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INVESTIGACION DE MERCADO 2025 17-04-2025\118.- 3ra. Vuelta Medicamentos IMSS Bienestar-JFU - copia\IM Oficios\"/>
    </mc:Choice>
  </mc:AlternateContent>
  <xr:revisionPtr revIDLastSave="0" documentId="13_ncr:1_{046EBEAA-4707-4908-AFA2-DA88C1C05404}" xr6:coauthVersionLast="47" xr6:coauthVersionMax="47" xr10:uidLastSave="{00000000-0000-0000-0000-000000000000}"/>
  <bookViews>
    <workbookView xWindow="-120" yWindow="-120" windowWidth="29040" windowHeight="15840" activeTab="4" xr2:uid="{00000000-000D-0000-FFFF-FFFF00000000}"/>
  </bookViews>
  <sheets>
    <sheet name="Instrucciones" sheetId="5" r:id="rId1"/>
    <sheet name="Datos Generales" sheetId="6" r:id="rId2"/>
    <sheet name="Cuestionario" sheetId="7" r:id="rId3"/>
    <sheet name="Medicamentos 2do Nivel" sheetId="3" r:id="rId4"/>
    <sheet name="Medicamentos 3er Nivel" sheetId="4" r:id="rId5"/>
  </sheets>
  <externalReferences>
    <externalReference r:id="rId6"/>
    <externalReference r:id="rId7"/>
    <externalReference r:id="rId8"/>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G23" i="3" l="1"/>
  <c r="E23" i="3"/>
  <c r="E22" i="4"/>
  <c r="G22" i="4"/>
</calcChain>
</file>

<file path=xl/sharedStrings.xml><?xml version="1.0" encoding="utf-8"?>
<sst xmlns="http://schemas.openxmlformats.org/spreadsheetml/2006/main" count="487" uniqueCount="402">
  <si>
    <t>Demanda</t>
  </si>
  <si>
    <t>SUSTITUTOS</t>
  </si>
  <si>
    <t>REGISTROS SANITARIOS Y/O PRORROGAS</t>
  </si>
  <si>
    <t>En caso de existir bien sustituto o alternativo indique:</t>
  </si>
  <si>
    <t>No./ Partida</t>
  </si>
  <si>
    <t>Clave</t>
  </si>
  <si>
    <t>Descripción</t>
  </si>
  <si>
    <t>Unidad de Medida</t>
  </si>
  <si>
    <t>Nombre Comercial del Bien</t>
  </si>
  <si>
    <t>Tipo de Presentación del bien que cotiza (envase, caja, frasco, paquete, otro, especifique)</t>
  </si>
  <si>
    <t>Número de piezas por presentación</t>
  </si>
  <si>
    <t>El bien que cotiza ¿Cumple con el Anexo Técnico y Términos y Condiciones?</t>
  </si>
  <si>
    <t xml:space="preserve"> ¿Su representada está en posibilidad de suministrar el 100% de la cantidad máxima requerida?</t>
  </si>
  <si>
    <t>En caso de que la respuesta a la pregunta anterior es NO, indicar la cantidad que puede suministrar</t>
  </si>
  <si>
    <t>Del volúmen ofertado total, ¿qué cantidad puede proveer en la primera entrega?</t>
  </si>
  <si>
    <t>En caso de no entregar en un máximo de quince días naturales posteriores a la fecha del fallo ¿en que fecha podría comprometerse a la primera entrega?</t>
  </si>
  <si>
    <t>En caso de que aplique, Razón Social del fabricante</t>
  </si>
  <si>
    <t>País de origen del fabricante</t>
  </si>
  <si>
    <t>País de origen del bien</t>
  </si>
  <si>
    <t>País de origen de la sustancia activa o principio activo o de la API</t>
  </si>
  <si>
    <t xml:space="preserve"> Grado de contenido nacional del bien ofertado, expresado en porcentaje</t>
  </si>
  <si>
    <t>Autoridad sanitaria que autorizan su registro o equivalente en caso de ser internacional</t>
  </si>
  <si>
    <t>No. de registro sanitario/ aviso de funcionamiento (Nacional o el correspondiente al país de las Agencias Reguladoras miembros de PIC/S)</t>
  </si>
  <si>
    <t xml:space="preserve">Titular del registro sanitario </t>
  </si>
  <si>
    <t>Representante Legal del registro sanitario</t>
  </si>
  <si>
    <t xml:space="preserve">Distribuidor autorizado del registro sanitario </t>
  </si>
  <si>
    <t>En caso de contar con prórroga del Registro Sanitario,  siempre y cuando haya sido presentada cuando menos 150 días naturales antes de la fecha en que concluya la vigencia del registro, ¿está en posibilidad de presentar FORMATO O CONSTANCIA DE SOLICITUD DE PRÓRROGA Y PAPELETA SELLADA?</t>
  </si>
  <si>
    <t xml:space="preserve">Indicar Tipo de bien 
Patente/Fuente Unica/Genérico </t>
  </si>
  <si>
    <t>Documento que sustenta la titularidad de la patente o fuente única</t>
  </si>
  <si>
    <t>En caso de beneficios adiciones especifique cuáles son estos</t>
  </si>
  <si>
    <t>Escriba aquí cualquier observación o consideración sobre su propuesta o falta de la misma para esta clave</t>
  </si>
  <si>
    <t>Clave del sustituto</t>
  </si>
  <si>
    <t>Descripción del sustituto</t>
  </si>
  <si>
    <t>Volúmen ofertado  Máximo</t>
  </si>
  <si>
    <t>Volúmen disponible para la primera entrega</t>
  </si>
  <si>
    <t>Fecha en la que podría realizar la primera entrega</t>
  </si>
  <si>
    <t>Precio en MXN SIN IVA</t>
  </si>
  <si>
    <t>País donde se encuentra el registro sanitario o documento equivalente</t>
  </si>
  <si>
    <t>Escriba aquí cualquier observación,  consideración o información adicional sobre su propuesta</t>
  </si>
  <si>
    <t>Total</t>
  </si>
  <si>
    <t>-</t>
  </si>
  <si>
    <t>Proveedor</t>
  </si>
  <si>
    <t>CANTIDAD</t>
  </si>
  <si>
    <t>Precio Unitario sin/IVA (en MXN)</t>
  </si>
  <si>
    <t>CANTIDAD OFERTADA</t>
  </si>
  <si>
    <t>010.000.0103.00</t>
  </si>
  <si>
    <t>ACIDO ACETILSALICILICO TABLETA SOLUBLE O EFERVESCENTE CADA TABLETA SOLUBLE OEFERVESCENTE CONTIENE: ACIDO ACETILSALICILICO 300 MG ENVASE CON 20 TABLETASSOLUBLES O EFERVESCENTES.</t>
  </si>
  <si>
    <t>010.000.0433.00</t>
  </si>
  <si>
    <t>TERBUTALINA TABLETA CADA TABLETA CONTIENE: SULFATO DE TERBUTALINA 5 MG ENVASECON 20 TABLETAS.</t>
  </si>
  <si>
    <t>010.000.0514.01</t>
  </si>
  <si>
    <t>PARACETAMOL SUPOSITORIO CADA SUPOSITORIO CONTIENE: PARACETAMOL 100 MG ENVASE CON 6 SUPOSITORIOS.</t>
  </si>
  <si>
    <t>010.000.0539.00</t>
  </si>
  <si>
    <t>PROPRANOLOL TABLETA CADA TABLETA CONTIENE: CLORHIDRATO DE PROPRANOLOL 10 MGENVASE CON 30 TABLETAS.</t>
  </si>
  <si>
    <t>010.000.0822.02</t>
  </si>
  <si>
    <t>BENZOILO. LOCION DERMICA O GEL DERMICO. CADA 100 MILILITROS O GRAMOS CONTIENEN:PEROXIDO DE BENZOILO 5 G. ENVASE CON 30 ML.</t>
  </si>
  <si>
    <t>010.000.0831.00</t>
  </si>
  <si>
    <t>ALANTOINA Y ALQUITRAN DE HULLA SUSPENSION DERMICA CADA ML CONTIENE: ALANTOINA20.0 MG ALQUITRAN DE HULLA 9.4 MG ENVASE CON 120 ML.</t>
  </si>
  <si>
    <t>010.000.1096.00</t>
  </si>
  <si>
    <t>BROMOCRIPTINA TABLETA CADA TABLETA CONTIENE: MESILATO DE BROMOCRIPTINAEQUIVALENTE A 2.5 MG DE BROMOCRIPTINA. ENVASE CON 14 TABLETAS.</t>
  </si>
  <si>
    <t>010.000.1277.00</t>
  </si>
  <si>
    <t>FOSFATO Y CITRATO DE SODIO SOLUCION CADA 100 ML CONTIENEN: FOSFATO MONOSODICO12 G CITRATO DE SODIO 10 G ENVASE CON 133 ML Y CANULA RECTAL.</t>
  </si>
  <si>
    <t>010.000.1301.00</t>
  </si>
  <si>
    <t>DIYODOHIDROXIQUINOLEINA. TABLETA. CADA TABLETA CONTIENE: DIYODOHIDROXI- QUINOLEINA 650 MG ENVASE CON 60 TABLETAS.</t>
  </si>
  <si>
    <t>010.000.1364.00</t>
  </si>
  <si>
    <t>LIDOCAINA -HIDROCORTISONA SUPOSITORIO CADA SUPOSITORIO CONTIENE: LIDOCAINA 60MG ACETATO DE HIDROCORTISONA 5 MG OXIDO DE ZINC 400 MG SUBACETATO DE ALUMINIO50 MG ENVASE CON 6 SUPOSITORIOS.</t>
  </si>
  <si>
    <t>010.000.1541.01</t>
  </si>
  <si>
    <t>CARBETOCINA SOLUCION INYECTABLE CADA AMPOLLETA O FRASCO AMPULA CONTIENE:CARBETOCINA 100  MICROGRAMOS ENVASE CON UNA AMPOLLETA O FRASCO AMPULA.</t>
  </si>
  <si>
    <t>010.000.1551.00</t>
  </si>
  <si>
    <t>ORCIPRENALINA SOLUCION INYECTABLE CADA AMPOLLETA CONTIENE: SULFATO DEORCIPRENALINA 0.5 MG ENVASE CON 3 AMPOLLETAS CON 1 ML.</t>
  </si>
  <si>
    <t>010.000.1928.00</t>
  </si>
  <si>
    <t>DICLOXACILINA SOLUCION INYECTABLE CADA FRASCO AMPULA CON POLVO CONTIENE:DICLOXACILINA SODICA EQUIVALENTE A 250 MG DE DICLOXACILINA. ENVASE FRASCOAMPULA Y 5 ML DE DILUYENTE.</t>
  </si>
  <si>
    <t>010.000.1976.00</t>
  </si>
  <si>
    <t>CLINDAMICINA. SOLUCION INYECTABLE CADA FRASCO CONTIENE: FOSFATO DE CLINDAMICINAEQUIVALENTE A 900 MG DE CLINDAMICINA. ENVASE CON 50 ML.</t>
  </si>
  <si>
    <t>010.000.1991.00</t>
  </si>
  <si>
    <t>CLORANFENICOL CAPSULA CADA CAPSULA CONTIENE: CLORANFENICOL 500 MG ENVASE CON 20CAPSULAS.</t>
  </si>
  <si>
    <t>010.000.2034.00</t>
  </si>
  <si>
    <t>QUININA. TABLETA CADA TABLETA CONTIENE: SULFATO DE QUININA 300 MG ENVASE CON 30TABLETAS.</t>
  </si>
  <si>
    <t>010.000.2042.00</t>
  </si>
  <si>
    <t>TINIDAZOL TABLETA CADA TABLETA CONTIENE: TINIDAZOL 500 MG ENVASE CON 8TABLETAS.</t>
  </si>
  <si>
    <t>010.000.2249.00</t>
  </si>
  <si>
    <t>CINITAPRIDA. SOLUCION ORAL CADA 100 ML CONTIENEN: BITARTRATO DE CINITAPRIDA EQUIVALENTE A 20 MG DE CINITAPRIDA. ENVASE CON 120 ML (1 MG/5 ML) Y CUCHARITA DOSIFICADORA.</t>
  </si>
  <si>
    <t>010.000.2611.00</t>
  </si>
  <si>
    <t>FENITOINA SUSPENSION ORAL CADA 5 ML CONTIENEN: FENITOINA 37.5 MG ENVASE CON 120ML Y VASITO DOSIFICADOR DE 5 ML.</t>
  </si>
  <si>
    <t>010.000.2829.00</t>
  </si>
  <si>
    <t>SULFACETAMIDA SOLUCION OFTALMICA CADA ML CONTIENE: SULFACETAMIDA SODICA 0.1 GENVASE CON GOTERO INTEGRAL CON 15 ML.</t>
  </si>
  <si>
    <t>010.000.3102.00</t>
  </si>
  <si>
    <t>FENILEFRINA SOLUCION NASAL CADA ML CONTIENE: CLORHIDRATO DE FENILEFRINA 2.5 MG,ENVASE CON GOTERO INTEGRAL CON 15 ML.</t>
  </si>
  <si>
    <t>010.000.3265.00</t>
  </si>
  <si>
    <t>ZIPRASIDONA CAPSULA CADA CAPSULA CONTIENE: CLORHIDRATO DE ZIPRASIDONAEQUIVALENTE A 80 MG DE ZIPRASIDONA. ENVASE CON 28 CAPSULAS.</t>
  </si>
  <si>
    <t>010.000.3412.00</t>
  </si>
  <si>
    <t>INDOMETACINA SUPOSITORIO CADA SUPOSITORIO CONTIENE: INDOMETACINA 100 MG ENVASECON 6 SUPOSITORIOS.</t>
  </si>
  <si>
    <t>010.000.4134.01</t>
  </si>
  <si>
    <t>HIDROQUINONA. CREMA CADA 100 GRAMOS CONTIENEN: HIDROQUINONA 4.0 G ENVASE CON 30G.</t>
  </si>
  <si>
    <t>010.000.4203.00</t>
  </si>
  <si>
    <t>DINOPROSTONA GEL CADA JERINGA CONTIENE: DINOPROSTONA 0.5 MG ENVASE CON JERINGAY CANULA.</t>
  </si>
  <si>
    <t>010.000.4226.00</t>
  </si>
  <si>
    <t>HIDROXICARBAMIDA CAPSULA CADA CAPSULA CONTIENE: HIDROXICARBAMIDA 500 MG ENVASECON 100 CAPSULAS.</t>
  </si>
  <si>
    <t>010.000.4245.02</t>
  </si>
  <si>
    <t>EPTACOG ALFA (FACTOR DE COAGULACION VII ALFA RECOMBINANTE). SOLUCIONINYECTABLE. CADA FRASCO AMPULA CON LIOFILIZADO CONTIENE: FACTOR DE COAGULACIONVII ALFA RECOMBINANTE 120 000 UI (2.4 MG) O 2 MG (100 KUI). ENVASE CON UNFRASCO AMPULA CON LIOFILIZADO (2 MG) Y JERINGA PRELLENADA CON 2.0 ML DEDILUYENTE Y UN ADAPTADOR DEL FRASCO AMPULA.</t>
  </si>
  <si>
    <t>010.000.4367.00</t>
  </si>
  <si>
    <t>ELETRIPTAN TABLETA CADA TABLETA CONTIENE: BROMHIDRATO DE ELETRIPTAN EQUIVALENTEA 80 MG DE ELETRIPTAN ENVASE CON DOS TABLETAS.</t>
  </si>
  <si>
    <t>010.000.4489.00</t>
  </si>
  <si>
    <t>OLANZAPINA SOLUCION INYECTABLE CADA FRASCO AMPULA CON LIOFILIZADO CONTIENE:OLANZAPINA 10 MG ENVASE CON UN FRASCO AMPULA.</t>
  </si>
  <si>
    <t>010.000.4509.00</t>
  </si>
  <si>
    <t>DEFLAZACORT. SUSPENSION. CADA ML DE SUSPENSION CONTIENE: DEFLAZACORT 22.75 MG ENVASE CON FRASCO DE VIDRIO CON 13 ML DE SUSPENSION Y GOTERO.</t>
  </si>
  <si>
    <t>010.000.4584.00</t>
  </si>
  <si>
    <t>OSELTAMIVIR CAPSULA CADA CAPSULA CONTIENE: FOSFATO DE OSELTAMIVIR EQUIVALENTE A30 MG DE OSELTAMIVIR ENVASE CON 10 CAPSULAS</t>
  </si>
  <si>
    <t>010.000.4585.00</t>
  </si>
  <si>
    <t>OSELTAMIVIR SUSPENSION CADA ENVASE CON 30 G DE POLVO CONTIENE: FOSFATO DEOSELTAMIVIR EQUIVALENTE A 0.9 G DE OSELTAMIVIR ENVASE CON 30 G. RECONSTITUIRCON 100 ML DE  AGUA PARA FORMAR UNA SUSPENSION CONTENIENDO  900 MG/75 ML (12MG/ML).</t>
  </si>
  <si>
    <t>010.000.5132.01</t>
  </si>
  <si>
    <t>ALANTOINA, ALQUITRAN DE HULLA Y CLIOQUINOL CREMA CADA 100 GRAMOS CONTIENEN:ALANTOINA 0.2 G SOLUCION DE ALQUITRAN DE HULLA 5.0 G CLIOQUINOL 3.0 G ENVASECON 60 G.</t>
  </si>
  <si>
    <t>010.000.5236.00</t>
  </si>
  <si>
    <t>RANIBIZUMAB. SOLUCION INYECTABLE CADA FRASCO AMPULA CONTIENE: RANIBIZUMAB 2.3 MG ENVASE CON UN FRASCO AMPULA CON 0.23 ML (2.3 MG/0.23 ML). UNA AGUJA DE FILTROUNA AGUJA DE INYECCION Y UNA JERINGUILLA PARA INYECCION INTRAVITREA.</t>
  </si>
  <si>
    <t>010.000.5256.00</t>
  </si>
  <si>
    <t>010.000.5472.00</t>
  </si>
  <si>
    <t>BEVACIZUMAB SOLUCION INYECTABLE CADA FRASCO AMPULA CONTIENE: BEVACIZUMAB 100 MGENVASE CON FRASCO AMPULA CON 4 ML.</t>
  </si>
  <si>
    <t>010.000.5845.00</t>
  </si>
  <si>
    <t>SILDENAFIL. TABLETA. CADA TABLETA CONTIENE: CITRATO DE SILDENAFIL EQUIVALENTE A20 MG DE SILDENAFIL. ENVASE CON 90 TABLETAS.</t>
  </si>
  <si>
    <t>010.000.6011.00</t>
  </si>
  <si>
    <t>MISOPROSTOL. OVULO DE LIBERACION PROLONGADA. CADA OVULO CONTIENE: MISOPROSTOL 200MICROGRAMOS ENVASE CON UN OVULO.</t>
  </si>
  <si>
    <t>010.000.6012.00</t>
  </si>
  <si>
    <t>MISOPROSTOL. TABLETA. CADA TABLETA CONTIENE: MISOPROSTOL 200 MICROGRAMOS.ENVASE CON 1 TABLETA.</t>
  </si>
  <si>
    <t>010.000.6259.00</t>
  </si>
  <si>
    <t>LABETALOL. SOLUCION INYECTABLE. CADA FRASCO AMPULA CONTIENE: LABETALOL 100 MG/20ML CAJA CON UN FRASCO AMPULA.</t>
  </si>
  <si>
    <t>010.000.6266.00</t>
  </si>
  <si>
    <t>HEPARINA. SOLUCION INYECTABLE CADA FRASCO AMPULA CONTIENE: HEPARINA SODICAEQUIVALENTE A 1000 UI. ENVASE CON 20 FRASCOS AMPULA CON 1 ML.</t>
  </si>
  <si>
    <t>010.000.6308.00</t>
  </si>
  <si>
    <t>AZITROMICINA TABLETA CADA TABLETA CONTIENE: AZITROMICINA DIHIDRATADA EQUIVALENTEA 250 MG. DE AZITROMICINA. ENVASE CON 3 TABLETAS.</t>
  </si>
  <si>
    <t>040.000.0226.00</t>
  </si>
  <si>
    <t>KETAMINA SOLUCION INYECTABLE CADA FRASCO AMPULA CONTIENE: CLORHIDRATO DEKETAMINA EQUIVALENTE A 500 MG DE KETAMINA ENVASE CON UN FRASCO AMPULA DE 10ML.</t>
  </si>
  <si>
    <t>040.000.0243.00</t>
  </si>
  <si>
    <t>ETOMIDATO SOLUCION INYECTABLE CADA AMPOLLETA CONTIENE: ETOMIDATO 20 MG ENVASECON 5 AMPOLLETAS CON 10 ML.</t>
  </si>
  <si>
    <t>040.000.1544.00</t>
  </si>
  <si>
    <t>ERGOMETRINA SOLUCION INYECTABLE CADA AMPOLLETA CONTIENE: MALEATO DE ERGOMETRINA0.2 MG ENVASE CON 50 AMPOLLETAS DE 1 ML.</t>
  </si>
  <si>
    <t>040.000.2099.00</t>
  </si>
  <si>
    <t>MORFINA SOLUCION INYECTABLE CADA AMPOLLETA CONTIENE: SULFATO DE MORFINAPENTAHIDRATADA 2.5 MG ENVASE CON 5 AMPOLLETAS CON 2.5 ML.</t>
  </si>
  <si>
    <t>040.000.2105.01</t>
  </si>
  <si>
    <t>MORFINA TABLETA O CAPSULA DE LIBERACION PROLONGADA CADA TABLETA O CAPSULA DE LIBERACION PROLONGADA CONTIENE: SULFATO DE MORFINA 60 MG ENVASE CON 40 TABLETAS OCAPSULAS DE LIBERACION PROLONGADA.</t>
  </si>
  <si>
    <t>040.000.2107.00</t>
  </si>
  <si>
    <t>EFEDRINA SOLUCION INYECTABLE CADA AMPOLLETA CONTIENE: SULFATO DE EFEDRINA 50 MGENVASE CON 100 AMPOLLETAS CON 2 ML. (25 MG/ML).</t>
  </si>
  <si>
    <t>040.000.2619.00</t>
  </si>
  <si>
    <t>FENOBARBITAL ELIXIR CADA 5 ML CONTIENEN: FENOBARBITAL 20 MG ENVASE CON 60 ML YVASITO DOSIFICADOR DE 5 ML.</t>
  </si>
  <si>
    <t>040.000.3255.00</t>
  </si>
  <si>
    <t>LITIO TABLETA CADA TABLETA CONTIENE: CARBONATO DE LITIO 300 MG ENVASE CON 50TABLETAS.</t>
  </si>
  <si>
    <t>040.000.4027.00</t>
  </si>
  <si>
    <t>FENTANILO PARCHE CADA PARCHE CONTIENE: FENTANILO 4.2 MG ENVASE CON 5 PARCHES.</t>
  </si>
  <si>
    <t>040.000.6141.01</t>
  </si>
  <si>
    <t>TRAMADOL TABLETA DE LIBERACION PROLONGADA CADA TABLETA DE LIBERACION PROLONGADACONTIENE: CLORHIDRATO DE TRAMADOL 200 MG ENVASE CON 30 TABLETAS DE LIBERACIONPROLONGADA.</t>
  </si>
  <si>
    <t>040.000.6215.00</t>
  </si>
  <si>
    <t>CLORHIDRATO DE APOMORFINA SOLUCION INYECTABLE CADA AMPOLLETA CONTIENE CLORHIDRATO DE APOMORFINA (HEMIHIDRATADA) 50.00 MG ENVASE CON 10 AMPOLLETAS DE 50 MG/ 5ML CADA UNA.</t>
  </si>
  <si>
    <t>040.000.6297.00</t>
  </si>
  <si>
    <t>SULPIRIDA. TABLETAS O CAPSULAS CADA CAPSULA O TABLETA CONTIENE: SULPIRIDA 200 MGENVASE CON 20 TABLETAS.</t>
  </si>
  <si>
    <t>010.000.4157.00</t>
  </si>
  <si>
    <t>INSULINA HUMANA. SOLUCION INYECTABLE ACCION RAPIDA REGULAR. CADA ML CONTIENE:INSULINA HUMANA (ORIGEN ADN RECOMBINANTE) 100 UI  O INSULINA ZINC ISOFANAHUMANA (ORIGEN ADN RECOMBINANTE) 100 UI. ENVASE CON UN FRASCO AMPULA CON 5 ML.</t>
  </si>
  <si>
    <t>010.000.6242.00</t>
  </si>
  <si>
    <t>ACIDO ACETILSALICILICO/ ATORVASTATINA/RAMIPRIL CAPSULAS CADA CAPSULA CONTIENE:ACIDO ACETILSALICILICO 100 MG ATORVASTATINA CALCICA TRIHIDRATADA 40 MG RAMIPRIL5 MG CAJA CON 28 TABLETAS.</t>
  </si>
  <si>
    <t>010.000.5264.00</t>
  </si>
  <si>
    <t>CEFUROXIMA. SOLUCION O SUSPENSION INYECTABLE. CADA FRASCO AMPULA CON POLVOCONTIENE: CEFUROXIMA SODICA EQUIVALENTE A 750 MG DE CEFUROXIMA. ENVASE CON UNFRASCO AMPULA Y ENVASE CON 3 ML DE DILUYENTE.</t>
  </si>
  <si>
    <t>010.000.7021.01</t>
  </si>
  <si>
    <t>ACIDO TRANEXAMICO. SOLUCION INYECTABLE. CADA ML DE SOLUCION ESTERIL PARAINYECCION INTRAVENOSA CONTIENE: ACIDO TRANEXAMICO 100 MG. VEHICULO C.B.P. 1 ML.CAJA CON 10 VIALES DE 10 ML.</t>
  </si>
  <si>
    <t>010.000.1222.00</t>
  </si>
  <si>
    <t>ALUMINIO SUSPENSION ORAL CADA 100 ML CONTIENEN: HIDROXIDO DE ALUMINIO 7 GENVASE CON 240 ML Y DOSIFICADOR (350 MG/5 ML).</t>
  </si>
  <si>
    <t>010.000.1221.00</t>
  </si>
  <si>
    <t>ALUMINIO TABLETA CADA TABLETA CONTIENE: HIDROXIDO DE ALUMINIO 200 MG ENVASE CON50 TABLETAS.</t>
  </si>
  <si>
    <t>010.000.2130.00</t>
  </si>
  <si>
    <t>AMOXICILINA – ACIDO CLAVULANICO. SOLUCION INYECTABLE. CADA FRASCO AMPULA CONPOLVO CONTIENE: AMOXICILINA SODICA EQUIVALENTE A 500 MG DE AMOXICILINA.CLAVULANATO DE POTASIO EQUIVALENTE A 100 MG DE ACIDO CLAVULANICO. ENVASE CON UNFRASCO AMPULA CON O SIN 10 ML DE DILUYENTE.</t>
  </si>
  <si>
    <t>010.000.2146.00</t>
  </si>
  <si>
    <t>BUTILHIOSCINA-METAMIZOL. SOLUCION INYECTABLE CADA AMPOLLETA CONTIENE: N BUTILBROMURO DE HIOSCINA 20 MG METAMIZOL 2.5 G ENVASE CON 5 AMPOLLETAS DE 5 ML.</t>
  </si>
  <si>
    <t>010.000.6342.01</t>
  </si>
  <si>
    <t>CEFIXIMA. CAPSULA CADA CAPSULA CONTIENE: CEFIXIMA TRIHIDRATADA EQUIVALENTE ACEFIXIMA 200 MG. CAJA DE CARTON CON 10 CAPSULAS.</t>
  </si>
  <si>
    <t>010.000.5104.00</t>
  </si>
  <si>
    <t>ESMOLOL SOLUCION INYECTABLE CADA FRASCO AMPULA CONTIENE: CLORHIDRATO DE ESMOLOL100 MG ENVASE CON UN FRASCO AMPULA CON 10 ML (10 MG/ ML).</t>
  </si>
  <si>
    <t>010.000.1508.00</t>
  </si>
  <si>
    <t>ESTROGENOS CONJUGADOS Y MEDROXIPROGESTERONA GRAGEA CADA GRAGEA CONTIENE:ESTROGENOS CONJUGADOS DE ORIGEN EQUINO 0.625 MG ACETATO DE MEDROXIPROGESTERONA2.5 MG ENVASE CON 28 GRAGEAS.</t>
  </si>
  <si>
    <t>010.000.2828.00</t>
  </si>
  <si>
    <t>GENTAMICINA SOLUCION OFTALMICA CADA ML CONTIENE: SULFATO DE GENTAMICINAEQUIVALENTE A 3 MG, DE GENTAMICINA. ENVASE CON GOTERO INTEGRAL CON 5 ML.</t>
  </si>
  <si>
    <t>010.000.1712.00</t>
  </si>
  <si>
    <t>HIERRO AMINOQUELADO Y ACIDO FOLICO. TABLETA CADA TABLETA CONTIENE: HIERRO AMINOQUELADO EQUIVALENTE A 30 MG DE HIERRO ELEMENTAL. ACIDO FOLICO 0.500 MG ENVASE CON 30 TABLETAS.</t>
  </si>
  <si>
    <t>010.000.5287.01</t>
  </si>
  <si>
    <t>IMIPENEM Y CILASTATINA. SOLUCION INYECTABLE CADA FRASCO AMPULA CON POLVOCONTIENE: IMIPENEM MONOHIDRATADO EQUIVALENTE A 250 MG DE IMIPENEM. CILASTATINASODICA EQUIVALENTE A 250 MG DE CILASTATINA. ENVASE CON 25 FRASCOS AMPULA.</t>
  </si>
  <si>
    <t>040.000.3204.00</t>
  </si>
  <si>
    <t>LEVOMEPROMAZINA TABLETA CADA TABLETA CONTIENE: MALEATO DE LEVOMEPROMAZINAEQUIVALENTE A 25 MG DE LEVOMEPROMAZINA ENVASE CON 20 TABLETAS.</t>
  </si>
  <si>
    <t>010.682.0028.00</t>
  </si>
  <si>
    <t>LIDOCAÍNA. SOLUCIÓN INYECTABLE AL 2% CADA CARTUCHO DENTAL CONTIENE: CLORHIDRATO DE LIDOCAÍNA 36 MG, ENVASE CON 50 CARTUCHOS DENTALES CON1.8 ML.</t>
  </si>
  <si>
    <t>010.000.3421.00</t>
  </si>
  <si>
    <t>MELOXICAM SUSPENSION ORAL CADA 100 ML CONTIENEN: MELOXICAM 0.150 G ENVASE CON40 ML Y PIPETA DOSIFICADORA DE 5 ML.</t>
  </si>
  <si>
    <t>010.000.4186.03</t>
  </si>
  <si>
    <t>MESALAZINA GRAGEA CON CAPA ENTERICA O TABLETA DE LIBERACION PROLONGADA CADAGRAGEA CON CAPA ENTERICA O TABLETA DE LIBERACION PROLONGADA CONTIENE MESALAZINA500 MG ENVASE CON 60 GRAGEAS CON CAPA ENTERICA O TABLETAS DE LIBERACIONPROLONGADA.</t>
  </si>
  <si>
    <t>010.000.3444.00</t>
  </si>
  <si>
    <t>METOCARBAMOL TABLETA CADA TABLETA CONTIENE: METOCARBAMOL 400 MG ENVASE CON 30TABLETAS.</t>
  </si>
  <si>
    <t>010.000.2524.02</t>
  </si>
  <si>
    <t>NITAZOXANIDA. SUSPENSION ORAL CADA 5 ML CONTIENEN NITAZOXANIDA 100 MG ENVASE CON100 ML.</t>
  </si>
  <si>
    <t>010.000.1552.00</t>
  </si>
  <si>
    <t>ORCIPRENALINA TABLETA CADA TABLETA CONTIENE: SULFATO DE ORCIPRENALINA 20 MGENVASE CON 30 TABLETAS.</t>
  </si>
  <si>
    <t>010.000.0105.00</t>
  </si>
  <si>
    <t>PARACETAMOL SUPOSITORIO CADA SUPOSITORIO CONTIENE: PARACETAMOL 300 MG ENVASECON 3 SUPOSITORIOS.</t>
  </si>
  <si>
    <t>010.000.5890.00</t>
  </si>
  <si>
    <t>Terbinafina. Solución TÓPICA Cada gramo contiene: Clorhidrato de terbinafina equivalente a 10.0 mg de terbinafina Envase con 4 g.</t>
  </si>
  <si>
    <t>010.000.2711.00</t>
  </si>
  <si>
    <t>VITAMINAS Y MINERALES. SOLUCION ORAL. CADA 100 ML CONTIENEN: RIVOFLAVINA 5-FOSFATO DE SODIO EQUIVALENTE A 0.060 G DE RIBOFLAVINA (VITAMINA B2). CLORHIDRATO DETIAMINA (VITAMINA B1) 0.055 G. CLORHIDRATO DE PIRIDOXINA (VITAMINA B6) 0.075 G. CIANOCOBALAMINA (VITAMINA B12) 0.055 MG. ACIDO FOLICO 3.750 MG. ACIDO ASCORBICO (VITAMINA C) 3.0 G. SULFATO FERROSO HEPTAHIDRATADO (4.978 G) EQUIVALENTE A 1.0 G DE HIERRO ELEMENTAL. SULFATO DE ZINC MONOHIDRATADO (2.744 G)EQUIVALENTE A1.0 GDE ZINC ELEMENTAL. ENVASE CON 60 ML Y GOTERO DE 2 ML.</t>
  </si>
  <si>
    <t>010.000.2709.00</t>
  </si>
  <si>
    <t>VITAMINAS Y MINERALES. SUSPENSION O SOLUCION ORAL CADA 100 ML CONTIENEN: CLORHIDRATO DE TIAMINA EQUIVALENTE A 110.0 MG DE TIAMINA RIBOFLAVINA 5-FOSFATO SODICAEQUIVALENTE A 120.0 MG DE RIBOFLAVINA CLORHIDRATO DE PIRIDOXINA EQUIVALENTE A150.0 MG DE PIRIDOXINA CIANOCOBALAMINA 0.11 MG ACIDO FOLICO 7500MICROGRAMOS ACIDO ASCORBICO 6000 MG SULFATO FERROSO DESECADO EQUIVALENTE A 2000 MG DE FIERRO SULFATO DE ZINC MONOHIDRATADO EQUIVALENTE A 2000 MG DE ZINC ENVASE CON FRASCO GOTERO DE 30 ML.</t>
  </si>
  <si>
    <t>010.000.4251.00</t>
  </si>
  <si>
    <t>VANCOMICINA SOLUCION INYECTABLE CADA FRASCO AMPULA CON POLVO CONTIENE:CLORHIDRATO DE VANCOMICINA EQUIVALENTE A 500 MG DE VANCOMICINA. ENVASE CON UNFRASCO AMPULA.</t>
  </si>
  <si>
    <t>010.000.6132.00</t>
  </si>
  <si>
    <t>ANFOTERICINA B (COMPLEJO FOSFOLIPIDO O LIPIDICO). SUSPENSION INYECTABLE. CADA FRASCO AMPULA CONTIENE: ANFOTERICINA B (COMO COMPLEJO FOSFOLIPIDO O LIPIDICO) 100 MG ENVASE CON UN FRASCO AMPULA CON 20 ML (5 MG/ML) CON AGUJA FILTRO DE 5 MICRAS.</t>
  </si>
  <si>
    <t>010.000.5384.00</t>
  </si>
  <si>
    <t>MULTIVITAMINAS ADULTO MV-12 LIOF AMP</t>
  </si>
  <si>
    <t>CEFALOTINA SOLUCION INYECTABLE DE 1 GR</t>
  </si>
  <si>
    <t>010.000.6168.00</t>
  </si>
  <si>
    <t>SUGAMMADEX SOLUCION INYECTABLE  EQUIVALENTE A 200 MG DE SUGAMMADEX ENVASE CON 10 FRASCOSAMPULA CON 2 ML DE SOLUCION CADA UNO (100 MG/ML).</t>
  </si>
  <si>
    <t>010.000.6083.01</t>
  </si>
  <si>
    <t>CITRATO DE CAFEINA 20 MG EQUIVALENTE A 10 MG DE CAFEINA. ENVASE CON 10 FRASCOSAMPULA CON1 ML</t>
  </si>
  <si>
    <t>010.000.1973.00</t>
  </si>
  <si>
    <t xml:space="preserve">CLINDAMICINA DE 300 MG SOLUCION INYECTABLE </t>
  </si>
  <si>
    <t>010.000.5229.00</t>
  </si>
  <si>
    <t>ACIDO ASCORBICO SOLUCION INYECTABLE DE 1GR CAJA CON 6 AMPULAS</t>
  </si>
  <si>
    <t>010.000.05105.00</t>
  </si>
  <si>
    <t>CLORHIDRATO DE ESMOLOL 2.5G ENVASE CON 2 AMPOLLETAS CON 10 ML</t>
  </si>
  <si>
    <t>010.000.1544.00</t>
  </si>
  <si>
    <t>MALEATO DE ERGOMETRINA0.2 MG ENVASE CON 50 AMPOLLETAS DE 1 ML</t>
  </si>
  <si>
    <t>010.000.2306.00</t>
  </si>
  <si>
    <t xml:space="preserve">MANITOL SOLUCION INYECTABLE AL 20 % </t>
  </si>
  <si>
    <t>010.000.4324.00</t>
  </si>
  <si>
    <t>FACTOR VIII DE LA COAGULACION HUMANO 500 UI ENVASE CON UNFRASCO AMPULA CON LIOFILIZADO UN FRASCO AMPULA CON 5 ML O 10 ML</t>
  </si>
  <si>
    <t>010.000.2624.00</t>
  </si>
  <si>
    <t>DIFENILHIDANTOINATO SOL INY DE 250 MG CAJA CON 1 AMPULA</t>
  </si>
  <si>
    <t xml:space="preserve">CLORHIDRATO DE KETAMINA EQUIVALENTE A 500 MG </t>
  </si>
  <si>
    <t>ETOMIDATO 20 MG ENVASECON 5 AMPOLLETAS CON 10 ML</t>
  </si>
  <si>
    <t>SULFATO DE EFEDRINA 50 MG ENVASE CON 100 AMPOLLETAS CON 2 ML. (25 MG/ML)</t>
  </si>
  <si>
    <t>040.000.1931.00</t>
  </si>
  <si>
    <t>AMPICILINA SOLUCION INYECTABLE DE 500 MG</t>
  </si>
  <si>
    <t>040.000.2154.00</t>
  </si>
  <si>
    <t>ENOXAPARINA DE 40 MG CAJA CON 2 JERINGAS</t>
  </si>
  <si>
    <t>040.000.4201.00</t>
  </si>
  <si>
    <t>HIDRALAZINA SOLUCION INYECTABLE DE 20 MG CAJA CON 5 AMPOLLETAS</t>
  </si>
  <si>
    <t xml:space="preserve"> LABETALOL 100 MG/20ML CAJA CON UN FRASCO AMPULA.</t>
  </si>
  <si>
    <t>010.000.4154.00</t>
  </si>
  <si>
    <t xml:space="preserve">VASOPRESINA 20 UI SOLUCION AMPULA </t>
  </si>
  <si>
    <t>010.000.2106.00</t>
  </si>
  <si>
    <t>TRAMADOL 100 MG SOL. INY CAJA CON 5 AMPULAS</t>
  </si>
  <si>
    <t>010.000.5335.00</t>
  </si>
  <si>
    <t>FOSFOLIPIDO DE PULMON PORCINO (COROSUR)</t>
  </si>
  <si>
    <t>010.000.1954.00</t>
  </si>
  <si>
    <t>GENTAMICINA 80 MG</t>
  </si>
  <si>
    <t>010.000.5381.00</t>
  </si>
  <si>
    <t>OTREOTIDA SOL. INY 1 MG</t>
  </si>
  <si>
    <t>010.000.6058.00</t>
  </si>
  <si>
    <t>FACTOR VIII ANTIHEMOFILICO FACTOR VON WILLEBRAD. SOL. INY. CONTIENE FACTOR VIII ANTIHEMOFILICO HUMANO 500 UI FACTOR VON WILLEBRAND 500 UI PROTEINA 7.5 MG</t>
  </si>
  <si>
    <t>010.000.1732.01</t>
  </si>
  <si>
    <t>VITAMINA K (FITOMENADIONA) SOL. INY.  2 MG/0.2 ML AMPULA</t>
  </si>
  <si>
    <t>010.000.0305.00</t>
  </si>
  <si>
    <t>ETAMSILATO SOL. INY. 250/2 ML AMPULA</t>
  </si>
  <si>
    <t>0000-0000-00478</t>
  </si>
  <si>
    <t>HIDROCORTISONA SOL. INY. 500 MG/5 ML AMPULA</t>
  </si>
  <si>
    <t>010.000.4160.00</t>
  </si>
  <si>
    <t>FLUDROCORTISONA COMPRIMIDO CADA COMPRIMIDO CONTIENE: ACETATO DE
FLUDROCORTISONA0.1 MG ENVASE CON 100 COMPRIMIDOS.</t>
  </si>
  <si>
    <t>010.000.5335.01</t>
  </si>
  <si>
    <t>FOSFOLIPIDOS DE PULMON PORCINO 240 MG/3 ML AMPULA</t>
  </si>
  <si>
    <t>010.000.5697.00</t>
  </si>
  <si>
    <t>INMUNOGLOBULINA HUMANA NORMAL ENDOVENOSA DE 5 G SOL. INY. FRASCO/AMP</t>
  </si>
  <si>
    <t>010.000.0530.00</t>
  </si>
  <si>
    <t>PROPRANOLOL 40 MG C/30 TABL. CAJA</t>
  </si>
  <si>
    <t>040.000.4026.00</t>
  </si>
  <si>
    <t>BUPRENORFINA SOLUCION INYECTABLE CADA AMPOLLETA O FRASCO AMPULA CONTIENE:CLORHIDRATO DE BUPRENORFINA EQUIVALENTE A 0.3 MG DE BUPRENORFINA. ENVASE CON 6AMPOLLETAS O FRASCOS AMPULA CON 1 ML.</t>
  </si>
  <si>
    <t>010.000.6336.00</t>
  </si>
  <si>
    <t>CLARITROMICINA. SOLUCIÓN INYECTABLE CADA FRASCO ÁMPULA CONTIENE: CLARITROMICINA 500 MG ENVASE CON FRASCO ÁMPULA</t>
  </si>
  <si>
    <t>010.000.4229.01</t>
  </si>
  <si>
    <t>L-ASPARGINASA SOLUCION INYECTABLE. CADA FRASCO AMPULA CON POLVO CONTIENE: L-ASPARAGINASA 10,000 UI ENVASE CON 1 FRASCO AMPULA.</t>
  </si>
  <si>
    <t>010.000.2616.00</t>
  </si>
  <si>
    <t>LEVETIRACETAM. SOLUCION ORAL CADA 100 ML CONTIENEN: LEVETIRACETAM 10 G ENVASE CON 300 ML (100 MG/ML).</t>
  </si>
  <si>
    <t>010.000.1761.01</t>
  </si>
  <si>
    <t>MERCAPTOPURINA. TABLETA. CADA TABLETA CONTIENE: MERCAPTOPURINA 50 MG. ENVASECON  25 TABLETAS.</t>
  </si>
  <si>
    <t>010.000.0109.00</t>
  </si>
  <si>
    <t>METAMIZOL SODICO SOLUCION INYECTABLE CADA AMPOLLETA CONTIENE: METAMIZOL SODICO1 G ENVASE CON 3 AMPOLLETAS CON 2 ML.</t>
  </si>
  <si>
    <t>010.000.1775.01</t>
  </si>
  <si>
    <t>SOLUCION INYECTABLE  CADA FRASCO AMPULA O FRASCO AMPULA CON LIOFILIZADOCONTIENE: CITARABINA 500 MG ENVASE CON UN FRASCO AMPULA O CON UN FRASCO AMPULACON LIOFILIZADO.</t>
  </si>
  <si>
    <t>040.000.0221.00</t>
  </si>
  <si>
    <t>TIOPENTAL SODICO SOLUCION INYECTABLE CADA FRASCO AMPULA CON POLVO CONTIENE:TIOPENTAL SODICO 0.5 G ENVASE CON FRASCO AMPULA Y DILUYENTE CON 20 ML.</t>
  </si>
  <si>
    <t>010.000.6061.00</t>
  </si>
  <si>
    <t>TUROCTOCOG ALFA (FACTOR VIII DE COAGULACION HUMANO DE ORIGEN ADN RECOMBINANTE).SOLUCION INYECTABLE. CADA FRASCO AMPULA CON POLVO LIOFILIZADO CONTIENE:TUROCTOCOG ALFA 250 UI. ENVASE CON UN FRASCO AMPULA CON POLVO LIOFILIZADO, UNAJERINGA PRELLENADA CON 4 ML DE DILUYENTE Y EQUIPO PARA ADMINISTRACION.</t>
  </si>
  <si>
    <t xml:space="preserve">OLANZAPINA </t>
  </si>
  <si>
    <t>OLANZAPINA</t>
  </si>
  <si>
    <t>VALPROATO DE MAGNESIO</t>
  </si>
  <si>
    <t>METILFENIDATO</t>
  </si>
  <si>
    <t xml:space="preserve">METILFENIDATO </t>
  </si>
  <si>
    <t>ZUCLOPENTIXOL</t>
  </si>
  <si>
    <t xml:space="preserve">CLONAZEPAM </t>
  </si>
  <si>
    <t>Dirección de Recursos Materiales</t>
  </si>
  <si>
    <t>Instrucciones para llenar el cuestionario</t>
  </si>
  <si>
    <t>Estructura del cuestionario</t>
  </si>
  <si>
    <t>El presente cuestionario consta de las siguientes pestañas:</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</si>
  <si>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</si>
  <si>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</si>
  <si>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</si>
  <si>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Consideraciones para el llenado de su Cuestionario</t>
  </si>
  <si>
    <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</si>
  <si>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</si>
  <si>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</si>
  <si>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</si>
  <si>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</si>
  <si>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</si>
  <si>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</si>
  <si>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</si>
  <si>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</si>
  <si>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La información solicitada formará parte de la investigación de mercado que la Secretaria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</si>
  <si>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</si>
  <si>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</si>
  <si>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</si>
  <si>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</si>
  <si>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</si>
  <si>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</si>
  <si>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</si>
  <si>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</si>
  <si>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</si>
  <si>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</si>
  <si>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</si>
  <si>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</si>
  <si>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</si>
  <si>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</si>
  <si>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</si>
  <si>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</si>
  <si>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</si>
  <si>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</si>
  <si>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</si>
  <si>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</si>
  <si>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</si>
  <si>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</si>
  <si>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</si>
  <si>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</si>
  <si>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</si>
  <si>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</si>
  <si>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</si>
  <si>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</si>
  <si>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</si>
  <si>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</si>
  <si>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</si>
  <si>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</si>
  <si>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</si>
  <si>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</si>
  <si>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</si>
  <si>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</si>
  <si>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</si>
  <si>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</si>
  <si>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</si>
  <si>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¿Su cotización es vigente, durante los próximos 60 días naturales?</t>
  </si>
  <si>
    <t>En caso de que su cotización no considere la vigencia antes descrita, indique el periodo de vigencia de su cotización</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</si>
  <si>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32-D del Código Fiscal de la Federación y/o 34 BIS del Código Fiscal del Estado de Tabasco en caso de contar con domicilio fiscal en el Estado de Tabasco?</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</si>
  <si>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</si>
  <si>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</si>
  <si>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</si>
  <si>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</si>
  <si>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</si>
  <si>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r>
      <t xml:space="preserve">¿Su representada tiene contrato vigente en sector Gobierno para otorgar la </t>
    </r>
    <r>
      <rPr>
        <b/>
        <sz val="9"/>
        <color theme="1"/>
        <rFont val="Monserrat"/>
      </rPr>
      <t>Adquisición DE MEDICAMENTOS
E INSUMOS?</t>
    </r>
  </si>
  <si>
    <t>¿Identifica alguna causal o requisito en la información remitida, que pudiera estar limitando la participación de mercado?</t>
  </si>
  <si>
    <t>En caso afirmativo a la pregunta anterior, señalar sus comentarios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</si>
  <si>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</si>
  <si>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</si>
  <si>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</si>
  <si>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</si>
  <si>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</si>
  <si>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</si>
  <si>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</si>
  <si>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</si>
  <si>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</si>
  <si>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</si>
  <si>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</si>
  <si>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</si>
  <si>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solicitados.</t>
    </r>
    <r>
      <rPr>
        <sz val="10"/>
        <color rgb="FF000000"/>
        <rFont val="Monserrat"/>
      </rPr>
      <t>?</t>
    </r>
  </si>
  <si>
    <r>
      <t xml:space="preserve">¿Puede prestar el servicio requerido de acuerdo a lo establecido en el apartado </t>
    </r>
    <r>
      <rPr>
        <b/>
        <sz val="10"/>
        <color rgb="FF000000"/>
        <rFont val="Monserrat"/>
      </rPr>
      <t xml:space="preserve">  IV.Motivacion , Justificacion y Lugar entrega de los bienes y/o servicios?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</si>
  <si>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</si>
  <si>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compraventa</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</si>
  <si>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</si>
  <si>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</si>
  <si>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 xml:space="preserve">¿Puede prestar el servicio requerido de acuerdo a lo establecido en el apartado </t>
    </r>
    <r>
      <rPr>
        <b/>
        <sz val="10"/>
        <color rgb="FF000000"/>
        <rFont val="Monserrat"/>
      </rPr>
      <t>VI.- Términos y condiciones d) Normas oficiales mexicanas, normas internacionales, normas de referencia o especificaciones cuyo cumplimiento se exige a: los participantes, licencias, autorizaciones y permisos</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</si>
  <si>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</si>
  <si>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</si>
  <si>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</si>
  <si>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</si>
  <si>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</si>
  <si>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</si>
  <si>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</si>
  <si>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</si>
  <si>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</si>
  <si>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</si>
  <si>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</si>
  <si>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FOCON  04</t>
  </si>
  <si>
    <t>Instrucciones:</t>
  </si>
  <si>
    <t>I.</t>
  </si>
  <si>
    <t>No debe modificar la información de la columna C hasta la G.</t>
  </si>
  <si>
    <t>II.</t>
  </si>
  <si>
    <t xml:space="preserve">Deberá cotizar el 100% de las partidas </t>
  </si>
  <si>
    <t>III.</t>
  </si>
  <si>
    <t>Para que su cotización sea considerada, debera presentar el precio unitario de la partida en dos decimales en MXN sin I.V.A.</t>
  </si>
  <si>
    <t>Nombre del proveedor</t>
  </si>
  <si>
    <t>Fecha de emisión</t>
  </si>
  <si>
    <t>Lunes 15 de diciembre de 2025 hasta las 15:00 hrs</t>
  </si>
  <si>
    <r>
      <t xml:space="preserve">4. </t>
    </r>
    <r>
      <rPr>
        <b/>
        <sz val="10"/>
        <color theme="1"/>
        <rFont val="Monserrat"/>
      </rPr>
      <t xml:space="preserve">"Cotización" </t>
    </r>
    <r>
      <rPr>
        <sz val="10"/>
        <color theme="1"/>
        <rFont val="Monserrat"/>
      </rPr>
      <t xml:space="preserve">información relativa a su cotización para la </t>
    </r>
    <r>
      <rPr>
        <b/>
        <sz val="10"/>
        <color theme="1"/>
        <rFont val="Monserrat"/>
      </rPr>
      <t xml:space="preserve">“TERCERA VUELTA DE LA ADQUISICIÓN DE MEDICAMENTOS E INSUMOS IMSS-BIENESTAR”  </t>
    </r>
  </si>
  <si>
    <t>010.000.2154.02</t>
  </si>
  <si>
    <t>ENOXAPARINA. SOLUCION INYECTABLE CADA JERINGA CONTIENE: ENOXAPARINA SODICA 40MG. ENVASE CON 10 JERINGAS. DE 0.4 ML.</t>
  </si>
  <si>
    <t>Cotización para la TERCERA VUELTA PARA LA ADQUISICIÓN DE MEDICAMENTOS E INSUMOS IMSS-BIENESTAR</t>
  </si>
  <si>
    <t xml:space="preserve">Solicitud de cotización para la Investigación de Mercado  para la “TERCERA VUELTA DE LA ADQUISICIÓN DE MEDICAMENTOS E INSUMOS IMSS-BIENESTAR”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</si>
</sst>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F800]dddd\,\ mmmm\ dd\,\ yyyy"/>
  </numFmts>
  <fonts count="46">
    <font>
      <sz val="11"/>
      <color theme="1"/>
      <name val="Calibri"/>
      <family val="2"/>
      <scheme val="minor"/>
    </font>
    <font>
      <sz val="11"/>
      <color theme="1"/>
      <name val="Calibri"/>
      <family val="2"/>
      <scheme val="minor"/>
    </font>
    <font>
      <b/>
      <sz val="11"/>
      <color theme="0"/>
      <name val="Montserrat"/>
    </font>
    <font>
      <sz val="11"/>
      <color theme="1"/>
      <name val="Montserrat"/>
    </font>
    <font>
      <sz val="11"/>
      <color theme="1"/>
      <name val="Microsoft Sans Serif"/>
      <family val="2"/>
    </font>
    <font>
      <sz val="10"/>
      <name val="Arial"/>
      <family val="2"/>
    </font>
    <font>
      <b/>
      <sz val="11"/>
      <name val="Montserrat"/>
    </font>
    <font>
      <u/>
      <sz val="9.35"/>
      <color indexed="12"/>
      <name val="Calibri"/>
      <family val="2"/>
    </font>
    <font>
      <b/>
      <sz val="20"/>
      <color theme="0"/>
      <name val="Montserrat"/>
    </font>
    <font>
      <b/>
      <sz val="14"/>
      <color theme="1"/>
      <name val="Montserrat"/>
    </font>
    <font>
      <sz val="12"/>
      <color theme="1"/>
      <name val="Montserrat"/>
    </font>
    <font>
      <b/>
      <sz val="16"/>
      <color theme="0"/>
      <name val="Montserrat"/>
    </font>
    <font>
      <sz val="9"/>
      <color theme="1"/>
      <name val="Montserrat"/>
    </font>
    <font>
      <sz val="10"/>
      <color theme="1"/>
      <name val="Montserrat"/>
    </font>
    <font>
      <b/>
      <sz val="9"/>
      <color theme="1"/>
      <name val="Montserrat"/>
    </font>
    <font>
      <sz val="11"/>
      <color rgb="FF006100"/>
      <name val="Calibri"/>
      <family val="2"/>
      <scheme val="minor"/>
    </font>
    <font>
      <sz val="11"/>
      <color theme="0"/>
      <name val="Calibri"/>
      <family val="2"/>
      <scheme val="minor"/>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Calibri"/>
      <family val="2"/>
      <scheme val="minor"/>
    </font>
    <font>
      <u/>
      <sz val="11"/>
      <color theme="10"/>
      <name val="Monserrat"/>
    </font>
    <font>
      <b/>
      <sz val="9"/>
      <color theme="1"/>
      <name val="Monserrat"/>
    </font>
    <font>
      <sz val="9"/>
      <color theme="1"/>
      <name val="Monserrat"/>
    </font>
    <font>
      <sz val="9"/>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b/>
      <sz val="10"/>
      <name val="Montserrat"/>
    </font>
    <font>
      <b/>
      <sz val="10"/>
      <color theme="0"/>
      <name val="Montserrat"/>
    </font>
    <font>
      <b/>
      <sz val="10"/>
      <color theme="1"/>
      <name val="Montserrat"/>
    </font>
    <font>
      <b/>
      <u/>
      <sz val="10"/>
      <color theme="1"/>
      <name val="Montserrat"/>
    </font>
    <font>
      <sz val="11"/>
      <color theme="1"/>
      <name val="Montserrat"/>
      <family val="2"/>
    </font>
  </fonts>
  <fills count="14">
    <fill>
      <patternFill patternType="none"/>
    </fill>
    <fill>
      <patternFill patternType="gray125"/>
    </fill>
    <fill>
      <patternFill patternType="solid">
        <fgColor rgb="FF4C0000"/>
        <bgColor indexed="64"/>
      </patternFill>
    </fill>
    <fill>
      <patternFill patternType="solid">
        <fgColor theme="7" tint="-0.499984740745262"/>
        <bgColor indexed="64"/>
      </patternFill>
    </fill>
    <fill>
      <patternFill patternType="solid">
        <fgColor rgb="FFD4C19C"/>
        <bgColor theme="4" tint="0.79998168889431442"/>
      </patternFill>
    </fill>
    <fill>
      <patternFill patternType="solid">
        <fgColor rgb="FF285000"/>
        <bgColor indexed="64"/>
      </patternFill>
    </fill>
    <fill>
      <patternFill patternType="solid">
        <fgColor rgb="FFC6EFCE"/>
      </patternFill>
    </fill>
    <fill>
      <patternFill patternType="solid">
        <fgColor theme="7"/>
      </patternFill>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theme="2"/>
      </left>
      <right style="double">
        <color theme="2"/>
      </right>
      <top style="double">
        <color theme="2"/>
      </top>
      <bottom/>
      <diagonal/>
    </border>
    <border>
      <left style="double">
        <color theme="2"/>
      </left>
      <right/>
      <top style="double">
        <color theme="2"/>
      </top>
      <bottom style="double">
        <color theme="2"/>
      </bottom>
      <diagonal/>
    </border>
    <border>
      <left/>
      <right style="double">
        <color theme="2"/>
      </right>
      <top style="double">
        <color theme="2"/>
      </top>
      <bottom style="double">
        <color theme="2"/>
      </bottom>
      <diagonal/>
    </border>
    <border>
      <left/>
      <right/>
      <top style="double">
        <color theme="2"/>
      </top>
      <bottom style="double">
        <color theme="2"/>
      </bottom>
      <diagonal/>
    </border>
    <border>
      <left/>
      <right/>
      <top/>
      <bottom style="double">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4" fillId="0" borderId="0"/>
    <xf numFmtId="0" fontId="5" fillId="0" borderId="0"/>
    <xf numFmtId="0" fontId="7"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6" fillId="7" borderId="0" applyNumberFormat="0" applyBorder="0" applyAlignment="0" applyProtection="0"/>
    <xf numFmtId="0" fontId="5" fillId="0" borderId="0"/>
    <xf numFmtId="0" fontId="15" fillId="6" borderId="0" applyNumberFormat="0" applyBorder="0" applyAlignment="0" applyProtection="0"/>
    <xf numFmtId="0" fontId="29" fillId="0" borderId="0" applyNumberFormat="0" applyFill="0" applyBorder="0" applyAlignment="0" applyProtection="0"/>
    <xf numFmtId="0" fontId="45" fillId="0" borderId="0"/>
  </cellStyleXfs>
  <cellXfs count="153">
    <xf numFmtId="0" fontId="0" fillId="0" borderId="0" xfId="0"/>
    <xf numFmtId="0" fontId="0" fillId="0" borderId="0" xfId="0"/>
    <xf numFmtId="0" fontId="0" fillId="0" borderId="0" xfId="0" applyProtection="1">
      <protection locked="0"/>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applyAlignment="1" applyProtection="1">
      <alignment horizontal="justify" vertical="top" wrapText="1"/>
      <protection locked="0"/>
    </xf>
    <xf numFmtId="0" fontId="0" fillId="0" borderId="0" xfId="0" applyAlignment="1" applyProtection="1">
      <alignment horizontal="justify" vertical="top"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3" fontId="6" fillId="4" borderId="1" xfId="0" applyNumberFormat="1" applyFont="1" applyFill="1" applyBorder="1" applyAlignment="1" applyProtection="1">
      <alignment horizontal="center" vertical="center" wrapText="1"/>
      <protection locked="0"/>
    </xf>
    <xf numFmtId="0" fontId="0" fillId="0" borderId="1" xfId="0" applyBorder="1" applyProtection="1">
      <protection locked="0"/>
    </xf>
    <xf numFmtId="3" fontId="6"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top" wrapText="1"/>
    </xf>
    <xf numFmtId="3" fontId="3" fillId="0" borderId="1" xfId="0" applyNumberFormat="1" applyFont="1" applyBorder="1" applyAlignment="1">
      <alignment horizontal="center" vertical="center"/>
    </xf>
    <xf numFmtId="0" fontId="11" fillId="2" borderId="6"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0" fillId="0" borderId="0" xfId="0"/>
    <xf numFmtId="0" fontId="0" fillId="0" borderId="0" xfId="0"/>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justify" vertical="justify" wrapText="1"/>
    </xf>
    <xf numFmtId="43" fontId="14" fillId="0" borderId="1" xfId="4"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xf>
    <xf numFmtId="0" fontId="13" fillId="0" borderId="1" xfId="0" applyFont="1" applyFill="1" applyBorder="1" applyAlignment="1">
      <alignment horizontal="justify" vertical="center"/>
    </xf>
    <xf numFmtId="0" fontId="17" fillId="0" borderId="0" xfId="0" applyFont="1"/>
    <xf numFmtId="0" fontId="18" fillId="0" borderId="0" xfId="0" applyFont="1"/>
    <xf numFmtId="0" fontId="19" fillId="8" borderId="0" xfId="0" applyFont="1" applyFill="1" applyAlignment="1" applyProtection="1">
      <alignment vertical="center"/>
      <protection hidden="1"/>
    </xf>
    <xf numFmtId="0" fontId="20" fillId="8" borderId="0" xfId="0" applyFont="1" applyFill="1" applyProtection="1">
      <protection hidden="1"/>
    </xf>
    <xf numFmtId="0" fontId="20" fillId="8" borderId="0" xfId="0" applyFont="1" applyFill="1" applyAlignment="1" applyProtection="1">
      <alignment horizontal="left" vertical="center" wrapText="1"/>
      <protection hidden="1"/>
    </xf>
    <xf numFmtId="0" fontId="19" fillId="8" borderId="0" xfId="0" applyFont="1" applyFill="1" applyProtection="1">
      <protection hidden="1"/>
    </xf>
    <xf numFmtId="0" fontId="20" fillId="8" borderId="0" xfId="0" applyFont="1" applyFill="1" applyAlignment="1" applyProtection="1">
      <alignment horizontal="left"/>
      <protection hidden="1"/>
    </xf>
    <xf numFmtId="0" fontId="20" fillId="8" borderId="0" xfId="0" applyFont="1" applyFill="1" applyAlignment="1" applyProtection="1">
      <alignment horizontal="left" vertical="center"/>
      <protection hidden="1"/>
    </xf>
    <xf numFmtId="0" fontId="20" fillId="8" borderId="0" xfId="0" applyFont="1" applyFill="1" applyAlignment="1" applyProtection="1">
      <alignment vertical="center"/>
      <protection hidden="1"/>
    </xf>
    <xf numFmtId="0" fontId="21" fillId="8" borderId="0" xfId="0" applyFont="1" applyFill="1" applyProtection="1">
      <protection hidden="1"/>
    </xf>
    <xf numFmtId="0" fontId="20" fillId="0" borderId="0" xfId="0" applyFont="1" applyProtection="1">
      <protection hidden="1"/>
    </xf>
    <xf numFmtId="0" fontId="23" fillId="0" borderId="0" xfId="0" applyFont="1" applyAlignment="1" applyProtection="1">
      <alignment horizontal="center" vertical="center"/>
      <protection hidden="1"/>
    </xf>
    <xf numFmtId="0" fontId="19" fillId="8" borderId="0" xfId="0" applyFont="1" applyFill="1" applyAlignment="1" applyProtection="1">
      <alignment vertical="center" wrapText="1"/>
      <protection hidden="1"/>
    </xf>
    <xf numFmtId="0" fontId="18" fillId="10" borderId="0" xfId="0" applyFont="1" applyFill="1"/>
    <xf numFmtId="0" fontId="26" fillId="10" borderId="0" xfId="7" applyFont="1" applyFill="1" applyAlignment="1">
      <alignment vertical="center" wrapText="1"/>
    </xf>
    <xf numFmtId="0" fontId="20" fillId="10" borderId="0" xfId="0" applyFont="1" applyFill="1"/>
    <xf numFmtId="0" fontId="20" fillId="0" borderId="0" xfId="0" applyFont="1"/>
    <xf numFmtId="0" fontId="20" fillId="10" borderId="10" xfId="0" applyFont="1" applyFill="1" applyBorder="1"/>
    <xf numFmtId="0" fontId="31" fillId="0" borderId="18" xfId="0" applyFont="1" applyBorder="1" applyAlignment="1">
      <alignment horizontal="center" vertical="center"/>
    </xf>
    <xf numFmtId="0" fontId="31" fillId="0" borderId="22" xfId="0" applyFont="1" applyBorder="1" applyAlignment="1">
      <alignment horizontal="center" vertical="center"/>
    </xf>
    <xf numFmtId="0" fontId="32" fillId="10" borderId="28" xfId="0" applyFont="1" applyFill="1" applyBorder="1" applyAlignment="1">
      <alignment vertical="center" wrapText="1"/>
    </xf>
    <xf numFmtId="0" fontId="32" fillId="10" borderId="29" xfId="0" applyFont="1" applyFill="1" applyBorder="1" applyAlignment="1">
      <alignment vertical="center" wrapText="1"/>
    </xf>
    <xf numFmtId="0" fontId="18" fillId="10" borderId="0" xfId="0" applyFont="1" applyFill="1" applyAlignment="1">
      <alignment wrapText="1"/>
    </xf>
    <xf numFmtId="0" fontId="35" fillId="10" borderId="0" xfId="0" applyFont="1" applyFill="1"/>
    <xf numFmtId="0" fontId="35" fillId="10" borderId="0" xfId="0" applyFont="1" applyFill="1" applyAlignment="1">
      <alignment wrapText="1"/>
    </xf>
    <xf numFmtId="0" fontId="37" fillId="12" borderId="33" xfId="8" applyFont="1" applyFill="1" applyBorder="1" applyAlignment="1">
      <alignment vertical="center"/>
    </xf>
    <xf numFmtId="0" fontId="36" fillId="12" borderId="1" xfId="0" applyFont="1" applyFill="1" applyBorder="1" applyAlignment="1">
      <alignment horizontal="center" vertical="center"/>
    </xf>
    <xf numFmtId="0" fontId="36" fillId="12"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10" borderId="1" xfId="0" applyFont="1" applyFill="1" applyBorder="1" applyAlignment="1">
      <alignment horizontal="justify" vertical="center" wrapText="1"/>
    </xf>
    <xf numFmtId="0" fontId="19" fillId="10" borderId="1" xfId="0"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20" fillId="10" borderId="1" xfId="0" applyFont="1" applyFill="1" applyBorder="1" applyAlignment="1">
      <alignment horizontal="center" wrapText="1"/>
    </xf>
    <xf numFmtId="0" fontId="39" fillId="10" borderId="1" xfId="0" applyFont="1" applyFill="1" applyBorder="1" applyAlignment="1">
      <alignment horizontal="justify" vertical="center" wrapText="1"/>
    </xf>
    <xf numFmtId="0" fontId="20" fillId="10" borderId="0" xfId="0" applyFont="1" applyFill="1" applyAlignment="1">
      <alignment wrapText="1"/>
    </xf>
    <xf numFmtId="0" fontId="18" fillId="0" borderId="0" xfId="0" applyFont="1" applyAlignment="1">
      <alignment wrapText="1"/>
    </xf>
    <xf numFmtId="0" fontId="3" fillId="0" borderId="0" xfId="0" applyFont="1"/>
    <xf numFmtId="4" fontId="3" fillId="0" borderId="0" xfId="0" applyNumberFormat="1" applyFont="1" applyAlignment="1">
      <alignment horizontal="center"/>
    </xf>
    <xf numFmtId="0" fontId="13" fillId="0" borderId="0" xfId="0" applyFont="1" applyAlignment="1">
      <alignment vertical="center"/>
    </xf>
    <xf numFmtId="0" fontId="6" fillId="0" borderId="0" xfId="0" applyFont="1" applyAlignment="1">
      <alignment horizontal="center" vertical="center"/>
    </xf>
    <xf numFmtId="0" fontId="41" fillId="0" borderId="0" xfId="0" applyFont="1" applyAlignment="1">
      <alignment horizontal="center" vertical="center" wrapText="1"/>
    </xf>
    <xf numFmtId="4" fontId="6" fillId="0" borderId="0" xfId="0" applyNumberFormat="1" applyFont="1" applyAlignment="1">
      <alignment horizontal="center" vertical="center"/>
    </xf>
    <xf numFmtId="0" fontId="42" fillId="0" borderId="0" xfId="1" applyFont="1" applyAlignment="1">
      <alignment vertical="center" wrapText="1"/>
    </xf>
    <xf numFmtId="0" fontId="4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4" fontId="13" fillId="0" borderId="0" xfId="0" applyNumberFormat="1" applyFont="1" applyAlignment="1">
      <alignment horizontal="center" vertical="center"/>
    </xf>
    <xf numFmtId="0" fontId="13" fillId="0" borderId="0" xfId="0" applyFont="1" applyAlignment="1">
      <alignment horizontal="right" vertical="center"/>
    </xf>
    <xf numFmtId="0" fontId="44" fillId="0" borderId="0" xfId="0" applyFont="1" applyAlignment="1">
      <alignment vertical="center"/>
    </xf>
    <xf numFmtId="0" fontId="13" fillId="10" borderId="0" xfId="0" applyFont="1" applyFill="1" applyAlignment="1">
      <alignment vertical="center"/>
    </xf>
    <xf numFmtId="0" fontId="41" fillId="0" borderId="0" xfId="1" applyFont="1" applyAlignment="1">
      <alignment horizontal="left" vertical="center"/>
    </xf>
    <xf numFmtId="0" fontId="43" fillId="0" borderId="0" xfId="10" applyFont="1" applyAlignment="1">
      <alignment horizontal="left" vertical="center"/>
    </xf>
    <xf numFmtId="0" fontId="41" fillId="0" borderId="0" xfId="1" applyFont="1" applyAlignment="1">
      <alignment horizontal="right" vertical="center"/>
    </xf>
    <xf numFmtId="0" fontId="43" fillId="12" borderId="0" xfId="10" applyFont="1" applyFill="1" applyAlignment="1">
      <alignment horizontal="center" vertical="center"/>
    </xf>
    <xf numFmtId="0" fontId="13" fillId="12" borderId="0" xfId="0" applyFont="1" applyFill="1" applyAlignment="1">
      <alignment horizontal="center" vertical="center"/>
    </xf>
    <xf numFmtId="0" fontId="19" fillId="8" borderId="0" xfId="0" applyFont="1" applyFill="1" applyAlignment="1" applyProtection="1">
      <alignment wrapText="1"/>
      <protection hidden="1"/>
    </xf>
    <xf numFmtId="0" fontId="24" fillId="0" borderId="0" xfId="0" applyFont="1" applyProtection="1">
      <protection hidden="1"/>
    </xf>
    <xf numFmtId="0" fontId="20" fillId="8" borderId="0" xfId="0" applyFont="1" applyFill="1" applyAlignment="1" applyProtection="1">
      <alignment horizontal="left" vertical="center"/>
      <protection hidden="1"/>
    </xf>
    <xf numFmtId="0" fontId="20" fillId="8" borderId="0" xfId="0" applyFont="1" applyFill="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8" borderId="0" xfId="0" applyFont="1" applyFill="1" applyAlignment="1" applyProtection="1">
      <alignment horizontal="left"/>
      <protection hidden="1"/>
    </xf>
    <xf numFmtId="0" fontId="20" fillId="8" borderId="0" xfId="0" applyFont="1" applyFill="1" applyAlignment="1" applyProtection="1">
      <alignment horizontal="left" vertical="top" wrapText="1"/>
      <protection hidden="1"/>
    </xf>
    <xf numFmtId="0" fontId="22" fillId="8" borderId="0" xfId="0" applyFont="1" applyFill="1" applyAlignment="1" applyProtection="1">
      <alignment horizontal="center" vertical="center"/>
      <protection hidden="1"/>
    </xf>
    <xf numFmtId="165" fontId="23" fillId="9" borderId="0" xfId="0" applyNumberFormat="1" applyFont="1" applyFill="1" applyAlignment="1" applyProtection="1">
      <alignment horizontal="center" vertical="center"/>
      <protection hidden="1"/>
    </xf>
    <xf numFmtId="0" fontId="20" fillId="10" borderId="0" xfId="0" applyFont="1" applyFill="1" applyAlignment="1">
      <alignment horizontal="left"/>
    </xf>
    <xf numFmtId="0" fontId="20" fillId="10" borderId="11" xfId="0" applyFont="1" applyFill="1" applyBorder="1" applyAlignment="1">
      <alignment horizontal="center"/>
    </xf>
    <xf numFmtId="0" fontId="25" fillId="11" borderId="0" xfId="7" applyFont="1" applyFill="1" applyAlignment="1">
      <alignment horizontal="center" vertical="center" wrapText="1"/>
    </xf>
    <xf numFmtId="0" fontId="18" fillId="10" borderId="0" xfId="0" applyFont="1" applyFill="1" applyAlignment="1">
      <alignment horizontal="right"/>
    </xf>
    <xf numFmtId="14" fontId="18" fillId="10" borderId="7" xfId="0" applyNumberFormat="1" applyFont="1" applyFill="1" applyBorder="1" applyAlignment="1">
      <alignment horizontal="center"/>
    </xf>
    <xf numFmtId="14" fontId="18" fillId="10" borderId="8" xfId="0" applyNumberFormat="1" applyFont="1" applyFill="1" applyBorder="1" applyAlignment="1">
      <alignment horizontal="center"/>
    </xf>
    <xf numFmtId="14" fontId="18" fillId="10" borderId="9" xfId="0" applyNumberFormat="1" applyFont="1" applyFill="1" applyBorder="1" applyAlignment="1">
      <alignment horizontal="center"/>
    </xf>
    <xf numFmtId="0" fontId="27" fillId="10" borderId="10" xfId="0" applyFont="1" applyFill="1" applyBorder="1" applyAlignment="1">
      <alignment horizontal="center" vertical="top"/>
    </xf>
    <xf numFmtId="0" fontId="28" fillId="12" borderId="0" xfId="8" applyFont="1" applyFill="1" applyAlignment="1">
      <alignment horizontal="center"/>
    </xf>
    <xf numFmtId="0" fontId="20" fillId="10" borderId="11" xfId="0" applyFont="1" applyFill="1" applyBorder="1" applyAlignment="1">
      <alignment horizontal="left"/>
    </xf>
    <xf numFmtId="0" fontId="30" fillId="10" borderId="11" xfId="9" applyFont="1" applyFill="1" applyBorder="1" applyAlignment="1">
      <alignment horizontal="left"/>
    </xf>
    <xf numFmtId="0" fontId="20" fillId="10" borderId="0" xfId="0" applyFont="1" applyFill="1" applyAlignment="1">
      <alignment horizontal="right"/>
    </xf>
    <xf numFmtId="0" fontId="20" fillId="10" borderId="11" xfId="0" applyFont="1" applyFill="1" applyBorder="1"/>
    <xf numFmtId="0" fontId="20" fillId="10" borderId="8" xfId="0" applyFont="1" applyFill="1" applyBorder="1" applyAlignment="1">
      <alignment horizontal="left"/>
    </xf>
    <xf numFmtId="0" fontId="20" fillId="10" borderId="12" xfId="0" applyFont="1" applyFill="1" applyBorder="1" applyAlignment="1">
      <alignment horizontal="left" vertical="top"/>
    </xf>
    <xf numFmtId="0" fontId="20" fillId="10" borderId="10" xfId="0" applyFont="1" applyFill="1" applyBorder="1" applyAlignment="1">
      <alignment horizontal="left" vertical="top"/>
    </xf>
    <xf numFmtId="0" fontId="20" fillId="10" borderId="13" xfId="0" applyFont="1" applyFill="1" applyBorder="1" applyAlignment="1">
      <alignment horizontal="left" vertical="top"/>
    </xf>
    <xf numFmtId="0" fontId="20" fillId="10" borderId="14" xfId="0" applyFont="1" applyFill="1" applyBorder="1" applyAlignment="1">
      <alignment horizontal="left" vertical="top"/>
    </xf>
    <xf numFmtId="0" fontId="20" fillId="10" borderId="0" xfId="0" applyFont="1" applyFill="1" applyAlignment="1">
      <alignment horizontal="left" vertical="top"/>
    </xf>
    <xf numFmtId="0" fontId="20" fillId="10" borderId="15" xfId="0" applyFont="1" applyFill="1" applyBorder="1" applyAlignment="1">
      <alignment horizontal="left" vertical="top"/>
    </xf>
    <xf numFmtId="0" fontId="20" fillId="10" borderId="16" xfId="0" applyFont="1" applyFill="1" applyBorder="1" applyAlignment="1">
      <alignment horizontal="left" vertical="top"/>
    </xf>
    <xf numFmtId="0" fontId="20" fillId="10" borderId="11" xfId="0" applyFont="1" applyFill="1" applyBorder="1" applyAlignment="1">
      <alignment horizontal="left" vertical="top"/>
    </xf>
    <xf numFmtId="0" fontId="20" fillId="10" borderId="17" xfId="0" applyFont="1" applyFill="1" applyBorder="1" applyAlignment="1">
      <alignment horizontal="left" vertical="top"/>
    </xf>
    <xf numFmtId="0" fontId="30" fillId="10" borderId="8" xfId="9" applyFont="1" applyFill="1" applyBorder="1" applyAlignment="1">
      <alignment horizontal="left"/>
    </xf>
    <xf numFmtId="0" fontId="30" fillId="10" borderId="11" xfId="9" applyFont="1" applyFill="1" applyBorder="1"/>
    <xf numFmtId="0" fontId="20" fillId="10" borderId="0" xfId="0" applyFont="1" applyFill="1" applyAlignment="1">
      <alignment horizontal="center"/>
    </xf>
    <xf numFmtId="0" fontId="32" fillId="10" borderId="19" xfId="0" applyFont="1" applyFill="1" applyBorder="1" applyAlignment="1">
      <alignment horizontal="left" vertical="center"/>
    </xf>
    <xf numFmtId="0" fontId="32" fillId="10" borderId="20" xfId="0" applyFont="1" applyFill="1" applyBorder="1" applyAlignment="1">
      <alignment horizontal="left" vertical="center"/>
    </xf>
    <xf numFmtId="0" fontId="31" fillId="10" borderId="18" xfId="0" applyFont="1" applyFill="1" applyBorder="1" applyAlignment="1">
      <alignment horizontal="center" vertical="center"/>
    </xf>
    <xf numFmtId="0" fontId="31" fillId="10" borderId="21" xfId="0" applyFont="1" applyFill="1" applyBorder="1" applyAlignment="1">
      <alignment horizontal="center" vertical="center"/>
    </xf>
    <xf numFmtId="0" fontId="32" fillId="10" borderId="23" xfId="0" applyFont="1" applyFill="1" applyBorder="1" applyAlignment="1">
      <alignment horizontal="left" vertical="center" wrapText="1"/>
    </xf>
    <xf numFmtId="0" fontId="32" fillId="10" borderId="24" xfId="0" applyFont="1" applyFill="1" applyBorder="1" applyAlignment="1">
      <alignment horizontal="left" vertical="center" wrapText="1"/>
    </xf>
    <xf numFmtId="0" fontId="32" fillId="10" borderId="22" xfId="0" applyFont="1" applyFill="1" applyBorder="1" applyAlignment="1">
      <alignment horizontal="center" vertical="center"/>
    </xf>
    <xf numFmtId="0" fontId="32" fillId="10" borderId="25" xfId="0" applyFont="1" applyFill="1" applyBorder="1" applyAlignment="1">
      <alignment horizontal="center" vertical="center"/>
    </xf>
    <xf numFmtId="0" fontId="33" fillId="10" borderId="23" xfId="0" applyFont="1" applyFill="1" applyBorder="1" applyAlignment="1">
      <alignment horizontal="left" vertical="center" wrapText="1"/>
    </xf>
    <xf numFmtId="0" fontId="33" fillId="10" borderId="24" xfId="0" applyFont="1" applyFill="1" applyBorder="1" applyAlignment="1">
      <alignment horizontal="left" vertical="center" wrapText="1"/>
    </xf>
    <xf numFmtId="0" fontId="31" fillId="10" borderId="22" xfId="0" applyFont="1" applyFill="1" applyBorder="1" applyAlignment="1">
      <alignment horizontal="center" vertical="center"/>
    </xf>
    <xf numFmtId="0" fontId="31" fillId="10" borderId="25" xfId="0" applyFont="1" applyFill="1" applyBorder="1" applyAlignment="1">
      <alignment horizontal="center" vertical="center"/>
    </xf>
    <xf numFmtId="0" fontId="32" fillId="0" borderId="23" xfId="0" applyFont="1" applyBorder="1" applyAlignment="1">
      <alignment horizontal="left" vertical="center" wrapText="1"/>
    </xf>
    <xf numFmtId="0" fontId="32" fillId="0" borderId="24" xfId="0" applyFont="1" applyBorder="1" applyAlignment="1">
      <alignment horizontal="left" vertical="center" wrapText="1"/>
    </xf>
    <xf numFmtId="0" fontId="32" fillId="10" borderId="26" xfId="0" applyFont="1" applyFill="1" applyBorder="1" applyAlignment="1">
      <alignment horizontal="left" vertical="center" wrapText="1"/>
    </xf>
    <xf numFmtId="0" fontId="32" fillId="10" borderId="27" xfId="0" applyFont="1" applyFill="1" applyBorder="1" applyAlignment="1">
      <alignment horizontal="left" vertical="center" wrapText="1"/>
    </xf>
    <xf numFmtId="0" fontId="34" fillId="10" borderId="0" xfId="0" applyFont="1" applyFill="1" applyAlignment="1">
      <alignment horizontal="center" vertical="center" wrapText="1"/>
    </xf>
    <xf numFmtId="0" fontId="20" fillId="0" borderId="0" xfId="0" applyFont="1" applyAlignment="1">
      <alignment horizontal="center" wrapText="1"/>
    </xf>
    <xf numFmtId="0" fontId="20" fillId="0" borderId="0" xfId="0" applyFont="1" applyAlignment="1">
      <alignment horizontal="center"/>
    </xf>
    <xf numFmtId="0" fontId="36" fillId="11" borderId="30" xfId="7" applyFont="1" applyFill="1" applyBorder="1" applyAlignment="1">
      <alignment horizontal="center" vertical="center" wrapText="1"/>
    </xf>
    <xf numFmtId="0" fontId="36" fillId="11" borderId="31" xfId="7" applyFont="1" applyFill="1" applyBorder="1" applyAlignment="1">
      <alignment horizontal="center" vertical="center" wrapText="1"/>
    </xf>
    <xf numFmtId="0" fontId="36" fillId="11" borderId="32" xfId="7" applyFont="1" applyFill="1" applyBorder="1" applyAlignment="1">
      <alignment horizontal="center" vertical="center" wrapText="1"/>
    </xf>
    <xf numFmtId="0" fontId="38" fillId="12" borderId="34" xfId="8" applyFont="1" applyFill="1" applyBorder="1" applyAlignment="1">
      <alignment horizontal="center" vertical="center"/>
    </xf>
    <xf numFmtId="0" fontId="38" fillId="12" borderId="35" xfId="8" applyFont="1" applyFill="1" applyBorder="1" applyAlignment="1">
      <alignment horizontal="center" vertical="center"/>
    </xf>
    <xf numFmtId="0" fontId="38" fillId="12" borderId="36" xfId="8" applyFont="1" applyFill="1" applyBorder="1" applyAlignment="1">
      <alignment horizontal="center" vertical="center"/>
    </xf>
    <xf numFmtId="0" fontId="8" fillId="3" borderId="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42" fillId="13" borderId="0" xfId="6" applyFont="1" applyFill="1" applyBorder="1" applyAlignment="1">
      <alignment horizontal="center" vertical="center"/>
    </xf>
  </cellXfs>
  <cellStyles count="11">
    <cellStyle name="Buena 6" xfId="8" xr:uid="{00000000-0005-0000-0000-000000000000}"/>
    <cellStyle name="Énfasis4" xfId="6" builtinId="41"/>
    <cellStyle name="Hipervínculo" xfId="9" builtinId="8"/>
    <cellStyle name="Hipervínculo 4" xfId="3" xr:uid="{00000000-0005-0000-0000-000003000000}"/>
    <cellStyle name="Millares 2" xfId="4" xr:uid="{00000000-0005-0000-0000-000004000000}"/>
    <cellStyle name="Normal" xfId="0" builtinId="0"/>
    <cellStyle name="Normal 2" xfId="5" xr:uid="{00000000-0005-0000-0000-000006000000}"/>
    <cellStyle name="Normal 2 2" xfId="2" xr:uid="{00000000-0005-0000-0000-000007000000}"/>
    <cellStyle name="Normal 2 2 15" xfId="10" xr:uid="{00000000-0005-0000-0000-000008000000}"/>
    <cellStyle name="Normal 2 3" xfId="7" xr:uid="{00000000-0005-0000-0000-000009000000}"/>
    <cellStyle name="Normal 7 2" xfId="1"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68301" y="31750"/>
          <a:ext cx="2682455"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701" y="69850"/>
          <a:ext cx="2606675" cy="912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749130" cy="942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83003</xdr:colOff>
      <xdr:row>0</xdr:row>
      <xdr:rowOff>0</xdr:rowOff>
    </xdr:from>
    <xdr:to>
      <xdr:col>4</xdr:col>
      <xdr:colOff>489857</xdr:colOff>
      <xdr:row>6</xdr:row>
      <xdr:rowOff>54429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45003" y="0"/>
          <a:ext cx="2692854" cy="14831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69395</xdr:colOff>
      <xdr:row>0</xdr:row>
      <xdr:rowOff>40822</xdr:rowOff>
    </xdr:from>
    <xdr:to>
      <xdr:col>3</xdr:col>
      <xdr:colOff>1251856</xdr:colOff>
      <xdr:row>6</xdr:row>
      <xdr:rowOff>68036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31395" y="40822"/>
          <a:ext cx="2706461" cy="1455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opLeftCell="A10" workbookViewId="0">
      <selection activeCell="H32" sqref="H32:M32"/>
    </sheetView>
  </sheetViews>
  <sheetFormatPr baseColWidth="10" defaultColWidth="10.85546875" defaultRowHeight="14.25"/>
  <cols>
    <col min="1" max="1" width="4.85546875" style="31" customWidth="1"/>
    <col min="2" max="16384" width="10.85546875" style="31"/>
  </cols>
  <sheetData>
    <row r="8" spans="2:16" ht="15">
      <c r="B8" s="30" t="s">
        <v>288</v>
      </c>
    </row>
    <row r="10" spans="2:16">
      <c r="B10" s="32" t="s">
        <v>289</v>
      </c>
      <c r="C10" s="33"/>
      <c r="D10" s="33"/>
      <c r="E10" s="33"/>
      <c r="F10" s="33"/>
      <c r="G10" s="33"/>
      <c r="H10" s="33"/>
      <c r="I10" s="33"/>
      <c r="J10" s="33"/>
      <c r="K10" s="33"/>
      <c r="L10" s="33"/>
      <c r="M10" s="33"/>
      <c r="N10" s="33"/>
      <c r="O10" s="33"/>
      <c r="P10" s="33"/>
    </row>
    <row r="11" spans="2:16">
      <c r="B11" s="32" t="s">
        <v>290</v>
      </c>
      <c r="C11" s="33"/>
      <c r="D11" s="33"/>
      <c r="E11" s="33"/>
      <c r="F11" s="33"/>
      <c r="G11" s="33"/>
      <c r="H11" s="33"/>
      <c r="I11" s="33"/>
      <c r="J11" s="33"/>
      <c r="K11" s="33"/>
      <c r="L11" s="33"/>
      <c r="M11" s="33"/>
      <c r="N11" s="33"/>
      <c r="O11" s="33"/>
      <c r="P11" s="33"/>
    </row>
    <row r="12" spans="2:16">
      <c r="B12" s="33"/>
      <c r="C12" s="33"/>
      <c r="D12" s="33"/>
      <c r="E12" s="33"/>
      <c r="F12" s="33"/>
      <c r="G12" s="33"/>
      <c r="H12" s="33"/>
      <c r="I12" s="33"/>
      <c r="J12" s="33"/>
      <c r="K12" s="33"/>
      <c r="L12" s="33"/>
      <c r="M12" s="33"/>
      <c r="N12" s="33"/>
      <c r="O12" s="33"/>
      <c r="P12" s="33"/>
    </row>
    <row r="13" spans="2:16">
      <c r="B13" s="33" t="s">
        <v>291</v>
      </c>
      <c r="C13" s="33"/>
      <c r="D13" s="33"/>
      <c r="E13" s="33"/>
      <c r="F13" s="33"/>
      <c r="G13" s="33"/>
      <c r="H13" s="33"/>
      <c r="I13" s="33"/>
      <c r="J13" s="33"/>
      <c r="K13" s="33"/>
      <c r="L13" s="33"/>
      <c r="M13" s="33"/>
      <c r="N13" s="33"/>
      <c r="O13" s="33"/>
      <c r="P13" s="33"/>
    </row>
    <row r="14" spans="2:16">
      <c r="B14" s="33"/>
      <c r="C14" s="33"/>
      <c r="D14" s="33"/>
      <c r="E14" s="33"/>
      <c r="F14" s="33"/>
      <c r="G14" s="33"/>
      <c r="H14" s="33"/>
      <c r="I14" s="33"/>
      <c r="J14" s="33"/>
      <c r="K14" s="33"/>
      <c r="L14" s="33"/>
      <c r="M14" s="33"/>
      <c r="N14" s="33"/>
      <c r="O14" s="33"/>
      <c r="P14" s="33"/>
    </row>
    <row r="15" spans="2:16" ht="17.25" customHeight="1">
      <c r="B15" s="87" t="s">
        <v>292</v>
      </c>
      <c r="C15" s="87"/>
      <c r="D15" s="87"/>
      <c r="E15" s="87"/>
      <c r="F15" s="87"/>
      <c r="G15" s="87"/>
      <c r="H15" s="87"/>
      <c r="I15" s="87"/>
      <c r="J15" s="87"/>
      <c r="K15" s="87"/>
      <c r="L15" s="87"/>
      <c r="M15" s="87"/>
      <c r="N15" s="87"/>
      <c r="O15" s="87"/>
      <c r="P15" s="87"/>
    </row>
    <row r="16" spans="2:16" ht="17.25" customHeight="1">
      <c r="B16" s="87" t="s">
        <v>293</v>
      </c>
      <c r="C16" s="87"/>
      <c r="D16" s="87"/>
      <c r="E16" s="87"/>
      <c r="F16" s="87"/>
      <c r="G16" s="87"/>
      <c r="H16" s="87"/>
      <c r="I16" s="87"/>
      <c r="J16" s="87"/>
      <c r="K16" s="87"/>
      <c r="L16" s="87"/>
      <c r="M16" s="87"/>
      <c r="N16" s="87"/>
      <c r="O16" s="87"/>
      <c r="P16" s="87"/>
    </row>
    <row r="17" spans="2:16" ht="17.25" customHeight="1">
      <c r="B17" s="87" t="s">
        <v>294</v>
      </c>
      <c r="C17" s="87"/>
      <c r="D17" s="87"/>
      <c r="E17" s="87"/>
      <c r="F17" s="87"/>
      <c r="G17" s="87"/>
      <c r="H17" s="87"/>
      <c r="I17" s="87"/>
      <c r="J17" s="87"/>
      <c r="K17" s="87"/>
      <c r="L17" s="87"/>
      <c r="M17" s="87"/>
      <c r="N17" s="87"/>
      <c r="O17" s="87"/>
      <c r="P17" s="87"/>
    </row>
    <row r="18" spans="2:16" ht="42" customHeight="1">
      <c r="B18" s="88" t="s">
        <v>397</v>
      </c>
      <c r="C18" s="88"/>
      <c r="D18" s="88"/>
      <c r="E18" s="88"/>
      <c r="F18" s="88"/>
      <c r="G18" s="88"/>
      <c r="H18" s="88"/>
      <c r="I18" s="88"/>
      <c r="J18" s="88"/>
      <c r="K18" s="88"/>
      <c r="L18" s="88"/>
      <c r="M18" s="88"/>
      <c r="N18" s="88"/>
      <c r="O18" s="88"/>
      <c r="P18" s="88"/>
    </row>
    <row r="19" spans="2:16" ht="15" customHeight="1">
      <c r="B19" s="34"/>
      <c r="C19" s="34"/>
      <c r="D19" s="34"/>
      <c r="E19" s="34"/>
      <c r="F19" s="34"/>
      <c r="G19" s="34"/>
      <c r="H19" s="34"/>
      <c r="I19" s="34"/>
      <c r="J19" s="34"/>
      <c r="K19" s="34"/>
      <c r="L19" s="34"/>
      <c r="M19" s="34"/>
      <c r="N19" s="34"/>
      <c r="O19" s="34"/>
      <c r="P19" s="34"/>
    </row>
    <row r="20" spans="2:16">
      <c r="B20" s="35" t="s">
        <v>295</v>
      </c>
      <c r="C20" s="33"/>
      <c r="D20" s="33"/>
      <c r="E20" s="36"/>
      <c r="F20" s="33"/>
      <c r="G20" s="33"/>
      <c r="H20" s="33"/>
      <c r="I20" s="33"/>
      <c r="J20" s="33"/>
      <c r="K20" s="33"/>
      <c r="L20" s="33"/>
      <c r="M20" s="33"/>
      <c r="N20" s="33"/>
      <c r="O20" s="33"/>
      <c r="P20" s="33"/>
    </row>
    <row r="21" spans="2:16">
      <c r="B21" s="89" t="s">
        <v>296</v>
      </c>
      <c r="C21" s="89"/>
      <c r="D21" s="89"/>
      <c r="E21" s="89"/>
      <c r="F21" s="89"/>
      <c r="G21" s="89"/>
      <c r="H21" s="89"/>
      <c r="I21" s="89"/>
      <c r="J21" s="89"/>
      <c r="K21" s="89"/>
      <c r="L21" s="89"/>
      <c r="M21" s="89"/>
      <c r="N21" s="89"/>
      <c r="O21" s="89"/>
      <c r="P21" s="89"/>
    </row>
    <row r="22" spans="2:16">
      <c r="B22" s="37" t="s">
        <v>297</v>
      </c>
      <c r="C22" s="38"/>
      <c r="D22" s="38"/>
      <c r="E22" s="38"/>
      <c r="F22" s="38"/>
      <c r="G22" s="38"/>
      <c r="H22" s="38"/>
      <c r="I22" s="38"/>
      <c r="J22" s="38"/>
      <c r="K22" s="38"/>
      <c r="L22" s="38"/>
      <c r="M22" s="38"/>
      <c r="N22" s="38"/>
      <c r="O22" s="38"/>
      <c r="P22" s="38"/>
    </row>
    <row r="23" spans="2:16">
      <c r="B23" s="37" t="s">
        <v>298</v>
      </c>
      <c r="C23" s="38"/>
      <c r="D23" s="38"/>
      <c r="E23" s="38"/>
      <c r="F23" s="38"/>
      <c r="G23" s="38"/>
      <c r="H23" s="38"/>
      <c r="I23" s="38"/>
      <c r="J23" s="38"/>
      <c r="K23" s="38"/>
      <c r="L23" s="38"/>
      <c r="M23" s="38"/>
      <c r="N23" s="38"/>
      <c r="O23" s="38"/>
      <c r="P23" s="38"/>
    </row>
    <row r="24" spans="2:16" ht="48" customHeight="1">
      <c r="B24" s="88" t="s">
        <v>299</v>
      </c>
      <c r="C24" s="88"/>
      <c r="D24" s="88"/>
      <c r="E24" s="88"/>
      <c r="F24" s="88"/>
      <c r="G24" s="88"/>
      <c r="H24" s="88"/>
      <c r="I24" s="88"/>
      <c r="J24" s="88"/>
      <c r="K24" s="88"/>
      <c r="L24" s="88"/>
      <c r="M24" s="88"/>
      <c r="N24" s="88"/>
      <c r="O24" s="88"/>
      <c r="P24" s="88"/>
    </row>
    <row r="25" spans="2:16">
      <c r="B25" s="39"/>
      <c r="C25" s="33"/>
      <c r="D25" s="33"/>
      <c r="E25" s="33"/>
      <c r="F25" s="33"/>
      <c r="G25" s="33"/>
      <c r="H25" s="33"/>
      <c r="I25" s="33"/>
      <c r="J25" s="33"/>
      <c r="K25" s="33"/>
      <c r="L25" s="33"/>
      <c r="M25" s="33"/>
      <c r="N25" s="33"/>
      <c r="O25" s="33"/>
      <c r="P25" s="33"/>
    </row>
    <row r="26" spans="2:16">
      <c r="B26" s="90" t="s">
        <v>300</v>
      </c>
      <c r="C26" s="90"/>
      <c r="D26" s="90"/>
      <c r="E26" s="90"/>
      <c r="F26" s="90"/>
      <c r="G26" s="90"/>
      <c r="H26" s="90"/>
      <c r="I26" s="90"/>
      <c r="J26" s="90"/>
      <c r="K26" s="90"/>
      <c r="L26" s="90"/>
      <c r="M26" s="90"/>
      <c r="N26" s="90"/>
      <c r="O26" s="90"/>
      <c r="P26" s="90"/>
    </row>
    <row r="27" spans="2:16">
      <c r="B27" s="33"/>
      <c r="C27" s="33"/>
      <c r="D27" s="33"/>
      <c r="E27" s="33"/>
      <c r="F27" s="33"/>
      <c r="G27" s="33"/>
      <c r="H27" s="33"/>
      <c r="I27" s="33"/>
      <c r="J27" s="33"/>
      <c r="K27" s="33"/>
      <c r="L27" s="33"/>
      <c r="M27" s="33"/>
      <c r="N27" s="33"/>
      <c r="O27" s="33"/>
      <c r="P27" s="33"/>
    </row>
    <row r="28" spans="2:16" ht="31.5" customHeight="1">
      <c r="B28" s="91" t="s">
        <v>301</v>
      </c>
      <c r="C28" s="91"/>
      <c r="D28" s="91"/>
      <c r="E28" s="91"/>
      <c r="F28" s="91"/>
      <c r="G28" s="91"/>
      <c r="H28" s="91"/>
      <c r="I28" s="91"/>
      <c r="J28" s="91"/>
      <c r="K28" s="91"/>
      <c r="L28" s="91"/>
      <c r="M28" s="91"/>
      <c r="N28" s="91"/>
      <c r="O28" s="91"/>
      <c r="P28" s="91"/>
    </row>
    <row r="29" spans="2:16">
      <c r="B29" s="36" t="s">
        <v>302</v>
      </c>
      <c r="C29" s="33"/>
      <c r="D29" s="33"/>
      <c r="E29" s="33"/>
      <c r="F29" s="33"/>
      <c r="G29" s="33"/>
      <c r="H29" s="33"/>
      <c r="I29" s="33"/>
      <c r="J29" s="33"/>
      <c r="K29" s="33"/>
      <c r="L29" s="33"/>
      <c r="M29" s="33"/>
      <c r="N29" s="33"/>
      <c r="O29" s="33"/>
      <c r="P29" s="33"/>
    </row>
    <row r="30" spans="2:16">
      <c r="B30" s="36"/>
      <c r="C30" s="33"/>
      <c r="D30" s="33"/>
      <c r="E30" s="33"/>
      <c r="F30" s="33"/>
      <c r="G30" s="33"/>
      <c r="H30" s="33"/>
      <c r="I30" s="33"/>
      <c r="J30" s="33"/>
      <c r="K30" s="33"/>
      <c r="L30" s="33"/>
      <c r="M30" s="33"/>
      <c r="N30" s="33"/>
      <c r="O30" s="33"/>
      <c r="P30" s="33"/>
    </row>
    <row r="31" spans="2:16">
      <c r="B31" s="33"/>
      <c r="C31" s="33"/>
      <c r="D31" s="33"/>
      <c r="E31" s="33"/>
      <c r="F31" s="33"/>
      <c r="G31" s="33"/>
      <c r="H31" s="92" t="s">
        <v>303</v>
      </c>
      <c r="I31" s="92"/>
      <c r="J31" s="92"/>
      <c r="K31" s="92"/>
      <c r="L31" s="92"/>
      <c r="M31" s="92"/>
      <c r="N31" s="33"/>
      <c r="O31" s="33"/>
      <c r="P31" s="33"/>
    </row>
    <row r="32" spans="2:16">
      <c r="B32" s="33"/>
      <c r="C32" s="33"/>
      <c r="D32" s="33"/>
      <c r="E32" s="33"/>
      <c r="F32" s="33"/>
      <c r="G32" s="40"/>
      <c r="H32" s="93" t="s">
        <v>396</v>
      </c>
      <c r="I32" s="93"/>
      <c r="J32" s="93"/>
      <c r="K32" s="93"/>
      <c r="L32" s="93"/>
      <c r="M32" s="93"/>
      <c r="N32" s="33"/>
      <c r="O32" s="33"/>
      <c r="P32" s="33"/>
    </row>
    <row r="33" spans="2:16">
      <c r="B33" s="40"/>
      <c r="C33" s="40"/>
      <c r="D33" s="40"/>
      <c r="E33" s="40"/>
      <c r="F33" s="40"/>
      <c r="G33" s="40"/>
      <c r="H33" s="41"/>
      <c r="I33" s="41"/>
      <c r="J33" s="41"/>
      <c r="K33" s="41"/>
      <c r="L33" s="41"/>
      <c r="M33" s="41"/>
      <c r="N33" s="40"/>
      <c r="O33" s="40"/>
      <c r="P33" s="40"/>
    </row>
    <row r="34" spans="2:16" ht="15" customHeight="1">
      <c r="B34" s="90" t="s">
        <v>304</v>
      </c>
      <c r="C34" s="90"/>
      <c r="D34" s="90"/>
      <c r="E34" s="90"/>
      <c r="F34" s="90"/>
      <c r="G34" s="90"/>
      <c r="H34" s="90"/>
      <c r="I34" s="90"/>
      <c r="J34" s="90"/>
      <c r="K34" s="90"/>
      <c r="L34" s="90"/>
      <c r="M34" s="90"/>
      <c r="N34" s="90"/>
      <c r="O34" s="90"/>
      <c r="P34" s="90"/>
    </row>
    <row r="35" spans="2:16">
      <c r="B35" s="42"/>
      <c r="C35" s="42"/>
      <c r="D35" s="42"/>
      <c r="E35" s="42"/>
      <c r="F35" s="42"/>
      <c r="G35" s="42"/>
      <c r="H35" s="42"/>
      <c r="I35" s="42"/>
      <c r="J35" s="42"/>
      <c r="K35" s="42"/>
      <c r="L35" s="42"/>
      <c r="M35" s="42"/>
      <c r="N35" s="42"/>
      <c r="O35" s="42"/>
      <c r="P35" s="42"/>
    </row>
    <row r="36" spans="2:16" ht="25.5" customHeight="1">
      <c r="B36" s="85" t="s">
        <v>305</v>
      </c>
      <c r="C36" s="86"/>
      <c r="D36" s="86"/>
      <c r="E36" s="86"/>
      <c r="F36" s="86"/>
      <c r="G36" s="86"/>
      <c r="H36" s="86"/>
      <c r="I36" s="86"/>
      <c r="J36" s="86"/>
      <c r="K36" s="86"/>
      <c r="L36" s="86"/>
      <c r="M36" s="86"/>
      <c r="N36" s="86"/>
      <c r="O36" s="86"/>
      <c r="P36" s="86"/>
    </row>
    <row r="37" spans="2:16">
      <c r="B37" s="86"/>
      <c r="C37" s="86"/>
      <c r="D37" s="86"/>
      <c r="E37" s="86"/>
      <c r="F37" s="86"/>
      <c r="G37" s="86"/>
      <c r="H37" s="86"/>
      <c r="I37" s="86"/>
      <c r="J37" s="86"/>
      <c r="K37" s="86"/>
      <c r="L37" s="86"/>
      <c r="M37" s="86"/>
      <c r="N37" s="86"/>
      <c r="O37" s="86"/>
      <c r="P37" s="86"/>
    </row>
  </sheetData>
  <mergeCells count="12">
    <mergeCell ref="B36:P37"/>
    <mergeCell ref="B15:P15"/>
    <mergeCell ref="B16:P16"/>
    <mergeCell ref="B17:P17"/>
    <mergeCell ref="B18:P18"/>
    <mergeCell ref="B21:P21"/>
    <mergeCell ref="B24:P24"/>
    <mergeCell ref="B26:P26"/>
    <mergeCell ref="B28:P28"/>
    <mergeCell ref="H31:M31"/>
    <mergeCell ref="H32:M32"/>
    <mergeCell ref="B34:P3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topLeftCell="A49" zoomScaleNormal="100" zoomScaleSheetLayoutView="170" workbookViewId="0">
      <selection activeCell="A8" sqref="A8"/>
    </sheetView>
  </sheetViews>
  <sheetFormatPr baseColWidth="10" defaultColWidth="11.42578125" defaultRowHeight="14.25"/>
  <cols>
    <col min="1" max="3" width="6.7109375" style="31" customWidth="1"/>
    <col min="4" max="17" width="7.140625" style="31" customWidth="1"/>
    <col min="18" max="18" width="6.7109375" style="43" customWidth="1"/>
    <col min="19" max="24" width="11.42578125" style="43"/>
    <col min="25" max="25" width="12.85546875" style="43" customWidth="1"/>
    <col min="26" max="36" width="11.42578125" style="43"/>
    <col min="37" max="16384" width="11.42578125" style="31"/>
  </cols>
  <sheetData>
    <row r="1" spans="1:36">
      <c r="A1" s="43"/>
      <c r="B1" s="43"/>
      <c r="C1" s="43"/>
      <c r="D1" s="43"/>
      <c r="E1" s="43"/>
      <c r="F1" s="43"/>
      <c r="G1" s="43"/>
      <c r="H1" s="43"/>
      <c r="I1" s="43"/>
      <c r="J1" s="43"/>
      <c r="K1" s="43"/>
      <c r="L1" s="43"/>
      <c r="M1" s="43"/>
      <c r="N1" s="43"/>
      <c r="O1" s="43"/>
      <c r="P1" s="43"/>
      <c r="Q1" s="43"/>
    </row>
    <row r="2" spans="1:36">
      <c r="A2" s="43"/>
      <c r="B2" s="43"/>
      <c r="C2" s="43"/>
      <c r="D2" s="43"/>
      <c r="E2" s="43"/>
      <c r="F2" s="43"/>
      <c r="G2" s="43"/>
      <c r="H2" s="43"/>
      <c r="I2" s="43"/>
      <c r="J2" s="43"/>
      <c r="K2" s="43"/>
      <c r="L2" s="43"/>
      <c r="M2" s="43"/>
      <c r="N2" s="43"/>
      <c r="O2" s="43"/>
      <c r="P2" s="43"/>
      <c r="Q2" s="43"/>
    </row>
    <row r="3" spans="1:36">
      <c r="A3" s="43"/>
      <c r="B3" s="43"/>
      <c r="C3" s="43"/>
      <c r="D3" s="43"/>
      <c r="E3" s="43"/>
      <c r="F3" s="43"/>
      <c r="G3" s="43"/>
      <c r="H3" s="43"/>
      <c r="I3" s="43"/>
      <c r="J3" s="43"/>
      <c r="K3" s="43"/>
      <c r="L3" s="43"/>
      <c r="M3" s="43"/>
      <c r="N3" s="43"/>
      <c r="O3" s="43"/>
      <c r="P3" s="43"/>
      <c r="Q3" s="43"/>
    </row>
    <row r="4" spans="1:36">
      <c r="A4" s="43"/>
      <c r="B4" s="43"/>
      <c r="C4" s="43"/>
      <c r="D4" s="43"/>
      <c r="E4" s="43"/>
      <c r="F4" s="43"/>
      <c r="G4" s="43"/>
      <c r="H4" s="43"/>
      <c r="I4" s="43"/>
      <c r="J4" s="43"/>
      <c r="K4" s="43"/>
      <c r="L4" s="43"/>
      <c r="M4" s="43"/>
      <c r="N4" s="43"/>
      <c r="O4" s="43"/>
      <c r="P4" s="43"/>
      <c r="Q4" s="43"/>
    </row>
    <row r="5" spans="1:36">
      <c r="A5" s="43"/>
      <c r="B5" s="43"/>
      <c r="C5" s="43"/>
      <c r="D5" s="43"/>
      <c r="E5" s="43"/>
      <c r="F5" s="43"/>
      <c r="G5" s="43"/>
      <c r="H5" s="43"/>
      <c r="I5" s="43"/>
      <c r="J5" s="43"/>
      <c r="K5" s="43"/>
      <c r="L5" s="43"/>
      <c r="M5" s="43"/>
      <c r="N5" s="43"/>
      <c r="O5" s="43"/>
      <c r="P5" s="43"/>
      <c r="Q5" s="43"/>
    </row>
    <row r="6" spans="1:36">
      <c r="A6" s="43"/>
      <c r="B6" s="43"/>
      <c r="C6" s="43"/>
      <c r="D6" s="43"/>
      <c r="E6" s="43"/>
      <c r="F6" s="43"/>
      <c r="G6" s="43"/>
      <c r="H6" s="43"/>
      <c r="I6" s="43"/>
      <c r="J6" s="43"/>
      <c r="K6" s="43"/>
      <c r="L6" s="43"/>
      <c r="M6" s="43"/>
      <c r="N6" s="43"/>
      <c r="O6" s="43"/>
      <c r="P6" s="43"/>
      <c r="Q6" s="43"/>
    </row>
    <row r="7" spans="1:36" ht="78.75" customHeight="1">
      <c r="A7" s="96" t="s">
        <v>401</v>
      </c>
      <c r="B7" s="96"/>
      <c r="C7" s="96"/>
      <c r="D7" s="96"/>
      <c r="E7" s="96"/>
      <c r="F7" s="96"/>
      <c r="G7" s="96"/>
      <c r="H7" s="96"/>
      <c r="I7" s="96"/>
      <c r="J7" s="96"/>
      <c r="K7" s="96"/>
      <c r="L7" s="96"/>
      <c r="M7" s="96"/>
      <c r="N7" s="96"/>
      <c r="O7" s="96"/>
      <c r="P7" s="96"/>
      <c r="Q7" s="96"/>
      <c r="R7" s="44"/>
    </row>
    <row r="8" spans="1:36" ht="6" customHeight="1">
      <c r="A8" s="43"/>
      <c r="B8" s="43"/>
      <c r="C8" s="43"/>
      <c r="D8" s="43"/>
      <c r="E8" s="43"/>
      <c r="F8" s="43"/>
      <c r="G8" s="43"/>
      <c r="H8" s="43"/>
      <c r="I8" s="43"/>
      <c r="J8" s="43"/>
      <c r="K8" s="43"/>
      <c r="L8" s="43"/>
      <c r="M8" s="43"/>
      <c r="N8" s="43"/>
      <c r="O8" s="43"/>
      <c r="P8" s="43"/>
      <c r="Q8" s="43"/>
    </row>
    <row r="9" spans="1:36">
      <c r="A9" s="43"/>
      <c r="B9" s="43"/>
      <c r="C9" s="43"/>
      <c r="D9" s="43"/>
      <c r="E9" s="43"/>
      <c r="F9" s="43"/>
      <c r="G9" s="43"/>
      <c r="H9" s="43"/>
      <c r="I9" s="43"/>
      <c r="J9" s="43"/>
      <c r="K9" s="43"/>
      <c r="L9" s="43"/>
      <c r="M9" s="97" t="s">
        <v>306</v>
      </c>
      <c r="N9" s="97"/>
      <c r="O9" s="98"/>
      <c r="P9" s="99"/>
      <c r="Q9" s="100"/>
    </row>
    <row r="10" spans="1:36" ht="10.5" customHeight="1">
      <c r="A10" s="43"/>
      <c r="B10" s="43"/>
      <c r="C10" s="43"/>
      <c r="D10" s="43"/>
      <c r="E10" s="43"/>
      <c r="F10" s="43"/>
      <c r="G10" s="43"/>
      <c r="H10" s="43"/>
      <c r="I10" s="43"/>
      <c r="J10" s="43"/>
      <c r="K10" s="43"/>
      <c r="L10" s="43"/>
      <c r="M10" s="43"/>
      <c r="N10" s="43"/>
      <c r="O10" s="101" t="s">
        <v>307</v>
      </c>
      <c r="P10" s="101"/>
      <c r="Q10" s="101"/>
    </row>
    <row r="11" spans="1:36" ht="6" customHeight="1">
      <c r="A11" s="43"/>
      <c r="B11" s="43"/>
      <c r="C11" s="43"/>
      <c r="D11" s="43"/>
      <c r="E11" s="43"/>
      <c r="F11" s="43"/>
      <c r="G11" s="43"/>
      <c r="H11" s="43"/>
      <c r="I11" s="43"/>
      <c r="J11" s="43"/>
      <c r="K11" s="43"/>
      <c r="L11" s="43"/>
      <c r="M11" s="43"/>
      <c r="N11" s="43"/>
      <c r="O11" s="43"/>
      <c r="P11" s="43"/>
      <c r="Q11" s="43"/>
    </row>
    <row r="12" spans="1:36" s="46" customFormat="1" ht="12.75">
      <c r="A12" s="102" t="s">
        <v>308</v>
      </c>
      <c r="B12" s="102"/>
      <c r="C12" s="102"/>
      <c r="D12" s="102"/>
      <c r="E12" s="102"/>
      <c r="F12" s="102"/>
      <c r="G12" s="102"/>
      <c r="H12" s="102"/>
      <c r="I12" s="102"/>
      <c r="J12" s="102"/>
      <c r="K12" s="102"/>
      <c r="L12" s="102"/>
      <c r="M12" s="102"/>
      <c r="N12" s="102"/>
      <c r="O12" s="102"/>
      <c r="P12" s="102"/>
      <c r="Q12" s="102"/>
      <c r="R12" s="45"/>
      <c r="S12" s="45"/>
      <c r="T12" s="45"/>
      <c r="U12" s="45"/>
      <c r="V12" s="45"/>
      <c r="W12" s="45"/>
      <c r="X12" s="45"/>
      <c r="Y12" s="45"/>
      <c r="Z12" s="45"/>
      <c r="AA12" s="45"/>
      <c r="AB12" s="45"/>
      <c r="AC12" s="45"/>
      <c r="AD12" s="45"/>
      <c r="AE12" s="45"/>
      <c r="AF12" s="45"/>
      <c r="AG12" s="45"/>
      <c r="AH12" s="45"/>
      <c r="AI12" s="45"/>
      <c r="AJ12" s="45"/>
    </row>
    <row r="13" spans="1:36" s="46" customFormat="1" ht="6" customHeight="1">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row>
    <row r="14" spans="1:36" s="46" customFormat="1" ht="18" customHeight="1">
      <c r="A14" s="94" t="s">
        <v>309</v>
      </c>
      <c r="B14" s="94"/>
      <c r="C14" s="94"/>
      <c r="D14" s="95"/>
      <c r="E14" s="95"/>
      <c r="F14" s="95"/>
      <c r="G14" s="95"/>
      <c r="H14" s="95"/>
      <c r="I14" s="95"/>
      <c r="J14" s="95"/>
      <c r="K14" s="95"/>
      <c r="L14" s="95"/>
      <c r="M14" s="95"/>
      <c r="N14" s="95"/>
      <c r="O14" s="95"/>
      <c r="P14" s="95"/>
      <c r="Q14" s="95"/>
      <c r="R14" s="45"/>
      <c r="S14" s="45"/>
      <c r="T14" s="45"/>
      <c r="U14" s="45"/>
      <c r="V14" s="45"/>
      <c r="W14" s="45"/>
      <c r="X14" s="45"/>
      <c r="Y14" s="45"/>
      <c r="Z14" s="45"/>
      <c r="AA14" s="45"/>
      <c r="AB14" s="45"/>
      <c r="AC14" s="45"/>
      <c r="AD14" s="45"/>
      <c r="AE14" s="45"/>
      <c r="AF14" s="45"/>
      <c r="AG14" s="45"/>
      <c r="AH14" s="45"/>
      <c r="AI14" s="45"/>
      <c r="AJ14" s="45"/>
    </row>
    <row r="15" spans="1:36" s="46" customFormat="1" ht="18" customHeight="1">
      <c r="A15" s="94" t="s">
        <v>310</v>
      </c>
      <c r="B15" s="94"/>
      <c r="C15" s="94"/>
      <c r="D15" s="103"/>
      <c r="E15" s="103"/>
      <c r="F15" s="103"/>
      <c r="G15" s="103"/>
      <c r="H15" s="103"/>
      <c r="I15" s="103"/>
      <c r="J15" s="103"/>
      <c r="K15" s="103"/>
      <c r="L15" s="103"/>
      <c r="M15" s="103"/>
      <c r="N15" s="103"/>
      <c r="O15" s="103"/>
      <c r="P15" s="103"/>
      <c r="Q15" s="103"/>
      <c r="R15" s="45"/>
      <c r="S15" s="45"/>
      <c r="T15" s="45"/>
      <c r="U15" s="45"/>
      <c r="V15" s="45"/>
      <c r="W15" s="45"/>
      <c r="X15" s="45"/>
      <c r="Y15" s="45"/>
      <c r="Z15" s="45"/>
      <c r="AA15" s="45"/>
      <c r="AB15" s="45"/>
      <c r="AC15" s="45"/>
      <c r="AD15" s="45"/>
      <c r="AE15" s="45"/>
      <c r="AF15" s="45"/>
      <c r="AG15" s="45"/>
      <c r="AH15" s="45"/>
      <c r="AI15" s="45"/>
      <c r="AJ15" s="45"/>
    </row>
    <row r="16" spans="1:36" s="46" customFormat="1" ht="18" customHeight="1">
      <c r="A16" s="94" t="s">
        <v>311</v>
      </c>
      <c r="B16" s="94"/>
      <c r="C16" s="94"/>
      <c r="D16" s="103"/>
      <c r="E16" s="103"/>
      <c r="F16" s="103"/>
      <c r="G16" s="103"/>
      <c r="H16" s="103"/>
      <c r="I16" s="103"/>
      <c r="J16" s="103"/>
      <c r="K16" s="103"/>
      <c r="L16" s="103"/>
      <c r="M16" s="103"/>
      <c r="N16" s="103"/>
      <c r="O16" s="103"/>
      <c r="P16" s="103"/>
      <c r="Q16" s="103"/>
      <c r="R16" s="45"/>
      <c r="S16" s="45"/>
      <c r="T16" s="45"/>
      <c r="U16" s="45"/>
      <c r="V16" s="45"/>
      <c r="W16" s="45"/>
      <c r="X16" s="45"/>
      <c r="Y16" s="45"/>
      <c r="Z16" s="45"/>
      <c r="AA16" s="45"/>
      <c r="AB16" s="45"/>
      <c r="AC16" s="45"/>
      <c r="AD16" s="45"/>
      <c r="AE16" s="45"/>
      <c r="AF16" s="45"/>
      <c r="AG16" s="45"/>
      <c r="AH16" s="45"/>
      <c r="AI16" s="45"/>
      <c r="AJ16" s="45"/>
    </row>
    <row r="17" spans="1:36" s="46" customFormat="1" ht="18" customHeight="1">
      <c r="A17" s="94" t="s">
        <v>312</v>
      </c>
      <c r="B17" s="94"/>
      <c r="C17" s="94"/>
      <c r="D17" s="104"/>
      <c r="E17" s="103"/>
      <c r="F17" s="103"/>
      <c r="G17" s="103"/>
      <c r="H17" s="103"/>
      <c r="I17" s="103"/>
      <c r="J17" s="103"/>
      <c r="K17" s="103"/>
      <c r="L17" s="103"/>
      <c r="M17" s="103"/>
      <c r="N17" s="103"/>
      <c r="O17" s="103"/>
      <c r="P17" s="103"/>
      <c r="Q17" s="103"/>
      <c r="R17" s="45"/>
      <c r="S17" s="45"/>
      <c r="T17" s="45"/>
      <c r="U17" s="45"/>
      <c r="V17" s="45"/>
      <c r="W17" s="45"/>
      <c r="X17" s="45"/>
      <c r="Y17" s="45"/>
      <c r="Z17" s="45"/>
      <c r="AA17" s="45"/>
      <c r="AB17" s="45"/>
      <c r="AC17" s="45"/>
      <c r="AD17" s="45"/>
      <c r="AE17" s="45"/>
      <c r="AF17" s="45"/>
      <c r="AG17" s="45"/>
      <c r="AH17" s="45"/>
      <c r="AI17" s="45"/>
      <c r="AJ17" s="45"/>
    </row>
    <row r="18" spans="1:36" s="46" customFormat="1" ht="18" customHeight="1">
      <c r="A18" s="94" t="s">
        <v>313</v>
      </c>
      <c r="B18" s="94"/>
      <c r="C18" s="94"/>
      <c r="D18" s="94"/>
      <c r="E18" s="106"/>
      <c r="F18" s="106"/>
      <c r="G18" s="106"/>
      <c r="H18" s="106"/>
      <c r="I18" s="106"/>
      <c r="J18" s="45" t="s">
        <v>314</v>
      </c>
      <c r="K18" s="45"/>
      <c r="L18" s="45"/>
      <c r="M18" s="45"/>
      <c r="N18" s="107"/>
      <c r="O18" s="107"/>
      <c r="P18" s="107"/>
      <c r="Q18" s="107"/>
      <c r="R18" s="45"/>
      <c r="S18" s="45"/>
      <c r="T18" s="45"/>
      <c r="U18" s="45"/>
      <c r="V18" s="45"/>
      <c r="W18" s="45"/>
      <c r="X18" s="45"/>
      <c r="Y18" s="45"/>
      <c r="Z18" s="45"/>
      <c r="AA18" s="45"/>
      <c r="AB18" s="45"/>
      <c r="AC18" s="45"/>
      <c r="AD18" s="45"/>
      <c r="AE18" s="45"/>
      <c r="AF18" s="45"/>
      <c r="AG18" s="45"/>
      <c r="AH18" s="45"/>
      <c r="AI18" s="45"/>
      <c r="AJ18" s="45"/>
    </row>
    <row r="19" spans="1:36" s="46" customFormat="1" ht="14.25" customHeight="1">
      <c r="A19" s="94" t="s">
        <v>315</v>
      </c>
      <c r="B19" s="94"/>
      <c r="C19" s="94"/>
      <c r="D19" s="103"/>
      <c r="E19" s="103"/>
      <c r="F19" s="103"/>
      <c r="G19" s="103"/>
      <c r="H19" s="103"/>
      <c r="I19" s="103"/>
      <c r="J19" s="103"/>
      <c r="K19" s="103"/>
      <c r="L19" s="103"/>
      <c r="M19" s="103"/>
      <c r="N19" s="103"/>
      <c r="O19" s="103"/>
      <c r="P19" s="103"/>
      <c r="Q19" s="103"/>
      <c r="R19" s="45"/>
      <c r="S19" s="45"/>
      <c r="T19" s="45"/>
      <c r="U19" s="45"/>
      <c r="V19" s="45"/>
      <c r="W19" s="45"/>
      <c r="X19" s="45"/>
      <c r="Y19" s="45"/>
      <c r="Z19" s="45"/>
      <c r="AA19" s="45"/>
      <c r="AB19" s="45"/>
      <c r="AC19" s="45"/>
      <c r="AD19" s="45"/>
      <c r="AE19" s="45"/>
      <c r="AF19" s="45"/>
      <c r="AG19" s="45"/>
      <c r="AH19" s="45"/>
      <c r="AI19" s="45"/>
      <c r="AJ19" s="45"/>
    </row>
    <row r="20" spans="1:36" s="46" customFormat="1" ht="6"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row r="21" spans="1:36" s="46" customFormat="1" ht="12.75">
      <c r="A21" s="102" t="s">
        <v>316</v>
      </c>
      <c r="B21" s="102"/>
      <c r="C21" s="102"/>
      <c r="D21" s="102"/>
      <c r="E21" s="102"/>
      <c r="F21" s="102"/>
      <c r="G21" s="102"/>
      <c r="H21" s="102"/>
      <c r="I21" s="102"/>
      <c r="J21" s="102"/>
      <c r="K21" s="102"/>
      <c r="L21" s="102"/>
      <c r="M21" s="102"/>
      <c r="N21" s="102"/>
      <c r="O21" s="102"/>
      <c r="P21" s="102"/>
      <c r="Q21" s="102"/>
      <c r="R21" s="45"/>
      <c r="S21" s="45"/>
      <c r="T21" s="45"/>
      <c r="U21" s="45"/>
      <c r="V21" s="45"/>
      <c r="W21" s="45"/>
      <c r="X21" s="45"/>
      <c r="Y21" s="45"/>
      <c r="Z21" s="45"/>
      <c r="AA21" s="45"/>
      <c r="AB21" s="45"/>
      <c r="AC21" s="45"/>
      <c r="AD21" s="45"/>
      <c r="AE21" s="45"/>
      <c r="AF21" s="45"/>
      <c r="AG21" s="45"/>
      <c r="AH21" s="45"/>
      <c r="AI21" s="45"/>
      <c r="AJ21" s="45"/>
    </row>
    <row r="22" spans="1:36" s="46" customFormat="1" ht="6"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36" s="46" customFormat="1" ht="12.75">
      <c r="A23" s="45" t="s">
        <v>317</v>
      </c>
      <c r="B23" s="103"/>
      <c r="C23" s="103"/>
      <c r="D23" s="103"/>
      <c r="E23" s="103"/>
      <c r="F23" s="103"/>
      <c r="G23" s="103"/>
      <c r="H23" s="103"/>
      <c r="I23" s="103"/>
      <c r="J23" s="103"/>
      <c r="K23" s="103"/>
      <c r="L23" s="103"/>
      <c r="M23" s="103"/>
      <c r="N23" s="103"/>
      <c r="O23" s="103"/>
      <c r="P23" s="103"/>
      <c r="Q23" s="103"/>
      <c r="R23" s="45"/>
      <c r="S23" s="45"/>
      <c r="T23" s="45"/>
      <c r="U23" s="45"/>
      <c r="V23" s="45"/>
      <c r="W23" s="45"/>
      <c r="X23" s="45"/>
      <c r="Y23" s="45"/>
      <c r="Z23" s="45"/>
      <c r="AA23" s="45"/>
      <c r="AB23" s="45"/>
      <c r="AC23" s="45"/>
      <c r="AD23" s="45"/>
      <c r="AE23" s="45"/>
      <c r="AF23" s="45"/>
      <c r="AG23" s="45"/>
      <c r="AH23" s="45"/>
      <c r="AI23" s="45"/>
      <c r="AJ23" s="45"/>
    </row>
    <row r="24" spans="1:36" s="46" customFormat="1" ht="6"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s="46" customFormat="1" ht="12.75">
      <c r="A25" s="45" t="s">
        <v>318</v>
      </c>
      <c r="B25" s="45"/>
      <c r="C25" s="45"/>
      <c r="D25" s="103"/>
      <c r="E25" s="103"/>
      <c r="F25" s="103"/>
      <c r="G25" s="103"/>
      <c r="H25" s="103"/>
      <c r="I25" s="103"/>
      <c r="J25" s="45" t="s">
        <v>319</v>
      </c>
      <c r="K25" s="45"/>
      <c r="L25" s="45"/>
      <c r="M25" s="103"/>
      <c r="N25" s="103"/>
      <c r="O25" s="103"/>
      <c r="P25" s="103"/>
      <c r="Q25" s="103"/>
      <c r="R25" s="45"/>
      <c r="S25" s="45"/>
      <c r="T25" s="45"/>
      <c r="U25" s="45"/>
      <c r="V25" s="45"/>
      <c r="W25" s="45"/>
      <c r="X25" s="45"/>
      <c r="Y25" s="45"/>
      <c r="Z25" s="45"/>
      <c r="AA25" s="45"/>
      <c r="AB25" s="45"/>
      <c r="AC25" s="45"/>
      <c r="AD25" s="45"/>
      <c r="AE25" s="45"/>
      <c r="AF25" s="45"/>
      <c r="AG25" s="45"/>
      <c r="AH25" s="45"/>
      <c r="AI25" s="45"/>
      <c r="AJ25" s="45"/>
    </row>
    <row r="26" spans="1:36" s="46" customFormat="1" ht="6"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row>
    <row r="27" spans="1:36" s="46" customFormat="1" ht="12.75">
      <c r="A27" s="45" t="s">
        <v>320</v>
      </c>
      <c r="B27" s="45"/>
      <c r="C27" s="103"/>
      <c r="D27" s="103"/>
      <c r="E27" s="103"/>
      <c r="F27" s="103"/>
      <c r="G27" s="103"/>
      <c r="H27" s="103"/>
      <c r="I27" s="103"/>
      <c r="J27" s="103"/>
      <c r="K27" s="103"/>
      <c r="L27" s="103"/>
      <c r="M27" s="103"/>
      <c r="N27" s="103"/>
      <c r="O27" s="103"/>
      <c r="P27" s="103"/>
      <c r="Q27" s="103"/>
      <c r="R27" s="45"/>
      <c r="S27" s="45"/>
      <c r="T27" s="45"/>
      <c r="U27" s="45"/>
      <c r="V27" s="45"/>
      <c r="W27" s="45"/>
      <c r="X27" s="45"/>
      <c r="Y27" s="45"/>
      <c r="Z27" s="45"/>
      <c r="AA27" s="45"/>
      <c r="AB27" s="45"/>
      <c r="AC27" s="45"/>
      <c r="AD27" s="45"/>
      <c r="AE27" s="45"/>
      <c r="AF27" s="45"/>
      <c r="AG27" s="45"/>
      <c r="AH27" s="45"/>
      <c r="AI27" s="45"/>
      <c r="AJ27" s="45"/>
    </row>
    <row r="28" spans="1:36" s="46" customFormat="1" ht="6"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row>
    <row r="29" spans="1:36" s="46" customFormat="1" ht="12.75">
      <c r="A29" s="45" t="s">
        <v>321</v>
      </c>
      <c r="B29" s="45"/>
      <c r="C29" s="45"/>
      <c r="D29" s="45"/>
      <c r="E29" s="103"/>
      <c r="F29" s="103"/>
      <c r="G29" s="103"/>
      <c r="H29" s="103"/>
      <c r="I29" s="103"/>
      <c r="J29" s="103"/>
      <c r="K29" s="103"/>
      <c r="L29" s="103"/>
      <c r="M29" s="103"/>
      <c r="N29" s="103"/>
      <c r="O29" s="103"/>
      <c r="P29" s="103"/>
      <c r="Q29" s="103"/>
      <c r="R29" s="45"/>
      <c r="S29" s="45"/>
      <c r="T29" s="45"/>
      <c r="U29" s="45"/>
      <c r="V29" s="45"/>
      <c r="W29" s="45"/>
      <c r="X29" s="45"/>
      <c r="Y29" s="45"/>
      <c r="Z29" s="45"/>
      <c r="AA29" s="45"/>
      <c r="AB29" s="45"/>
      <c r="AC29" s="45"/>
      <c r="AD29" s="45"/>
      <c r="AE29" s="45"/>
      <c r="AF29" s="45"/>
      <c r="AG29" s="45"/>
      <c r="AH29" s="45"/>
      <c r="AI29" s="45"/>
      <c r="AJ29" s="45"/>
    </row>
    <row r="30" spans="1:36" s="46" customFormat="1" ht="6"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row>
    <row r="31" spans="1:36" s="46" customFormat="1" ht="12.75">
      <c r="A31" s="45" t="s">
        <v>322</v>
      </c>
      <c r="B31" s="45"/>
      <c r="C31" s="103"/>
      <c r="D31" s="103"/>
      <c r="E31" s="103"/>
      <c r="F31" s="103"/>
      <c r="G31" s="103"/>
      <c r="H31" s="103"/>
      <c r="I31" s="103"/>
      <c r="J31" s="103"/>
      <c r="K31" s="105" t="s">
        <v>323</v>
      </c>
      <c r="L31" s="105"/>
      <c r="M31" s="105"/>
      <c r="N31" s="103"/>
      <c r="O31" s="103"/>
      <c r="P31" s="103"/>
      <c r="Q31" s="103"/>
      <c r="R31" s="45"/>
      <c r="S31" s="45"/>
      <c r="T31" s="45"/>
      <c r="U31" s="45"/>
      <c r="V31" s="45"/>
      <c r="W31" s="45"/>
      <c r="X31" s="45"/>
      <c r="Y31" s="45"/>
      <c r="Z31" s="45"/>
      <c r="AA31" s="45"/>
      <c r="AB31" s="45"/>
      <c r="AC31" s="45"/>
      <c r="AD31" s="45"/>
      <c r="AE31" s="45"/>
      <c r="AF31" s="45"/>
      <c r="AG31" s="45"/>
      <c r="AH31" s="45"/>
      <c r="AI31" s="45"/>
      <c r="AJ31" s="45"/>
    </row>
    <row r="32" spans="1:36" s="46" customFormat="1" ht="12.7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row>
    <row r="33" spans="1:36" s="46" customFormat="1" ht="12.75">
      <c r="A33" s="102" t="s">
        <v>324</v>
      </c>
      <c r="B33" s="102"/>
      <c r="C33" s="102"/>
      <c r="D33" s="102"/>
      <c r="E33" s="102"/>
      <c r="F33" s="102"/>
      <c r="G33" s="102"/>
      <c r="H33" s="102"/>
      <c r="I33" s="102"/>
      <c r="J33" s="102"/>
      <c r="K33" s="102"/>
      <c r="L33" s="102"/>
      <c r="M33" s="102"/>
      <c r="N33" s="102"/>
      <c r="O33" s="102"/>
      <c r="P33" s="102"/>
      <c r="Q33" s="102"/>
      <c r="R33" s="45"/>
      <c r="S33" s="45"/>
      <c r="T33" s="45"/>
      <c r="U33" s="45"/>
      <c r="V33" s="45"/>
      <c r="W33" s="45"/>
      <c r="X33" s="45"/>
      <c r="Y33" s="45"/>
      <c r="Z33" s="45"/>
      <c r="AA33" s="45"/>
      <c r="AB33" s="45"/>
      <c r="AC33" s="45"/>
      <c r="AD33" s="45"/>
      <c r="AE33" s="45"/>
      <c r="AF33" s="45"/>
      <c r="AG33" s="45"/>
      <c r="AH33" s="45"/>
      <c r="AI33" s="45"/>
      <c r="AJ33" s="45"/>
    </row>
    <row r="34" spans="1:36" s="46" customFormat="1" ht="6"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1:36" s="46" customFormat="1" ht="12.75">
      <c r="A35" s="45" t="s">
        <v>325</v>
      </c>
      <c r="B35" s="45"/>
      <c r="C35" s="106"/>
      <c r="D35" s="106"/>
      <c r="E35" s="106"/>
      <c r="F35" s="106"/>
      <c r="G35" s="106"/>
      <c r="H35" s="106"/>
      <c r="I35" s="106"/>
      <c r="J35" s="106"/>
      <c r="K35" s="106"/>
      <c r="L35" s="106"/>
      <c r="M35" s="106"/>
      <c r="N35" s="106"/>
      <c r="O35" s="106"/>
      <c r="P35" s="106"/>
      <c r="Q35" s="106"/>
      <c r="R35" s="45"/>
      <c r="S35" s="45"/>
      <c r="T35" s="45"/>
      <c r="U35" s="45"/>
      <c r="V35" s="45"/>
      <c r="W35" s="45"/>
      <c r="X35" s="45"/>
      <c r="Y35" s="45"/>
      <c r="Z35" s="45"/>
      <c r="AA35" s="45"/>
      <c r="AB35" s="45"/>
      <c r="AC35" s="45"/>
      <c r="AD35" s="45"/>
      <c r="AE35" s="45"/>
      <c r="AF35" s="45"/>
      <c r="AG35" s="45"/>
      <c r="AH35" s="45"/>
      <c r="AI35" s="45"/>
      <c r="AJ35" s="45"/>
    </row>
    <row r="36" spans="1:36" s="46" customFormat="1" ht="6"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row>
    <row r="37" spans="1:36" s="46" customFormat="1" ht="12.75">
      <c r="A37" s="94" t="s">
        <v>326</v>
      </c>
      <c r="B37" s="94"/>
      <c r="C37" s="94"/>
      <c r="D37" s="103"/>
      <c r="E37" s="103"/>
      <c r="F37" s="103"/>
      <c r="G37" s="103"/>
      <c r="H37" s="103"/>
      <c r="I37" s="103"/>
      <c r="J37" s="105" t="s">
        <v>327</v>
      </c>
      <c r="K37" s="105"/>
      <c r="L37" s="105"/>
      <c r="M37" s="105"/>
      <c r="N37" s="103"/>
      <c r="O37" s="103"/>
      <c r="P37" s="103"/>
      <c r="Q37" s="103"/>
      <c r="R37" s="45"/>
      <c r="S37" s="45"/>
      <c r="T37" s="45"/>
      <c r="U37" s="45"/>
      <c r="V37" s="45"/>
      <c r="W37" s="45"/>
      <c r="X37" s="45"/>
      <c r="Y37" s="45"/>
      <c r="Z37" s="45"/>
      <c r="AA37" s="45"/>
      <c r="AB37" s="45"/>
      <c r="AC37" s="45"/>
      <c r="AD37" s="45"/>
      <c r="AE37" s="45"/>
      <c r="AF37" s="45"/>
      <c r="AG37" s="45"/>
      <c r="AH37" s="45"/>
      <c r="AI37" s="45"/>
      <c r="AJ37" s="45"/>
    </row>
    <row r="38" spans="1:36" s="46" customFormat="1" ht="6"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row>
    <row r="39" spans="1:36" s="46" customFormat="1" ht="18" customHeight="1">
      <c r="A39" s="45" t="s">
        <v>328</v>
      </c>
      <c r="B39" s="45"/>
      <c r="C39" s="45"/>
      <c r="D39" s="45"/>
      <c r="E39" s="45"/>
      <c r="F39" s="103"/>
      <c r="G39" s="103"/>
      <c r="H39" s="103"/>
      <c r="I39" s="103"/>
      <c r="J39" s="103"/>
      <c r="K39" s="103"/>
      <c r="L39" s="103"/>
      <c r="M39" s="103"/>
      <c r="N39" s="103"/>
      <c r="O39" s="103"/>
      <c r="P39" s="103"/>
      <c r="Q39" s="103"/>
      <c r="R39" s="45"/>
      <c r="S39" s="45"/>
      <c r="T39" s="45"/>
      <c r="U39" s="45"/>
      <c r="V39" s="45"/>
      <c r="W39" s="45"/>
      <c r="X39" s="45"/>
      <c r="Y39" s="45"/>
      <c r="Z39" s="45"/>
      <c r="AA39" s="45"/>
      <c r="AB39" s="45"/>
      <c r="AC39" s="45"/>
      <c r="AD39" s="45"/>
      <c r="AE39" s="45"/>
      <c r="AF39" s="45"/>
      <c r="AG39" s="45"/>
      <c r="AH39" s="45"/>
      <c r="AI39" s="45"/>
      <c r="AJ39" s="45"/>
    </row>
    <row r="40" spans="1:36" s="46" customFormat="1" ht="18" customHeight="1">
      <c r="A40" s="45" t="s">
        <v>329</v>
      </c>
      <c r="B40" s="45"/>
      <c r="C40" s="45"/>
      <c r="D40" s="45"/>
      <c r="E40" s="45"/>
      <c r="G40" s="47"/>
      <c r="H40" s="117"/>
      <c r="I40" s="107"/>
      <c r="J40" s="107"/>
      <c r="K40" s="107"/>
      <c r="L40" s="107"/>
      <c r="M40" s="107"/>
      <c r="N40" s="107"/>
      <c r="O40" s="107"/>
      <c r="P40" s="107"/>
      <c r="Q40" s="107"/>
      <c r="R40" s="45"/>
      <c r="S40" s="45"/>
      <c r="T40" s="45"/>
      <c r="U40" s="45"/>
      <c r="V40" s="45"/>
      <c r="W40" s="45"/>
      <c r="X40" s="45"/>
      <c r="Y40" s="45"/>
      <c r="Z40" s="45"/>
      <c r="AA40" s="45"/>
      <c r="AB40" s="45"/>
      <c r="AC40" s="45"/>
      <c r="AD40" s="45"/>
      <c r="AE40" s="45"/>
      <c r="AF40" s="45"/>
      <c r="AG40" s="45"/>
      <c r="AH40" s="45"/>
      <c r="AI40" s="45"/>
      <c r="AJ40" s="45"/>
    </row>
    <row r="41" spans="1:36" s="46" customFormat="1" ht="6"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row>
    <row r="42" spans="1:36" s="46" customFormat="1" ht="12.75">
      <c r="A42" s="102" t="s">
        <v>330</v>
      </c>
      <c r="B42" s="102"/>
      <c r="C42" s="102"/>
      <c r="D42" s="102"/>
      <c r="E42" s="102"/>
      <c r="F42" s="102"/>
      <c r="G42" s="102"/>
      <c r="H42" s="102"/>
      <c r="I42" s="102"/>
      <c r="J42" s="102"/>
      <c r="K42" s="102"/>
      <c r="L42" s="102"/>
      <c r="M42" s="102"/>
      <c r="N42" s="102"/>
      <c r="O42" s="102"/>
      <c r="P42" s="102"/>
      <c r="Q42" s="102"/>
      <c r="R42" s="45"/>
      <c r="S42" s="45"/>
      <c r="T42" s="45"/>
      <c r="U42" s="45"/>
      <c r="V42" s="45"/>
      <c r="W42" s="45"/>
      <c r="X42" s="45"/>
      <c r="Y42" s="45"/>
      <c r="Z42" s="45"/>
      <c r="AA42" s="45"/>
      <c r="AB42" s="45"/>
      <c r="AC42" s="45"/>
      <c r="AD42" s="45"/>
      <c r="AE42" s="45"/>
      <c r="AF42" s="45"/>
      <c r="AG42" s="45"/>
      <c r="AH42" s="45"/>
      <c r="AI42" s="45"/>
      <c r="AJ42" s="45"/>
    </row>
    <row r="43" spans="1:36" s="46" customFormat="1" ht="6"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row>
    <row r="44" spans="1:36" s="46" customFormat="1" ht="12.75">
      <c r="A44" s="45" t="s">
        <v>325</v>
      </c>
      <c r="B44" s="45"/>
      <c r="C44" s="103"/>
      <c r="D44" s="103"/>
      <c r="E44" s="103"/>
      <c r="F44" s="103"/>
      <c r="G44" s="103"/>
      <c r="H44" s="103"/>
      <c r="I44" s="103"/>
      <c r="J44" s="103"/>
      <c r="K44" s="103"/>
      <c r="L44" s="103"/>
      <c r="M44" s="103"/>
      <c r="N44" s="103"/>
      <c r="O44" s="103"/>
      <c r="P44" s="103"/>
      <c r="Q44" s="103"/>
      <c r="R44" s="45"/>
      <c r="S44" s="45"/>
      <c r="T44" s="45"/>
      <c r="U44" s="45"/>
      <c r="V44" s="45"/>
      <c r="W44" s="45"/>
      <c r="X44" s="45"/>
      <c r="Y44" s="45"/>
      <c r="Z44" s="45"/>
      <c r="AA44" s="45"/>
      <c r="AB44" s="45"/>
      <c r="AC44" s="45"/>
      <c r="AD44" s="45"/>
      <c r="AE44" s="45"/>
      <c r="AF44" s="45"/>
      <c r="AG44" s="45"/>
      <c r="AH44" s="45"/>
      <c r="AI44" s="45"/>
      <c r="AJ44" s="45"/>
    </row>
    <row r="45" spans="1:36" s="46" customFormat="1" ht="6"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row>
    <row r="46" spans="1:36" s="46" customFormat="1" ht="12.75">
      <c r="A46" s="94" t="s">
        <v>326</v>
      </c>
      <c r="B46" s="94"/>
      <c r="C46" s="94"/>
      <c r="D46" s="94"/>
      <c r="E46" s="106"/>
      <c r="F46" s="106"/>
      <c r="G46" s="106"/>
      <c r="H46" s="106"/>
      <c r="I46" s="106"/>
      <c r="J46" s="105" t="s">
        <v>327</v>
      </c>
      <c r="K46" s="105"/>
      <c r="L46" s="105"/>
      <c r="M46" s="105"/>
      <c r="N46" s="106"/>
      <c r="O46" s="106"/>
      <c r="P46" s="106"/>
      <c r="Q46" s="106"/>
      <c r="R46" s="45"/>
      <c r="S46" s="45"/>
      <c r="T46" s="45"/>
      <c r="U46" s="45"/>
      <c r="V46" s="45"/>
      <c r="W46" s="45"/>
      <c r="X46" s="45"/>
      <c r="Y46" s="45"/>
      <c r="Z46" s="45"/>
      <c r="AA46" s="45"/>
      <c r="AB46" s="45"/>
      <c r="AC46" s="45"/>
      <c r="AD46" s="45"/>
      <c r="AE46" s="45"/>
      <c r="AF46" s="45"/>
      <c r="AG46" s="45"/>
      <c r="AH46" s="45"/>
      <c r="AI46" s="45"/>
      <c r="AJ46" s="45"/>
    </row>
    <row r="47" spans="1:36" s="46" customFormat="1" ht="6"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row>
    <row r="48" spans="1:36" s="46" customFormat="1" ht="12.75">
      <c r="A48" s="45" t="s">
        <v>331</v>
      </c>
      <c r="B48" s="45"/>
      <c r="C48" s="106"/>
      <c r="D48" s="106"/>
      <c r="E48" s="106"/>
      <c r="F48" s="106"/>
      <c r="G48" s="106"/>
      <c r="H48" s="106"/>
      <c r="I48" s="106"/>
      <c r="J48" s="106"/>
      <c r="K48" s="106"/>
      <c r="L48" s="106"/>
      <c r="M48" s="106"/>
      <c r="N48" s="106"/>
      <c r="O48" s="106"/>
      <c r="P48" s="106"/>
      <c r="Q48" s="106"/>
      <c r="R48" s="45"/>
      <c r="S48" s="45"/>
      <c r="T48" s="45"/>
      <c r="U48" s="45"/>
      <c r="V48" s="45"/>
      <c r="W48" s="45"/>
      <c r="X48" s="45"/>
      <c r="Y48" s="45"/>
      <c r="Z48" s="45"/>
      <c r="AA48" s="45"/>
      <c r="AB48" s="45"/>
      <c r="AC48" s="45"/>
      <c r="AD48" s="45"/>
      <c r="AE48" s="45"/>
      <c r="AF48" s="45"/>
      <c r="AG48" s="45"/>
      <c r="AH48" s="45"/>
      <c r="AI48" s="45"/>
      <c r="AJ48" s="45"/>
    </row>
    <row r="49" spans="1:36" s="46" customFormat="1" ht="6"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row>
    <row r="50" spans="1:36" s="46" customFormat="1" ht="12.75">
      <c r="A50" s="45" t="s">
        <v>332</v>
      </c>
      <c r="B50" s="45"/>
      <c r="C50" s="106"/>
      <c r="D50" s="106"/>
      <c r="E50" s="106"/>
      <c r="F50" s="106"/>
      <c r="G50" s="106"/>
      <c r="H50" s="106"/>
      <c r="I50" s="45" t="s">
        <v>333</v>
      </c>
      <c r="J50" s="45"/>
      <c r="K50" s="106"/>
      <c r="L50" s="106"/>
      <c r="M50" s="106"/>
      <c r="N50" s="106"/>
      <c r="O50" s="106"/>
      <c r="P50" s="106"/>
      <c r="Q50" s="106"/>
      <c r="R50" s="45"/>
      <c r="S50" s="45"/>
      <c r="T50" s="45"/>
      <c r="U50" s="45"/>
      <c r="V50" s="45"/>
      <c r="W50" s="45"/>
      <c r="X50" s="45"/>
      <c r="Y50" s="45"/>
      <c r="Z50" s="45"/>
      <c r="AA50" s="45"/>
      <c r="AB50" s="45"/>
      <c r="AC50" s="45"/>
      <c r="AD50" s="45"/>
      <c r="AE50" s="45"/>
      <c r="AF50" s="45"/>
      <c r="AG50" s="45"/>
      <c r="AH50" s="45"/>
      <c r="AI50" s="45"/>
      <c r="AJ50" s="45"/>
    </row>
    <row r="51" spans="1:36" s="46" customFormat="1" ht="6"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row>
    <row r="52" spans="1:36" s="46" customFormat="1">
      <c r="A52" s="45" t="s">
        <v>334</v>
      </c>
      <c r="B52" s="45"/>
      <c r="C52" s="45"/>
      <c r="D52" s="45"/>
      <c r="E52" s="118"/>
      <c r="F52" s="106"/>
      <c r="G52" s="106"/>
      <c r="H52" s="106"/>
      <c r="I52" s="106"/>
      <c r="J52" s="106"/>
      <c r="K52" s="106"/>
      <c r="L52" s="106"/>
      <c r="M52" s="106"/>
      <c r="N52" s="106"/>
      <c r="O52" s="106"/>
      <c r="P52" s="106"/>
      <c r="Q52" s="106"/>
      <c r="R52" s="45"/>
      <c r="S52" s="45"/>
      <c r="T52" s="45"/>
      <c r="U52" s="45"/>
      <c r="V52" s="45"/>
      <c r="W52" s="45"/>
      <c r="X52" s="45"/>
      <c r="Y52" s="45"/>
      <c r="Z52" s="45"/>
      <c r="AA52" s="45"/>
      <c r="AB52" s="45"/>
      <c r="AC52" s="45"/>
      <c r="AD52" s="45"/>
      <c r="AE52" s="45"/>
      <c r="AF52" s="45"/>
      <c r="AG52" s="45"/>
      <c r="AH52" s="45"/>
      <c r="AI52" s="45"/>
      <c r="AJ52" s="45"/>
    </row>
    <row r="53" spans="1:36" s="46" customFormat="1" ht="6"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row>
    <row r="54" spans="1:36" s="46" customFormat="1" ht="12.75">
      <c r="A54" s="102" t="s">
        <v>335</v>
      </c>
      <c r="B54" s="102"/>
      <c r="C54" s="102"/>
      <c r="D54" s="102"/>
      <c r="E54" s="102"/>
      <c r="F54" s="102"/>
      <c r="G54" s="102"/>
      <c r="H54" s="102"/>
      <c r="I54" s="102"/>
      <c r="J54" s="102"/>
      <c r="K54" s="102"/>
      <c r="L54" s="102"/>
      <c r="M54" s="102"/>
      <c r="N54" s="102"/>
      <c r="O54" s="102"/>
      <c r="P54" s="102"/>
      <c r="Q54" s="102"/>
      <c r="R54" s="45"/>
      <c r="S54" s="45"/>
      <c r="T54" s="45"/>
      <c r="U54" s="45"/>
      <c r="V54" s="45"/>
      <c r="W54" s="45"/>
      <c r="X54" s="45"/>
      <c r="Y54" s="45"/>
      <c r="Z54" s="45"/>
      <c r="AA54" s="45"/>
      <c r="AB54" s="45"/>
      <c r="AC54" s="45"/>
      <c r="AD54" s="45"/>
      <c r="AE54" s="45"/>
      <c r="AF54" s="45"/>
      <c r="AG54" s="45"/>
      <c r="AH54" s="45"/>
      <c r="AI54" s="45"/>
      <c r="AJ54" s="45"/>
    </row>
    <row r="55" spans="1:36" s="46" customFormat="1" ht="6" customHeight="1">
      <c r="R55" s="45"/>
      <c r="S55" s="45"/>
      <c r="T55" s="45"/>
      <c r="U55" s="45"/>
      <c r="V55" s="45"/>
      <c r="W55" s="45"/>
      <c r="X55" s="45"/>
      <c r="Y55" s="45"/>
      <c r="Z55" s="45"/>
      <c r="AA55" s="45"/>
      <c r="AB55" s="45"/>
      <c r="AC55" s="45"/>
      <c r="AD55" s="45"/>
      <c r="AE55" s="45"/>
      <c r="AF55" s="45"/>
      <c r="AG55" s="45"/>
      <c r="AH55" s="45"/>
      <c r="AI55" s="45"/>
      <c r="AJ55" s="45"/>
    </row>
    <row r="56" spans="1:36" s="46" customFormat="1" ht="12.75">
      <c r="A56" s="45" t="s">
        <v>336</v>
      </c>
      <c r="B56" s="45"/>
      <c r="C56" s="45"/>
      <c r="D56" s="45"/>
      <c r="E56" s="108"/>
      <c r="F56" s="109"/>
      <c r="G56" s="109"/>
      <c r="H56" s="109"/>
      <c r="I56" s="109"/>
      <c r="J56" s="109"/>
      <c r="K56" s="109"/>
      <c r="L56" s="109"/>
      <c r="M56" s="109"/>
      <c r="N56" s="109"/>
      <c r="O56" s="109"/>
      <c r="P56" s="109"/>
      <c r="Q56" s="110"/>
      <c r="R56" s="45"/>
      <c r="S56" s="45"/>
      <c r="T56" s="45"/>
      <c r="U56" s="45"/>
      <c r="V56" s="45"/>
      <c r="W56" s="45"/>
      <c r="X56" s="45"/>
      <c r="Y56" s="45"/>
      <c r="Z56" s="45"/>
      <c r="AA56" s="45"/>
      <c r="AB56" s="45"/>
      <c r="AC56" s="45"/>
      <c r="AD56" s="45"/>
      <c r="AE56" s="45"/>
      <c r="AF56" s="45"/>
      <c r="AG56" s="45"/>
      <c r="AH56" s="45"/>
      <c r="AI56" s="45"/>
      <c r="AJ56" s="45"/>
    </row>
    <row r="57" spans="1:36" s="46" customFormat="1" ht="12.75">
      <c r="A57" s="45"/>
      <c r="B57" s="45"/>
      <c r="C57" s="45"/>
      <c r="D57" s="45"/>
      <c r="E57" s="111"/>
      <c r="F57" s="112"/>
      <c r="G57" s="112"/>
      <c r="H57" s="112"/>
      <c r="I57" s="112"/>
      <c r="J57" s="112"/>
      <c r="K57" s="112"/>
      <c r="L57" s="112"/>
      <c r="M57" s="112"/>
      <c r="N57" s="112"/>
      <c r="O57" s="112"/>
      <c r="P57" s="112"/>
      <c r="Q57" s="113"/>
      <c r="R57" s="45"/>
      <c r="S57" s="45"/>
      <c r="T57" s="45"/>
      <c r="U57" s="45"/>
      <c r="V57" s="45"/>
      <c r="W57" s="45"/>
      <c r="X57" s="45"/>
      <c r="Y57" s="45"/>
      <c r="Z57" s="45"/>
      <c r="AA57" s="45"/>
      <c r="AB57" s="45"/>
      <c r="AC57" s="45"/>
      <c r="AD57" s="45"/>
      <c r="AE57" s="45"/>
      <c r="AF57" s="45"/>
      <c r="AG57" s="45"/>
      <c r="AH57" s="45"/>
      <c r="AI57" s="45"/>
      <c r="AJ57" s="45"/>
    </row>
    <row r="58" spans="1:36" s="46" customFormat="1" ht="12.75">
      <c r="A58" s="45"/>
      <c r="B58" s="45"/>
      <c r="C58" s="45"/>
      <c r="D58" s="45"/>
      <c r="E58" s="111"/>
      <c r="F58" s="112"/>
      <c r="G58" s="112"/>
      <c r="H58" s="112"/>
      <c r="I58" s="112"/>
      <c r="J58" s="112"/>
      <c r="K58" s="112"/>
      <c r="L58" s="112"/>
      <c r="M58" s="112"/>
      <c r="N58" s="112"/>
      <c r="O58" s="112"/>
      <c r="P58" s="112"/>
      <c r="Q58" s="113"/>
      <c r="R58" s="45"/>
      <c r="S58" s="45"/>
      <c r="T58" s="45"/>
      <c r="U58" s="45"/>
      <c r="V58" s="45"/>
      <c r="W58" s="45"/>
      <c r="X58" s="45"/>
      <c r="Y58" s="45"/>
      <c r="Z58" s="45"/>
      <c r="AA58" s="45"/>
      <c r="AB58" s="45"/>
      <c r="AC58" s="45"/>
      <c r="AD58" s="45"/>
      <c r="AE58" s="45"/>
      <c r="AF58" s="45"/>
      <c r="AG58" s="45"/>
      <c r="AH58" s="45"/>
      <c r="AI58" s="45"/>
      <c r="AJ58" s="45"/>
    </row>
    <row r="59" spans="1:36" s="46" customFormat="1" ht="12.75">
      <c r="A59" s="45"/>
      <c r="B59" s="45"/>
      <c r="C59" s="45"/>
      <c r="D59" s="45"/>
      <c r="E59" s="111"/>
      <c r="F59" s="112"/>
      <c r="G59" s="112"/>
      <c r="H59" s="112"/>
      <c r="I59" s="112"/>
      <c r="J59" s="112"/>
      <c r="K59" s="112"/>
      <c r="L59" s="112"/>
      <c r="M59" s="112"/>
      <c r="N59" s="112"/>
      <c r="O59" s="112"/>
      <c r="P59" s="112"/>
      <c r="Q59" s="113"/>
      <c r="R59" s="45"/>
      <c r="S59" s="45"/>
      <c r="T59" s="45"/>
      <c r="U59" s="45"/>
      <c r="V59" s="45"/>
      <c r="W59" s="45"/>
      <c r="X59" s="45"/>
      <c r="Y59" s="45"/>
      <c r="Z59" s="45"/>
      <c r="AA59" s="45"/>
      <c r="AB59" s="45"/>
      <c r="AC59" s="45"/>
      <c r="AD59" s="45"/>
      <c r="AE59" s="45"/>
      <c r="AF59" s="45"/>
      <c r="AG59" s="45"/>
      <c r="AH59" s="45"/>
      <c r="AI59" s="45"/>
      <c r="AJ59" s="45"/>
    </row>
    <row r="60" spans="1:36" s="46" customFormat="1" ht="12.75">
      <c r="A60" s="45"/>
      <c r="B60" s="45"/>
      <c r="C60" s="45"/>
      <c r="D60" s="45"/>
      <c r="E60" s="114"/>
      <c r="F60" s="115"/>
      <c r="G60" s="115"/>
      <c r="H60" s="115"/>
      <c r="I60" s="115"/>
      <c r="J60" s="115"/>
      <c r="K60" s="115"/>
      <c r="L60" s="115"/>
      <c r="M60" s="115"/>
      <c r="N60" s="115"/>
      <c r="O60" s="115"/>
      <c r="P60" s="115"/>
      <c r="Q60" s="116"/>
      <c r="R60" s="45"/>
      <c r="S60" s="45"/>
      <c r="T60" s="45"/>
      <c r="U60" s="45"/>
      <c r="V60" s="45"/>
      <c r="W60" s="45"/>
      <c r="X60" s="45"/>
      <c r="Y60" s="45"/>
      <c r="Z60" s="45"/>
      <c r="AA60" s="45"/>
      <c r="AB60" s="45"/>
      <c r="AC60" s="45"/>
      <c r="AD60" s="45"/>
      <c r="AE60" s="45"/>
      <c r="AF60" s="45"/>
      <c r="AG60" s="45"/>
      <c r="AH60" s="45"/>
      <c r="AI60" s="45"/>
      <c r="AJ60" s="45"/>
    </row>
    <row r="61" spans="1:36" s="46" customFormat="1" ht="6"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1:36" s="46" customFormat="1" ht="12.75">
      <c r="A62" s="119" t="s">
        <v>337</v>
      </c>
      <c r="B62" s="119"/>
      <c r="C62" s="119"/>
      <c r="D62" s="119"/>
      <c r="E62" s="119"/>
      <c r="F62" s="45" t="s">
        <v>338</v>
      </c>
      <c r="G62" s="45" t="s">
        <v>339</v>
      </c>
      <c r="H62" s="45" t="s">
        <v>340</v>
      </c>
      <c r="I62" s="45"/>
      <c r="J62" s="45" t="s">
        <v>341</v>
      </c>
      <c r="K62" s="45" t="s">
        <v>342</v>
      </c>
      <c r="L62" s="45"/>
      <c r="M62" s="45" t="s">
        <v>343</v>
      </c>
      <c r="N62" s="45" t="s">
        <v>344</v>
      </c>
      <c r="O62" s="103"/>
      <c r="P62" s="103"/>
      <c r="Q62" s="103"/>
      <c r="R62" s="45"/>
      <c r="S62" s="45"/>
      <c r="T62" s="45"/>
      <c r="U62" s="45"/>
      <c r="V62" s="45"/>
      <c r="W62" s="45"/>
      <c r="X62" s="45"/>
      <c r="Y62" s="45"/>
      <c r="Z62" s="45"/>
      <c r="AA62" s="45"/>
      <c r="AB62" s="45"/>
      <c r="AC62" s="45"/>
      <c r="AD62" s="45"/>
      <c r="AE62" s="45"/>
      <c r="AF62" s="45"/>
      <c r="AG62" s="45"/>
      <c r="AH62" s="45"/>
      <c r="AI62" s="45"/>
      <c r="AJ62" s="45"/>
    </row>
    <row r="63" spans="1:36" s="46" customFormat="1" ht="6" customHeight="1" thickBo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1:36" s="46" customFormat="1" ht="27.6" customHeight="1">
      <c r="A64" s="48">
        <v>1</v>
      </c>
      <c r="B64" s="120" t="s">
        <v>345</v>
      </c>
      <c r="C64" s="120"/>
      <c r="D64" s="120"/>
      <c r="E64" s="120"/>
      <c r="F64" s="120"/>
      <c r="G64" s="120"/>
      <c r="H64" s="120"/>
      <c r="I64" s="120"/>
      <c r="J64" s="120"/>
      <c r="K64" s="120"/>
      <c r="L64" s="120"/>
      <c r="M64" s="120"/>
      <c r="N64" s="120"/>
      <c r="O64" s="121"/>
      <c r="P64" s="122"/>
      <c r="Q64" s="123"/>
      <c r="AH64" s="45"/>
      <c r="AI64" s="45"/>
      <c r="AJ64" s="45"/>
    </row>
    <row r="65" spans="1:36" s="46" customFormat="1" ht="27.75" customHeight="1">
      <c r="A65" s="49">
        <v>2</v>
      </c>
      <c r="B65" s="124" t="s">
        <v>346</v>
      </c>
      <c r="C65" s="124"/>
      <c r="D65" s="124"/>
      <c r="E65" s="124"/>
      <c r="F65" s="124"/>
      <c r="G65" s="124"/>
      <c r="H65" s="124"/>
      <c r="I65" s="124"/>
      <c r="J65" s="124"/>
      <c r="K65" s="124"/>
      <c r="L65" s="124"/>
      <c r="M65" s="124"/>
      <c r="N65" s="124"/>
      <c r="O65" s="125"/>
      <c r="P65" s="126"/>
      <c r="Q65" s="127"/>
      <c r="AH65" s="45"/>
      <c r="AI65" s="45"/>
      <c r="AJ65" s="45"/>
    </row>
    <row r="66" spans="1:36" s="46" customFormat="1" ht="61.5" customHeight="1">
      <c r="A66" s="49">
        <v>3</v>
      </c>
      <c r="B66" s="128" t="s">
        <v>347</v>
      </c>
      <c r="C66" s="128"/>
      <c r="D66" s="128"/>
      <c r="E66" s="128"/>
      <c r="F66" s="128"/>
      <c r="G66" s="128"/>
      <c r="H66" s="128"/>
      <c r="I66" s="128"/>
      <c r="J66" s="128"/>
      <c r="K66" s="128"/>
      <c r="L66" s="128"/>
      <c r="M66" s="128"/>
      <c r="N66" s="128"/>
      <c r="O66" s="129"/>
      <c r="P66" s="130"/>
      <c r="Q66" s="131"/>
      <c r="AH66" s="45"/>
      <c r="AI66" s="45"/>
      <c r="AJ66" s="45"/>
    </row>
    <row r="67" spans="1:36" s="46" customFormat="1" ht="37.5" customHeight="1">
      <c r="A67" s="49">
        <v>4</v>
      </c>
      <c r="B67" s="124" t="s">
        <v>348</v>
      </c>
      <c r="C67" s="124"/>
      <c r="D67" s="124"/>
      <c r="E67" s="124"/>
      <c r="F67" s="124"/>
      <c r="G67" s="124"/>
      <c r="H67" s="124"/>
      <c r="I67" s="124"/>
      <c r="J67" s="124"/>
      <c r="K67" s="124"/>
      <c r="L67" s="124"/>
      <c r="M67" s="124"/>
      <c r="N67" s="124"/>
      <c r="O67" s="125"/>
      <c r="P67" s="130"/>
      <c r="Q67" s="131"/>
      <c r="AH67" s="45"/>
      <c r="AI67" s="45"/>
      <c r="AJ67" s="45"/>
    </row>
    <row r="68" spans="1:36" s="46" customFormat="1" ht="26.1" customHeight="1">
      <c r="A68" s="49">
        <v>5</v>
      </c>
      <c r="B68" s="132" t="s">
        <v>349</v>
      </c>
      <c r="C68" s="132"/>
      <c r="D68" s="132"/>
      <c r="E68" s="132"/>
      <c r="F68" s="132"/>
      <c r="G68" s="132"/>
      <c r="H68" s="132"/>
      <c r="I68" s="132"/>
      <c r="J68" s="132"/>
      <c r="K68" s="132"/>
      <c r="L68" s="132"/>
      <c r="M68" s="132"/>
      <c r="N68" s="132"/>
      <c r="O68" s="133"/>
      <c r="P68" s="130"/>
      <c r="Q68" s="131"/>
      <c r="U68" s="137" t="s">
        <v>350</v>
      </c>
      <c r="V68" s="138"/>
      <c r="W68" s="138"/>
      <c r="X68" s="138"/>
      <c r="Y68" s="138"/>
      <c r="AH68" s="45"/>
      <c r="AI68" s="45"/>
      <c r="AJ68" s="45"/>
    </row>
    <row r="69" spans="1:36" s="46" customFormat="1" ht="28.5" customHeight="1">
      <c r="A69" s="49">
        <v>6</v>
      </c>
      <c r="B69" s="132" t="s">
        <v>351</v>
      </c>
      <c r="C69" s="132"/>
      <c r="D69" s="132"/>
      <c r="E69" s="132"/>
      <c r="F69" s="132"/>
      <c r="G69" s="132"/>
      <c r="H69" s="132"/>
      <c r="I69" s="132"/>
      <c r="J69" s="132"/>
      <c r="K69" s="132"/>
      <c r="L69" s="132"/>
      <c r="M69" s="132"/>
      <c r="N69" s="132"/>
      <c r="O69" s="133"/>
      <c r="P69" s="130"/>
      <c r="Q69" s="131"/>
      <c r="AH69" s="45"/>
      <c r="AI69" s="45"/>
      <c r="AJ69" s="45"/>
    </row>
    <row r="70" spans="1:36" s="46" customFormat="1" ht="42" customHeight="1">
      <c r="A70" s="49">
        <v>7</v>
      </c>
      <c r="B70" s="124" t="s">
        <v>352</v>
      </c>
      <c r="C70" s="124"/>
      <c r="D70" s="124"/>
      <c r="E70" s="124"/>
      <c r="F70" s="124"/>
      <c r="G70" s="124"/>
      <c r="H70" s="124"/>
      <c r="I70" s="124"/>
      <c r="J70" s="124"/>
      <c r="K70" s="124"/>
      <c r="L70" s="124"/>
      <c r="M70" s="124"/>
      <c r="N70" s="124"/>
      <c r="O70" s="125"/>
      <c r="P70" s="130"/>
      <c r="Q70" s="131"/>
      <c r="AH70" s="45"/>
      <c r="AI70" s="45"/>
      <c r="AJ70" s="45"/>
    </row>
    <row r="71" spans="1:36" s="46" customFormat="1" ht="45.75" customHeight="1">
      <c r="A71" s="49">
        <v>8</v>
      </c>
      <c r="B71" s="124" t="s">
        <v>353</v>
      </c>
      <c r="C71" s="124"/>
      <c r="D71" s="124"/>
      <c r="E71" s="124"/>
      <c r="F71" s="124"/>
      <c r="G71" s="124"/>
      <c r="H71" s="124"/>
      <c r="I71" s="124"/>
      <c r="J71" s="124"/>
      <c r="K71" s="124"/>
      <c r="L71" s="124"/>
      <c r="M71" s="124"/>
      <c r="N71" s="124"/>
      <c r="O71" s="125"/>
      <c r="P71" s="130"/>
      <c r="Q71" s="131"/>
      <c r="AH71" s="45"/>
      <c r="AI71" s="45"/>
      <c r="AJ71" s="45"/>
    </row>
    <row r="72" spans="1:36" s="46" customFormat="1" ht="35.25" customHeight="1">
      <c r="A72" s="49">
        <v>9</v>
      </c>
      <c r="B72" s="124" t="s">
        <v>354</v>
      </c>
      <c r="C72" s="124"/>
      <c r="D72" s="124"/>
      <c r="E72" s="124"/>
      <c r="F72" s="124"/>
      <c r="G72" s="124"/>
      <c r="H72" s="124"/>
      <c r="I72" s="124"/>
      <c r="J72" s="124"/>
      <c r="K72" s="124"/>
      <c r="L72" s="124"/>
      <c r="M72" s="124"/>
      <c r="N72" s="124"/>
      <c r="O72" s="125"/>
      <c r="P72" s="130"/>
      <c r="Q72" s="131"/>
      <c r="AH72" s="45"/>
      <c r="AI72" s="45"/>
      <c r="AJ72" s="45"/>
    </row>
    <row r="73" spans="1:36" s="46" customFormat="1" ht="53.25" customHeight="1" thickBot="1">
      <c r="A73" s="49">
        <v>10</v>
      </c>
      <c r="B73" s="134" t="s">
        <v>355</v>
      </c>
      <c r="C73" s="135"/>
      <c r="D73" s="135"/>
      <c r="E73" s="135"/>
      <c r="F73" s="135"/>
      <c r="G73" s="135"/>
      <c r="H73" s="135"/>
      <c r="I73" s="135"/>
      <c r="J73" s="135"/>
      <c r="K73" s="135"/>
      <c r="L73" s="135"/>
      <c r="M73" s="135"/>
      <c r="N73" s="135"/>
      <c r="O73" s="135"/>
      <c r="P73" s="50"/>
      <c r="Q73" s="51"/>
      <c r="R73" s="45"/>
      <c r="S73" s="45"/>
      <c r="T73" s="45"/>
      <c r="U73" s="45"/>
      <c r="V73" s="45"/>
      <c r="W73" s="45"/>
      <c r="X73" s="45"/>
      <c r="Y73" s="45"/>
      <c r="Z73" s="45"/>
      <c r="AA73" s="45"/>
      <c r="AB73" s="45"/>
      <c r="AC73" s="45"/>
      <c r="AD73" s="45"/>
      <c r="AE73" s="45"/>
      <c r="AF73" s="45"/>
      <c r="AG73" s="45"/>
      <c r="AH73" s="45"/>
      <c r="AI73" s="45"/>
      <c r="AJ73" s="45"/>
    </row>
    <row r="74" spans="1:36" s="46" customFormat="1" ht="15" customHeight="1">
      <c r="A74" s="136" t="s">
        <v>305</v>
      </c>
      <c r="B74" s="136"/>
      <c r="C74" s="136"/>
      <c r="D74" s="136"/>
      <c r="E74" s="136"/>
      <c r="F74" s="136"/>
      <c r="G74" s="136"/>
      <c r="H74" s="136"/>
      <c r="I74" s="136"/>
      <c r="J74" s="136"/>
      <c r="K74" s="136"/>
      <c r="L74" s="136"/>
      <c r="M74" s="136"/>
      <c r="N74" s="136"/>
      <c r="O74" s="136"/>
      <c r="P74" s="136"/>
      <c r="Q74" s="136"/>
      <c r="R74" s="45"/>
      <c r="S74" s="45"/>
      <c r="T74" s="45"/>
      <c r="U74" s="45"/>
      <c r="V74" s="45"/>
      <c r="W74" s="45"/>
      <c r="X74" s="45"/>
      <c r="Y74" s="45"/>
      <c r="Z74" s="45"/>
      <c r="AA74" s="45"/>
      <c r="AB74" s="45"/>
      <c r="AC74" s="45"/>
      <c r="AD74" s="45"/>
      <c r="AE74" s="45"/>
      <c r="AF74" s="45"/>
      <c r="AG74" s="45"/>
      <c r="AH74" s="45"/>
      <c r="AI74" s="45"/>
      <c r="AJ74" s="45"/>
    </row>
    <row r="75" spans="1:36" s="46" customFormat="1" ht="12.75">
      <c r="A75" s="136"/>
      <c r="B75" s="136"/>
      <c r="C75" s="136"/>
      <c r="D75" s="136"/>
      <c r="E75" s="136"/>
      <c r="F75" s="136"/>
      <c r="G75" s="136"/>
      <c r="H75" s="136"/>
      <c r="I75" s="136"/>
      <c r="J75" s="136"/>
      <c r="K75" s="136"/>
      <c r="L75" s="136"/>
      <c r="M75" s="136"/>
      <c r="N75" s="136"/>
      <c r="O75" s="136"/>
      <c r="P75" s="136"/>
      <c r="Q75" s="136"/>
      <c r="R75" s="45"/>
      <c r="S75" s="45"/>
      <c r="T75" s="45"/>
      <c r="U75" s="45"/>
      <c r="V75" s="45"/>
      <c r="W75" s="45"/>
      <c r="X75" s="45"/>
      <c r="Y75" s="45"/>
      <c r="Z75" s="45"/>
      <c r="AA75" s="45"/>
      <c r="AB75" s="45"/>
      <c r="AC75" s="45"/>
      <c r="AD75" s="45"/>
      <c r="AE75" s="45"/>
      <c r="AF75" s="45"/>
      <c r="AG75" s="45"/>
      <c r="AH75" s="45"/>
      <c r="AI75" s="45"/>
      <c r="AJ75" s="45"/>
    </row>
    <row r="76" spans="1:36" s="46" customFormat="1" ht="12.75">
      <c r="A76" s="136"/>
      <c r="B76" s="136"/>
      <c r="C76" s="136"/>
      <c r="D76" s="136"/>
      <c r="E76" s="136"/>
      <c r="F76" s="136"/>
      <c r="G76" s="136"/>
      <c r="H76" s="136"/>
      <c r="I76" s="136"/>
      <c r="J76" s="136"/>
      <c r="K76" s="136"/>
      <c r="L76" s="136"/>
      <c r="M76" s="136"/>
      <c r="N76" s="136"/>
      <c r="O76" s="136"/>
      <c r="P76" s="136"/>
      <c r="Q76" s="136"/>
      <c r="R76" s="45"/>
      <c r="S76" s="45"/>
      <c r="T76" s="45"/>
      <c r="U76" s="45"/>
      <c r="V76" s="45"/>
      <c r="W76" s="45"/>
      <c r="X76" s="45"/>
      <c r="Y76" s="45"/>
      <c r="Z76" s="45"/>
      <c r="AA76" s="45"/>
      <c r="AB76" s="45"/>
      <c r="AC76" s="45"/>
      <c r="AD76" s="45"/>
      <c r="AE76" s="45"/>
      <c r="AF76" s="45"/>
      <c r="AG76" s="45"/>
      <c r="AH76" s="45"/>
      <c r="AI76" s="45"/>
      <c r="AJ76" s="45"/>
    </row>
    <row r="77" spans="1:36" s="45" customFormat="1" ht="12.75"/>
    <row r="78" spans="1:36" s="45" customFormat="1" ht="12.75"/>
    <row r="79" spans="1:36" s="45" customFormat="1" ht="12.75"/>
    <row r="80" spans="1:36" s="45" customFormat="1" ht="12.75"/>
    <row r="81" s="45" customFormat="1" ht="12.75"/>
    <row r="82" s="45" customFormat="1" ht="12.75"/>
    <row r="83" s="45" customFormat="1" ht="12.75"/>
    <row r="84" s="45" customFormat="1" ht="12.75"/>
    <row r="85" s="45" customFormat="1" ht="12.75"/>
    <row r="86" s="45" customFormat="1" ht="12.75"/>
    <row r="87" s="45" customFormat="1" ht="12.75"/>
    <row r="88" s="45" customFormat="1" ht="12.75"/>
    <row r="89" s="45" customFormat="1" ht="12.75"/>
    <row r="90" s="45" customFormat="1" ht="12.75"/>
    <row r="91" s="45" customFormat="1" ht="12.75"/>
    <row r="92" s="45" customFormat="1" ht="12.75"/>
    <row r="93" s="45" customFormat="1" ht="12.75"/>
    <row r="94" s="45" customFormat="1" ht="12.75"/>
    <row r="95" s="45" customFormat="1" ht="12.75"/>
    <row r="96" s="45" customFormat="1" ht="12.75"/>
    <row r="97" s="45" customFormat="1" ht="12.75"/>
    <row r="98" s="45" customFormat="1" ht="12.75"/>
    <row r="99" s="45" customFormat="1" ht="12.75"/>
    <row r="100" s="45" customFormat="1" ht="12.75"/>
    <row r="101" s="45" customFormat="1" ht="12.75"/>
    <row r="102" s="45" customFormat="1" ht="12.75"/>
    <row r="103" s="45" customFormat="1" ht="12.75"/>
    <row r="104" s="45" customFormat="1" ht="12.75"/>
    <row r="105" s="45" customFormat="1" ht="12.75"/>
    <row r="106" s="45" customFormat="1" ht="12.75"/>
    <row r="107" s="45" customFormat="1" ht="12.75"/>
    <row r="108" s="45" customFormat="1" ht="12.75"/>
    <row r="109" s="45" customFormat="1" ht="12.75"/>
    <row r="110" s="45" customFormat="1" ht="12.75"/>
    <row r="111" s="45" customFormat="1" ht="12.75"/>
    <row r="112" s="45" customFormat="1" ht="12.75"/>
    <row r="113" s="45" customFormat="1" ht="12.75"/>
    <row r="114" s="45" customFormat="1" ht="12.75"/>
    <row r="115" s="45" customFormat="1" ht="12.75"/>
    <row r="116" s="45" customFormat="1" ht="12.75"/>
    <row r="117" s="45" customFormat="1" ht="12.75"/>
    <row r="118" s="45" customFormat="1" ht="12.75"/>
    <row r="119" s="45" customFormat="1" ht="12.75"/>
    <row r="120" s="45" customFormat="1" ht="12.75"/>
    <row r="121" s="45" customFormat="1" ht="12.75"/>
    <row r="122" s="45" customFormat="1" ht="12.75"/>
    <row r="123" s="45" customFormat="1" ht="12.75"/>
    <row r="124" s="45" customFormat="1" ht="12.75"/>
    <row r="125" s="45" customFormat="1" ht="12.75"/>
    <row r="126" s="45" customFormat="1" ht="12.75"/>
    <row r="127" s="45" customFormat="1" ht="12.75"/>
    <row r="128" s="45" customFormat="1" ht="12.75"/>
    <row r="129" s="45" customFormat="1" ht="12.75"/>
    <row r="130" s="45" customFormat="1" ht="12.75"/>
    <row r="131" s="45" customFormat="1" ht="12.75"/>
    <row r="132" s="45" customFormat="1" ht="12.75"/>
    <row r="133" s="45" customFormat="1" ht="12.75"/>
    <row r="134" s="45" customFormat="1" ht="12.75"/>
    <row r="135" s="45" customFormat="1" ht="12.75"/>
    <row r="136" s="45" customFormat="1" ht="12.75"/>
    <row r="137" s="45" customFormat="1" ht="12.75"/>
    <row r="138" s="45" customFormat="1" ht="12.75"/>
    <row r="139" s="45" customFormat="1" ht="12.75"/>
    <row r="140" s="45" customFormat="1" ht="12.75"/>
    <row r="141" s="45" customFormat="1" ht="12.75"/>
    <row r="142" s="45" customFormat="1" ht="12.75"/>
    <row r="143" s="45" customFormat="1" ht="12.75"/>
    <row r="144" s="45" customFormat="1" ht="12.75"/>
    <row r="145" s="45" customFormat="1" ht="12.75"/>
    <row r="146" s="45" customFormat="1" ht="12.75"/>
    <row r="147" s="45" customFormat="1" ht="12.75"/>
    <row r="148" s="45" customFormat="1" ht="12.75"/>
    <row r="149" s="45" customFormat="1" ht="12.75"/>
    <row r="150" s="43" customFormat="1"/>
    <row r="151" s="43" customFormat="1"/>
    <row r="152" s="43" customFormat="1"/>
    <row r="153" s="43" customFormat="1"/>
    <row r="154" s="43" customFormat="1"/>
    <row r="155" s="43" customFormat="1"/>
    <row r="156" s="43" customFormat="1"/>
    <row r="157" s="43" customFormat="1"/>
    <row r="158" s="43" customFormat="1"/>
    <row r="159" s="43" customFormat="1"/>
    <row r="160" s="43" customFormat="1"/>
    <row r="161" s="43" customFormat="1"/>
    <row r="162" s="43" customFormat="1"/>
    <row r="163" s="43" customFormat="1"/>
    <row r="164" s="43" customFormat="1"/>
    <row r="165" s="43" customFormat="1"/>
    <row r="166" s="43" customFormat="1"/>
    <row r="167" s="43" customFormat="1"/>
    <row r="168" s="43" customFormat="1"/>
    <row r="169" s="43" customFormat="1"/>
    <row r="170" s="43" customFormat="1"/>
    <row r="171" s="43" customFormat="1"/>
    <row r="172" s="43" customFormat="1"/>
    <row r="173" s="43" customFormat="1"/>
    <row r="174" s="43" customFormat="1"/>
    <row r="175" s="43" customFormat="1"/>
    <row r="176" s="43" customFormat="1"/>
    <row r="177" s="43" customFormat="1"/>
    <row r="178" s="43" customFormat="1"/>
    <row r="179" s="43" customFormat="1"/>
    <row r="180" s="43" customFormat="1"/>
    <row r="181" s="43" customFormat="1"/>
    <row r="182" s="43" customFormat="1"/>
    <row r="183" s="43" customFormat="1"/>
    <row r="184" s="43" customFormat="1"/>
    <row r="185" s="43" customFormat="1"/>
    <row r="186" s="43" customFormat="1"/>
    <row r="187" s="43" customFormat="1"/>
    <row r="188" s="43" customFormat="1"/>
    <row r="189" s="43" customFormat="1"/>
    <row r="190" s="43" customFormat="1"/>
    <row r="191" s="43" customFormat="1"/>
    <row r="192" s="43" customFormat="1"/>
    <row r="193" s="43" customFormat="1"/>
    <row r="194" s="43" customFormat="1"/>
    <row r="195" s="43" customFormat="1"/>
    <row r="196" s="43" customFormat="1"/>
    <row r="197" s="43" customFormat="1"/>
    <row r="198" s="43" customFormat="1"/>
    <row r="199" s="43" customFormat="1"/>
    <row r="200" s="43" customFormat="1"/>
    <row r="201" s="43" customFormat="1"/>
    <row r="202" s="43" customFormat="1"/>
    <row r="203" s="43" customFormat="1"/>
    <row r="204" s="43" customFormat="1"/>
    <row r="205" s="43" customFormat="1"/>
    <row r="206" s="43" customFormat="1"/>
    <row r="207" s="43" customFormat="1"/>
    <row r="208" s="43" customFormat="1"/>
    <row r="209" s="43" customFormat="1"/>
    <row r="210" s="43" customFormat="1"/>
    <row r="211" s="43" customFormat="1"/>
    <row r="212" s="43" customFormat="1"/>
    <row r="213" s="43" customFormat="1"/>
    <row r="214" s="43" customFormat="1"/>
    <row r="215" s="43" customFormat="1"/>
    <row r="216" s="43" customFormat="1"/>
    <row r="217" s="43" customFormat="1"/>
    <row r="218" s="43" customFormat="1"/>
    <row r="219" s="43" customFormat="1"/>
    <row r="220" s="43" customFormat="1"/>
    <row r="221" s="43" customFormat="1"/>
    <row r="222" s="43" customFormat="1"/>
    <row r="223" s="43" customFormat="1"/>
    <row r="224" s="43" customFormat="1"/>
    <row r="225" s="43" customFormat="1"/>
    <row r="226" s="43" customFormat="1"/>
    <row r="227" s="43" customFormat="1"/>
    <row r="228" s="43" customFormat="1"/>
    <row r="229" s="43" customFormat="1"/>
    <row r="230" s="43" customFormat="1"/>
    <row r="231" s="43" customFormat="1"/>
    <row r="232" s="43" customFormat="1"/>
    <row r="233" s="43" customFormat="1"/>
    <row r="234" s="43" customFormat="1"/>
    <row r="235" s="43" customFormat="1"/>
    <row r="236" s="43" customFormat="1"/>
    <row r="237" s="43" customFormat="1"/>
    <row r="238" s="43" customFormat="1"/>
    <row r="239" s="43" customFormat="1"/>
    <row r="240" s="43" customFormat="1"/>
    <row r="241" s="43" customFormat="1"/>
    <row r="242" s="43" customFormat="1"/>
    <row r="243" s="43" customFormat="1"/>
    <row r="244" s="43" customFormat="1"/>
    <row r="245" s="43" customFormat="1"/>
    <row r="246" s="43" customFormat="1"/>
    <row r="247" s="43" customFormat="1"/>
    <row r="248" s="43" customFormat="1"/>
    <row r="249" s="43" customFormat="1"/>
    <row r="250" s="43" customFormat="1"/>
    <row r="251" s="43" customFormat="1"/>
    <row r="252" s="43" customFormat="1"/>
    <row r="253" s="43" customFormat="1"/>
    <row r="254" s="43" customFormat="1"/>
    <row r="255" s="43" customFormat="1"/>
    <row r="256" s="43" customFormat="1"/>
    <row r="257" s="43" customFormat="1"/>
    <row r="258" s="43" customFormat="1"/>
    <row r="259" s="43" customFormat="1"/>
    <row r="260" s="43" customFormat="1"/>
    <row r="261" s="43" customFormat="1"/>
    <row r="262" s="43" customFormat="1"/>
    <row r="263" s="43" customFormat="1"/>
    <row r="264" s="43" customFormat="1"/>
    <row r="265" s="43" customFormat="1"/>
    <row r="266" s="43" customFormat="1"/>
    <row r="267" s="43" customFormat="1"/>
    <row r="268" s="43" customFormat="1"/>
    <row r="269" s="43" customFormat="1"/>
    <row r="270" s="43" customFormat="1"/>
    <row r="271" s="43" customFormat="1"/>
    <row r="272" s="43" customFormat="1"/>
    <row r="273" s="43" customFormat="1"/>
    <row r="274" s="43" customFormat="1"/>
    <row r="275" s="43" customFormat="1"/>
    <row r="276" s="43" customFormat="1"/>
    <row r="277" s="43" customFormat="1"/>
    <row r="278" s="43" customFormat="1"/>
    <row r="279" s="43" customFormat="1"/>
    <row r="280" s="43" customFormat="1"/>
    <row r="281" s="43" customFormat="1"/>
    <row r="282" s="43" customFormat="1"/>
    <row r="283" s="43" customFormat="1"/>
    <row r="284" s="43" customFormat="1"/>
    <row r="285" s="43" customFormat="1"/>
    <row r="286" s="43" customFormat="1"/>
    <row r="287" s="43" customFormat="1"/>
    <row r="288" s="43" customFormat="1"/>
    <row r="289" s="43" customFormat="1"/>
    <row r="290" s="43" customFormat="1"/>
    <row r="291" s="43" customFormat="1"/>
    <row r="292" s="43" customFormat="1"/>
    <row r="293" s="43" customFormat="1"/>
    <row r="294" s="43" customFormat="1"/>
    <row r="295" s="43" customFormat="1"/>
    <row r="296" s="43" customFormat="1"/>
    <row r="297" s="43" customFormat="1"/>
    <row r="298" s="43" customFormat="1"/>
    <row r="299" s="43" customFormat="1"/>
    <row r="300" s="43" customFormat="1"/>
    <row r="301" s="43" customFormat="1"/>
    <row r="302" s="43" customFormat="1"/>
    <row r="303" s="43" customFormat="1"/>
    <row r="304" s="43" customFormat="1"/>
    <row r="305" s="43" customFormat="1"/>
    <row r="306" s="43" customFormat="1"/>
    <row r="307" s="43" customFormat="1"/>
    <row r="308" s="43" customFormat="1"/>
    <row r="309" s="43" customFormat="1"/>
    <row r="310" s="43" customFormat="1"/>
    <row r="311" s="43" customFormat="1"/>
    <row r="312" s="43" customFormat="1"/>
    <row r="313" s="43" customFormat="1"/>
    <row r="314" s="43" customFormat="1"/>
    <row r="315" s="43" customFormat="1"/>
    <row r="316" s="43" customFormat="1"/>
    <row r="317" s="43" customFormat="1"/>
    <row r="318" s="43" customFormat="1"/>
    <row r="319" s="43" customFormat="1"/>
    <row r="320" s="43" customFormat="1"/>
    <row r="321" s="43" customFormat="1"/>
    <row r="322" s="43" customFormat="1"/>
    <row r="323" s="43" customFormat="1"/>
    <row r="324" s="43" customFormat="1"/>
    <row r="325" s="43" customFormat="1"/>
    <row r="326" s="43" customFormat="1"/>
    <row r="327" s="43" customFormat="1"/>
    <row r="328" s="43" customFormat="1"/>
    <row r="329" s="43" customFormat="1"/>
    <row r="330" s="43" customFormat="1"/>
    <row r="331" s="43" customFormat="1"/>
    <row r="332" s="43" customFormat="1"/>
    <row r="333" s="43" customFormat="1"/>
    <row r="334" s="43" customFormat="1"/>
    <row r="335" s="43" customFormat="1"/>
    <row r="336" s="43" customFormat="1"/>
    <row r="337" s="43" customFormat="1"/>
    <row r="338" s="43" customFormat="1"/>
    <row r="339" s="43" customFormat="1"/>
    <row r="340" s="43" customFormat="1"/>
    <row r="341" s="43" customFormat="1"/>
    <row r="342" s="43" customFormat="1"/>
    <row r="343" s="43" customFormat="1"/>
    <row r="344" s="43" customFormat="1"/>
    <row r="345" s="43" customFormat="1"/>
    <row r="346" s="43" customFormat="1"/>
    <row r="347" s="43" customFormat="1"/>
    <row r="348" s="43" customFormat="1"/>
    <row r="349" s="43" customFormat="1"/>
    <row r="350" s="43" customFormat="1"/>
    <row r="351" s="43" customFormat="1"/>
    <row r="352" s="43" customFormat="1"/>
  </sheetData>
  <mergeCells count="70">
    <mergeCell ref="B72:O72"/>
    <mergeCell ref="P72:Q72"/>
    <mergeCell ref="B73:O73"/>
    <mergeCell ref="A74:Q76"/>
    <mergeCell ref="U68:Y68"/>
    <mergeCell ref="B69:O69"/>
    <mergeCell ref="P69:Q69"/>
    <mergeCell ref="B70:O70"/>
    <mergeCell ref="P70:Q70"/>
    <mergeCell ref="B71:O71"/>
    <mergeCell ref="P71:Q71"/>
    <mergeCell ref="B66:O66"/>
    <mergeCell ref="P66:Q66"/>
    <mergeCell ref="B67:O67"/>
    <mergeCell ref="P67:Q67"/>
    <mergeCell ref="B68:O68"/>
    <mergeCell ref="P68:Q68"/>
    <mergeCell ref="A62:E62"/>
    <mergeCell ref="O62:Q62"/>
    <mergeCell ref="B64:O64"/>
    <mergeCell ref="P64:Q64"/>
    <mergeCell ref="B65:O65"/>
    <mergeCell ref="P65:Q65"/>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33:Q33"/>
    <mergeCell ref="C35:Q35"/>
    <mergeCell ref="A37:C37"/>
    <mergeCell ref="D37:I37"/>
    <mergeCell ref="J37:M37"/>
    <mergeCell ref="N37:Q3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15:C15"/>
    <mergeCell ref="D15:Q15"/>
    <mergeCell ref="A16:C16"/>
    <mergeCell ref="D16:Q16"/>
    <mergeCell ref="A17:C17"/>
    <mergeCell ref="D17:Q17"/>
    <mergeCell ref="A14:C14"/>
    <mergeCell ref="D14:Q14"/>
    <mergeCell ref="A7:Q7"/>
    <mergeCell ref="M9:N9"/>
    <mergeCell ref="O9:Q9"/>
    <mergeCell ref="O10:Q10"/>
    <mergeCell ref="A12:Q12"/>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2"/>
  <sheetViews>
    <sheetView zoomScale="80" zoomScaleNormal="80" zoomScaleSheetLayoutView="170" workbookViewId="0">
      <selection activeCell="A10" sqref="A10:E10"/>
    </sheetView>
  </sheetViews>
  <sheetFormatPr baseColWidth="10" defaultColWidth="11.42578125" defaultRowHeight="14.25"/>
  <cols>
    <col min="1" max="1" width="8.7109375" style="31" customWidth="1"/>
    <col min="2" max="2" width="82.28515625" style="65" customWidth="1"/>
    <col min="3" max="3" width="21.7109375" style="31" customWidth="1"/>
    <col min="4" max="4" width="11.5703125" style="31" customWidth="1"/>
    <col min="5" max="5" width="20.85546875" style="43" customWidth="1"/>
    <col min="6" max="6" width="4.7109375" style="43" customWidth="1"/>
    <col min="7" max="20" width="11.42578125" style="43"/>
    <col min="21" max="16384" width="11.42578125" style="31"/>
  </cols>
  <sheetData>
    <row r="1" spans="1:20">
      <c r="A1" s="43"/>
      <c r="B1" s="52"/>
      <c r="C1" s="43"/>
      <c r="D1" s="43"/>
    </row>
    <row r="2" spans="1:20">
      <c r="A2" s="43"/>
      <c r="B2" s="52"/>
      <c r="C2" s="43"/>
      <c r="D2" s="43"/>
    </row>
    <row r="3" spans="1:20">
      <c r="A3" s="43"/>
      <c r="B3" s="52"/>
      <c r="C3" s="43"/>
      <c r="D3" s="43"/>
    </row>
    <row r="4" spans="1:20" ht="7.5" customHeight="1">
      <c r="A4" s="53"/>
      <c r="B4" s="54"/>
      <c r="C4" s="53"/>
      <c r="D4" s="53"/>
      <c r="E4" s="53"/>
    </row>
    <row r="5" spans="1:20" ht="7.5" customHeight="1">
      <c r="A5" s="53"/>
      <c r="B5" s="54"/>
      <c r="C5" s="53"/>
      <c r="D5" s="53"/>
      <c r="E5" s="53"/>
    </row>
    <row r="6" spans="1:20" ht="7.5" customHeight="1">
      <c r="A6" s="53"/>
      <c r="B6" s="54"/>
      <c r="C6" s="53"/>
      <c r="D6" s="53"/>
      <c r="E6" s="53"/>
    </row>
    <row r="7" spans="1:20" ht="7.5" customHeight="1">
      <c r="A7" s="53"/>
      <c r="B7" s="54"/>
      <c r="C7" s="53"/>
      <c r="D7" s="53"/>
      <c r="E7" s="53"/>
    </row>
    <row r="8" spans="1:20" ht="7.5" customHeight="1">
      <c r="A8" s="53"/>
      <c r="B8" s="54"/>
      <c r="C8" s="53"/>
      <c r="D8" s="53"/>
      <c r="E8" s="53"/>
    </row>
    <row r="9" spans="1:20" ht="7.5" customHeight="1" thickBot="1">
      <c r="A9" s="53"/>
      <c r="B9" s="54"/>
      <c r="C9" s="53"/>
      <c r="D9" s="53"/>
      <c r="E9" s="53"/>
    </row>
    <row r="10" spans="1:20" ht="28.5" customHeight="1" thickBot="1">
      <c r="A10" s="139" t="str">
        <f>'Datos Generales'!A7:Q7</f>
        <v xml:space="preserve">Solicitud de cotización para la Investigación de Mercado  para la “TERCERA VUELTA DE LA ADQUISICIÓN DE MEDICAMENTOS E INSUMOS IMSS-BIENESTAR” </v>
      </c>
      <c r="B10" s="140"/>
      <c r="C10" s="140"/>
      <c r="D10" s="140"/>
      <c r="E10" s="141"/>
    </row>
    <row r="11" spans="1:20" s="46" customFormat="1" ht="18.75" customHeight="1">
      <c r="A11" s="55" t="s">
        <v>356</v>
      </c>
      <c r="B11" s="142"/>
      <c r="C11" s="143"/>
      <c r="D11" s="143"/>
      <c r="E11" s="144"/>
      <c r="F11" s="45"/>
      <c r="G11" s="45"/>
      <c r="H11" s="45"/>
      <c r="I11" s="45"/>
      <c r="J11" s="45"/>
      <c r="K11" s="45"/>
      <c r="L11" s="45"/>
      <c r="M11" s="45"/>
      <c r="N11" s="45"/>
      <c r="O11" s="45"/>
      <c r="P11" s="45"/>
      <c r="Q11" s="45"/>
      <c r="R11" s="45"/>
      <c r="S11" s="45"/>
      <c r="T11" s="45"/>
    </row>
    <row r="12" spans="1:20" s="45" customFormat="1" ht="30" customHeight="1">
      <c r="A12" s="56" t="s">
        <v>357</v>
      </c>
      <c r="B12" s="57" t="s">
        <v>358</v>
      </c>
      <c r="C12" s="56" t="s">
        <v>359</v>
      </c>
      <c r="D12" s="56" t="s">
        <v>360</v>
      </c>
      <c r="E12" s="57" t="s">
        <v>361</v>
      </c>
    </row>
    <row r="13" spans="1:20" s="45" customFormat="1" ht="61.5" customHeight="1">
      <c r="A13" s="58">
        <v>1</v>
      </c>
      <c r="B13" s="59" t="s">
        <v>362</v>
      </c>
      <c r="C13" s="60" t="s">
        <v>363</v>
      </c>
      <c r="D13" s="61"/>
      <c r="E13" s="62"/>
    </row>
    <row r="14" spans="1:20" s="45" customFormat="1" ht="33" customHeight="1">
      <c r="A14" s="58">
        <v>2</v>
      </c>
      <c r="B14" s="59" t="s">
        <v>364</v>
      </c>
      <c r="C14" s="60"/>
      <c r="D14" s="62"/>
      <c r="E14" s="62"/>
    </row>
    <row r="15" spans="1:20" s="45" customFormat="1" ht="30" customHeight="1">
      <c r="A15" s="58">
        <v>3</v>
      </c>
      <c r="B15" s="63" t="s">
        <v>365</v>
      </c>
      <c r="C15" s="60" t="s">
        <v>366</v>
      </c>
      <c r="D15" s="61"/>
      <c r="E15" s="62"/>
    </row>
    <row r="16" spans="1:20" s="45" customFormat="1" ht="25.5">
      <c r="A16" s="58">
        <v>4</v>
      </c>
      <c r="B16" s="63" t="s">
        <v>367</v>
      </c>
      <c r="C16" s="60" t="s">
        <v>366</v>
      </c>
      <c r="D16" s="61"/>
      <c r="E16" s="62"/>
    </row>
    <row r="17" spans="1:5" s="45" customFormat="1" ht="35.1" customHeight="1">
      <c r="A17" s="58">
        <v>5</v>
      </c>
      <c r="B17" s="63" t="s">
        <v>368</v>
      </c>
      <c r="C17" s="60" t="s">
        <v>366</v>
      </c>
      <c r="D17" s="61"/>
      <c r="E17" s="62"/>
    </row>
    <row r="18" spans="1:5" s="45" customFormat="1" ht="35.1" customHeight="1">
      <c r="A18" s="58">
        <v>6</v>
      </c>
      <c r="B18" s="63" t="s">
        <v>369</v>
      </c>
      <c r="C18" s="60" t="s">
        <v>366</v>
      </c>
      <c r="D18" s="61"/>
      <c r="E18" s="62"/>
    </row>
    <row r="19" spans="1:5" s="45" customFormat="1" ht="50.25" customHeight="1">
      <c r="A19" s="58">
        <v>7</v>
      </c>
      <c r="B19" s="63" t="s">
        <v>370</v>
      </c>
      <c r="C19" s="60" t="s">
        <v>366</v>
      </c>
      <c r="D19" s="61"/>
      <c r="E19" s="62"/>
    </row>
    <row r="20" spans="1:5" s="45" customFormat="1" ht="51.75" customHeight="1">
      <c r="A20" s="58">
        <v>8</v>
      </c>
      <c r="B20" s="63" t="s">
        <v>371</v>
      </c>
      <c r="C20" s="60" t="s">
        <v>366</v>
      </c>
      <c r="D20" s="61"/>
      <c r="E20" s="62"/>
    </row>
    <row r="21" spans="1:5" s="45" customFormat="1" ht="51.75" customHeight="1">
      <c r="A21" s="58">
        <v>9</v>
      </c>
      <c r="B21" s="63" t="s">
        <v>372</v>
      </c>
      <c r="C21" s="60" t="s">
        <v>366</v>
      </c>
      <c r="D21" s="61"/>
      <c r="E21" s="62"/>
    </row>
    <row r="22" spans="1:5" s="45" customFormat="1" ht="51.75" customHeight="1">
      <c r="A22" s="58">
        <v>10</v>
      </c>
      <c r="B22" s="63" t="s">
        <v>373</v>
      </c>
      <c r="C22" s="60" t="s">
        <v>366</v>
      </c>
      <c r="D22" s="61"/>
      <c r="E22" s="62"/>
    </row>
    <row r="23" spans="1:5" s="45" customFormat="1" ht="51.75" customHeight="1">
      <c r="A23" s="58">
        <v>11</v>
      </c>
      <c r="B23" s="63" t="s">
        <v>374</v>
      </c>
      <c r="C23" s="60" t="s">
        <v>366</v>
      </c>
      <c r="D23" s="61"/>
      <c r="E23" s="62"/>
    </row>
    <row r="24" spans="1:5" s="45" customFormat="1" ht="51.75" customHeight="1">
      <c r="A24" s="58">
        <v>12</v>
      </c>
      <c r="B24" s="63" t="s">
        <v>375</v>
      </c>
      <c r="C24" s="60" t="s">
        <v>366</v>
      </c>
      <c r="D24" s="61"/>
      <c r="E24" s="62"/>
    </row>
    <row r="25" spans="1:5" s="45" customFormat="1" ht="51.75" customHeight="1">
      <c r="A25" s="58">
        <v>13</v>
      </c>
      <c r="B25" s="63" t="s">
        <v>376</v>
      </c>
      <c r="C25" s="60" t="s">
        <v>366</v>
      </c>
      <c r="D25" s="61"/>
      <c r="E25" s="62"/>
    </row>
    <row r="26" spans="1:5" s="45" customFormat="1" ht="51.75" customHeight="1">
      <c r="A26" s="58">
        <v>14</v>
      </c>
      <c r="B26" s="63" t="s">
        <v>377</v>
      </c>
      <c r="C26" s="60" t="s">
        <v>366</v>
      </c>
      <c r="D26" s="61"/>
      <c r="E26" s="62"/>
    </row>
    <row r="27" spans="1:5" s="45" customFormat="1" ht="51.75" customHeight="1">
      <c r="A27" s="58">
        <v>15</v>
      </c>
      <c r="B27" s="63" t="s">
        <v>378</v>
      </c>
      <c r="C27" s="60" t="s">
        <v>366</v>
      </c>
      <c r="D27" s="61"/>
      <c r="E27" s="62"/>
    </row>
    <row r="28" spans="1:5" s="45" customFormat="1" ht="51.75" customHeight="1">
      <c r="A28" s="58">
        <v>16</v>
      </c>
      <c r="B28" s="63" t="s">
        <v>379</v>
      </c>
      <c r="C28" s="60" t="s">
        <v>366</v>
      </c>
      <c r="D28" s="61"/>
      <c r="E28" s="62"/>
    </row>
    <row r="29" spans="1:5" s="45" customFormat="1" ht="51.75" customHeight="1">
      <c r="A29" s="58">
        <v>17</v>
      </c>
      <c r="B29" s="63" t="s">
        <v>380</v>
      </c>
      <c r="C29" s="60" t="s">
        <v>366</v>
      </c>
      <c r="D29" s="61"/>
      <c r="E29" s="62"/>
    </row>
    <row r="30" spans="1:5" s="45" customFormat="1" ht="51.75" customHeight="1">
      <c r="A30" s="58">
        <v>18</v>
      </c>
      <c r="B30" s="63" t="s">
        <v>381</v>
      </c>
      <c r="C30" s="60" t="s">
        <v>366</v>
      </c>
      <c r="D30" s="61"/>
      <c r="E30" s="62"/>
    </row>
    <row r="31" spans="1:5" s="45" customFormat="1" ht="51.75" customHeight="1">
      <c r="A31" s="58">
        <v>19</v>
      </c>
      <c r="B31" s="63" t="s">
        <v>382</v>
      </c>
      <c r="C31" s="60" t="s">
        <v>366</v>
      </c>
      <c r="D31" s="61"/>
      <c r="E31" s="62"/>
    </row>
    <row r="32" spans="1:5" s="45" customFormat="1" ht="51.75" customHeight="1">
      <c r="A32" s="58">
        <v>20</v>
      </c>
      <c r="B32" s="63" t="s">
        <v>383</v>
      </c>
      <c r="C32" s="60" t="s">
        <v>366</v>
      </c>
      <c r="D32" s="61"/>
      <c r="E32" s="62"/>
    </row>
    <row r="33" spans="1:5" s="45" customFormat="1" ht="51.75" customHeight="1">
      <c r="A33" s="58">
        <v>21</v>
      </c>
      <c r="B33" s="63" t="s">
        <v>384</v>
      </c>
      <c r="C33" s="60" t="s">
        <v>366</v>
      </c>
      <c r="D33" s="61"/>
      <c r="E33" s="62"/>
    </row>
    <row r="34" spans="1:5" s="45" customFormat="1" ht="51.75" customHeight="1">
      <c r="A34" s="58">
        <v>22</v>
      </c>
      <c r="B34" s="63" t="s">
        <v>385</v>
      </c>
      <c r="C34" s="60" t="s">
        <v>366</v>
      </c>
      <c r="D34" s="61"/>
      <c r="E34" s="62"/>
    </row>
    <row r="35" spans="1:5" s="45" customFormat="1" ht="12.75">
      <c r="B35" s="64"/>
    </row>
    <row r="36" spans="1:5" s="45" customFormat="1" ht="12.75">
      <c r="B36" s="64"/>
    </row>
    <row r="37" spans="1:5" s="45" customFormat="1" ht="12.75">
      <c r="B37" s="64"/>
    </row>
    <row r="38" spans="1:5" s="45" customFormat="1" ht="12.75">
      <c r="B38" s="64"/>
    </row>
    <row r="39" spans="1:5" s="45" customFormat="1" ht="12.75">
      <c r="B39" s="64"/>
    </row>
    <row r="40" spans="1:5" s="45" customFormat="1" ht="12.75">
      <c r="B40" s="64"/>
    </row>
    <row r="41" spans="1:5" s="45" customFormat="1" ht="12.75">
      <c r="B41" s="64"/>
    </row>
    <row r="42" spans="1:5" s="45" customFormat="1" ht="12.75">
      <c r="B42" s="64"/>
    </row>
    <row r="43" spans="1:5" s="45" customFormat="1" ht="12.75">
      <c r="B43" s="64"/>
    </row>
    <row r="44" spans="1:5" s="45" customFormat="1" ht="12.75">
      <c r="B44" s="64"/>
    </row>
    <row r="45" spans="1:5" s="45" customFormat="1" ht="12.75">
      <c r="B45" s="64"/>
    </row>
    <row r="46" spans="1:5" s="45" customFormat="1" ht="12.75">
      <c r="B46" s="64"/>
    </row>
    <row r="47" spans="1:5" s="45" customFormat="1" ht="12.75">
      <c r="B47" s="64"/>
    </row>
    <row r="48" spans="1:5" s="45" customFormat="1" ht="12.75">
      <c r="B48" s="64"/>
    </row>
    <row r="49" spans="2:2" s="45" customFormat="1" ht="12.75">
      <c r="B49" s="64"/>
    </row>
    <row r="50" spans="2:2" s="45" customFormat="1" ht="12.75">
      <c r="B50" s="64"/>
    </row>
    <row r="51" spans="2:2" s="45" customFormat="1" ht="12.75">
      <c r="B51" s="64"/>
    </row>
    <row r="52" spans="2:2" s="45" customFormat="1" ht="12.75">
      <c r="B52" s="64"/>
    </row>
    <row r="53" spans="2:2" s="45" customFormat="1" ht="12.75">
      <c r="B53" s="64"/>
    </row>
    <row r="54" spans="2:2" s="45" customFormat="1" ht="12.75">
      <c r="B54" s="64"/>
    </row>
    <row r="55" spans="2:2" s="45" customFormat="1" ht="12.75">
      <c r="B55" s="64"/>
    </row>
    <row r="56" spans="2:2" s="45" customFormat="1" ht="12.75">
      <c r="B56" s="64"/>
    </row>
    <row r="57" spans="2:2" s="45" customFormat="1" ht="12.75">
      <c r="B57" s="64"/>
    </row>
    <row r="58" spans="2:2" s="45" customFormat="1" ht="12.75">
      <c r="B58" s="64"/>
    </row>
    <row r="59" spans="2:2" s="45" customFormat="1" ht="12.75">
      <c r="B59" s="64"/>
    </row>
    <row r="60" spans="2:2" s="45" customFormat="1" ht="12.75">
      <c r="B60" s="64"/>
    </row>
    <row r="61" spans="2:2" s="45" customFormat="1" ht="12.75">
      <c r="B61" s="64"/>
    </row>
    <row r="62" spans="2:2" s="45" customFormat="1" ht="12.75">
      <c r="B62" s="64"/>
    </row>
    <row r="63" spans="2:2" s="45" customFormat="1" ht="12.75">
      <c r="B63" s="64"/>
    </row>
    <row r="64" spans="2:2" s="45" customFormat="1" ht="12.75">
      <c r="B64" s="64"/>
    </row>
    <row r="65" spans="2:2" s="45" customFormat="1" ht="12.75">
      <c r="B65" s="64"/>
    </row>
    <row r="66" spans="2:2" s="45" customFormat="1" ht="12.75">
      <c r="B66" s="64"/>
    </row>
    <row r="67" spans="2:2" s="45" customFormat="1" ht="12.75">
      <c r="B67" s="64"/>
    </row>
    <row r="68" spans="2:2" s="45" customFormat="1" ht="12.75">
      <c r="B68" s="64"/>
    </row>
    <row r="69" spans="2:2" s="45" customFormat="1" ht="12.75">
      <c r="B69" s="64"/>
    </row>
    <row r="70" spans="2:2" s="43" customFormat="1">
      <c r="B70" s="52"/>
    </row>
    <row r="71" spans="2:2" s="43" customFormat="1">
      <c r="B71" s="52"/>
    </row>
    <row r="72" spans="2:2" s="43" customFormat="1">
      <c r="B72" s="52"/>
    </row>
    <row r="73" spans="2:2" s="43" customFormat="1">
      <c r="B73" s="52"/>
    </row>
    <row r="74" spans="2:2" s="43" customFormat="1">
      <c r="B74" s="52"/>
    </row>
    <row r="75" spans="2:2" s="43" customFormat="1">
      <c r="B75" s="52"/>
    </row>
    <row r="76" spans="2:2" s="43" customFormat="1">
      <c r="B76" s="52"/>
    </row>
    <row r="77" spans="2:2" s="43" customFormat="1">
      <c r="B77" s="52"/>
    </row>
    <row r="78" spans="2:2" s="43" customFormat="1">
      <c r="B78" s="52"/>
    </row>
    <row r="79" spans="2:2" s="43" customFormat="1">
      <c r="B79" s="52"/>
    </row>
    <row r="80" spans="2:2" s="43" customFormat="1">
      <c r="B80" s="52"/>
    </row>
    <row r="81" spans="2:2" s="43" customFormat="1">
      <c r="B81" s="52"/>
    </row>
    <row r="82" spans="2:2" s="43" customFormat="1">
      <c r="B82" s="52"/>
    </row>
    <row r="83" spans="2:2" s="43" customFormat="1">
      <c r="B83" s="52"/>
    </row>
    <row r="84" spans="2:2" s="43" customFormat="1">
      <c r="B84" s="52"/>
    </row>
    <row r="85" spans="2:2" s="43" customFormat="1">
      <c r="B85" s="52"/>
    </row>
    <row r="86" spans="2:2" s="43" customFormat="1">
      <c r="B86" s="52"/>
    </row>
    <row r="87" spans="2:2" s="43" customFormat="1">
      <c r="B87" s="52"/>
    </row>
    <row r="88" spans="2:2" s="43" customFormat="1">
      <c r="B88" s="52"/>
    </row>
    <row r="89" spans="2:2" s="43" customFormat="1">
      <c r="B89" s="52"/>
    </row>
    <row r="90" spans="2:2" s="43" customFormat="1">
      <c r="B90" s="52"/>
    </row>
    <row r="91" spans="2:2" s="43" customFormat="1">
      <c r="B91" s="52"/>
    </row>
    <row r="92" spans="2:2" s="43" customFormat="1">
      <c r="B92" s="52"/>
    </row>
    <row r="93" spans="2:2" s="43" customFormat="1">
      <c r="B93" s="52"/>
    </row>
    <row r="94" spans="2:2" s="43" customFormat="1">
      <c r="B94" s="52"/>
    </row>
    <row r="95" spans="2:2" s="43" customFormat="1">
      <c r="B95" s="52"/>
    </row>
    <row r="96" spans="2:2" s="43" customFormat="1">
      <c r="B96" s="52"/>
    </row>
    <row r="97" spans="2:2" s="43" customFormat="1">
      <c r="B97" s="52"/>
    </row>
    <row r="98" spans="2:2" s="43" customFormat="1">
      <c r="B98" s="52"/>
    </row>
    <row r="99" spans="2:2" s="43" customFormat="1">
      <c r="B99" s="52"/>
    </row>
    <row r="100" spans="2:2" s="43" customFormat="1">
      <c r="B100" s="52"/>
    </row>
    <row r="101" spans="2:2" s="43" customFormat="1">
      <c r="B101" s="52"/>
    </row>
    <row r="102" spans="2:2" s="43" customFormat="1">
      <c r="B102" s="52"/>
    </row>
    <row r="103" spans="2:2" s="43" customFormat="1">
      <c r="B103" s="52"/>
    </row>
    <row r="104" spans="2:2" s="43" customFormat="1">
      <c r="B104" s="52"/>
    </row>
    <row r="105" spans="2:2" s="43" customFormat="1">
      <c r="B105" s="52"/>
    </row>
    <row r="106" spans="2:2" s="43" customFormat="1">
      <c r="B106" s="52"/>
    </row>
    <row r="107" spans="2:2" s="43" customFormat="1">
      <c r="B107" s="52"/>
    </row>
    <row r="108" spans="2:2" s="43" customFormat="1">
      <c r="B108" s="52"/>
    </row>
    <row r="109" spans="2:2" s="43" customFormat="1">
      <c r="B109" s="52"/>
    </row>
    <row r="110" spans="2:2" s="43" customFormat="1">
      <c r="B110" s="52"/>
    </row>
    <row r="111" spans="2:2" s="43" customFormat="1">
      <c r="B111" s="52"/>
    </row>
    <row r="112" spans="2:2" s="43" customFormat="1">
      <c r="B112" s="52"/>
    </row>
    <row r="113" spans="2:2" s="43" customFormat="1">
      <c r="B113" s="52"/>
    </row>
    <row r="114" spans="2:2" s="43" customFormat="1">
      <c r="B114" s="52"/>
    </row>
    <row r="115" spans="2:2" s="43" customFormat="1">
      <c r="B115" s="52"/>
    </row>
    <row r="116" spans="2:2" s="43" customFormat="1">
      <c r="B116" s="52"/>
    </row>
    <row r="117" spans="2:2" s="43" customFormat="1">
      <c r="B117" s="52"/>
    </row>
    <row r="118" spans="2:2" s="43" customFormat="1">
      <c r="B118" s="52"/>
    </row>
    <row r="119" spans="2:2" s="43" customFormat="1">
      <c r="B119" s="52"/>
    </row>
    <row r="120" spans="2:2" s="43" customFormat="1">
      <c r="B120" s="52"/>
    </row>
    <row r="121" spans="2:2" s="43" customFormat="1">
      <c r="B121" s="52"/>
    </row>
    <row r="122" spans="2:2" s="43" customFormat="1">
      <c r="B122" s="52"/>
    </row>
    <row r="123" spans="2:2" s="43" customFormat="1">
      <c r="B123" s="52"/>
    </row>
    <row r="124" spans="2:2" s="43" customFormat="1">
      <c r="B124" s="52"/>
    </row>
    <row r="125" spans="2:2" s="43" customFormat="1">
      <c r="B125" s="52"/>
    </row>
    <row r="126" spans="2:2" s="43" customFormat="1">
      <c r="B126" s="52"/>
    </row>
    <row r="127" spans="2:2" s="43" customFormat="1">
      <c r="B127" s="52"/>
    </row>
    <row r="128" spans="2:2" s="43" customFormat="1">
      <c r="B128" s="52"/>
    </row>
    <row r="129" spans="2:2" s="43" customFormat="1">
      <c r="B129" s="52"/>
    </row>
    <row r="130" spans="2:2" s="43" customFormat="1">
      <c r="B130" s="52"/>
    </row>
    <row r="131" spans="2:2" s="43" customFormat="1">
      <c r="B131" s="52"/>
    </row>
    <row r="132" spans="2:2" s="43" customFormat="1">
      <c r="B132" s="52"/>
    </row>
    <row r="133" spans="2:2" s="43" customFormat="1">
      <c r="B133" s="52"/>
    </row>
    <row r="134" spans="2:2" s="43" customFormat="1">
      <c r="B134" s="52"/>
    </row>
    <row r="135" spans="2:2" s="43" customFormat="1">
      <c r="B135" s="52"/>
    </row>
    <row r="136" spans="2:2" s="43" customFormat="1">
      <c r="B136" s="52"/>
    </row>
    <row r="137" spans="2:2" s="43" customFormat="1">
      <c r="B137" s="52"/>
    </row>
    <row r="138" spans="2:2" s="43" customFormat="1">
      <c r="B138" s="52"/>
    </row>
    <row r="139" spans="2:2" s="43" customFormat="1">
      <c r="B139" s="52"/>
    </row>
    <row r="140" spans="2:2" s="43" customFormat="1">
      <c r="B140" s="52"/>
    </row>
    <row r="141" spans="2:2" s="43" customFormat="1">
      <c r="B141" s="52"/>
    </row>
    <row r="142" spans="2:2" s="43" customFormat="1">
      <c r="B142" s="52"/>
    </row>
    <row r="143" spans="2:2" s="43" customFormat="1">
      <c r="B143" s="52"/>
    </row>
    <row r="144" spans="2:2" s="43" customFormat="1">
      <c r="B144" s="52"/>
    </row>
    <row r="145" spans="2:2" s="43" customFormat="1">
      <c r="B145" s="52"/>
    </row>
    <row r="146" spans="2:2" s="43" customFormat="1">
      <c r="B146" s="52"/>
    </row>
    <row r="147" spans="2:2" s="43" customFormat="1">
      <c r="B147" s="52"/>
    </row>
    <row r="148" spans="2:2" s="43" customFormat="1">
      <c r="B148" s="52"/>
    </row>
    <row r="149" spans="2:2" s="43" customFormat="1">
      <c r="B149" s="52"/>
    </row>
    <row r="150" spans="2:2" s="43" customFormat="1">
      <c r="B150" s="52"/>
    </row>
    <row r="151" spans="2:2" s="43" customFormat="1">
      <c r="B151" s="52"/>
    </row>
    <row r="152" spans="2:2" s="43" customFormat="1">
      <c r="B152" s="52"/>
    </row>
    <row r="153" spans="2:2" s="43" customFormat="1">
      <c r="B153" s="52"/>
    </row>
    <row r="154" spans="2:2" s="43" customFormat="1">
      <c r="B154" s="52"/>
    </row>
    <row r="155" spans="2:2" s="43" customFormat="1">
      <c r="B155" s="52"/>
    </row>
    <row r="156" spans="2:2" s="43" customFormat="1">
      <c r="B156" s="52"/>
    </row>
    <row r="157" spans="2:2" s="43" customFormat="1">
      <c r="B157" s="52"/>
    </row>
    <row r="158" spans="2:2" s="43" customFormat="1">
      <c r="B158" s="52"/>
    </row>
    <row r="159" spans="2:2" s="43" customFormat="1">
      <c r="B159" s="52"/>
    </row>
    <row r="160" spans="2:2" s="43" customFormat="1">
      <c r="B160" s="52"/>
    </row>
    <row r="161" spans="2:2" s="43" customFormat="1">
      <c r="B161" s="52"/>
    </row>
    <row r="162" spans="2:2" s="43" customFormat="1">
      <c r="B162" s="52"/>
    </row>
    <row r="163" spans="2:2" s="43" customFormat="1">
      <c r="B163" s="52"/>
    </row>
    <row r="164" spans="2:2" s="43" customFormat="1">
      <c r="B164" s="52"/>
    </row>
    <row r="165" spans="2:2" s="43" customFormat="1">
      <c r="B165" s="52"/>
    </row>
    <row r="166" spans="2:2" s="43" customFormat="1">
      <c r="B166" s="52"/>
    </row>
    <row r="167" spans="2:2" s="43" customFormat="1">
      <c r="B167" s="52"/>
    </row>
    <row r="168" spans="2:2" s="43" customFormat="1">
      <c r="B168" s="52"/>
    </row>
    <row r="169" spans="2:2" s="43" customFormat="1">
      <c r="B169" s="52"/>
    </row>
    <row r="170" spans="2:2" s="43" customFormat="1">
      <c r="B170" s="52"/>
    </row>
    <row r="171" spans="2:2" s="43" customFormat="1">
      <c r="B171" s="52"/>
    </row>
    <row r="172" spans="2:2" s="43" customFormat="1">
      <c r="B172" s="52"/>
    </row>
    <row r="173" spans="2:2" s="43" customFormat="1">
      <c r="B173" s="52"/>
    </row>
    <row r="174" spans="2:2" s="43" customFormat="1">
      <c r="B174" s="52"/>
    </row>
    <row r="175" spans="2:2" s="43" customFormat="1">
      <c r="B175" s="52"/>
    </row>
    <row r="176" spans="2:2" s="43" customFormat="1">
      <c r="B176" s="52"/>
    </row>
    <row r="177" spans="2:2" s="43" customFormat="1">
      <c r="B177" s="52"/>
    </row>
    <row r="178" spans="2:2" s="43" customFormat="1">
      <c r="B178" s="52"/>
    </row>
    <row r="179" spans="2:2" s="43" customFormat="1">
      <c r="B179" s="52"/>
    </row>
    <row r="180" spans="2:2" s="43" customFormat="1">
      <c r="B180" s="52"/>
    </row>
    <row r="181" spans="2:2" s="43" customFormat="1">
      <c r="B181" s="52"/>
    </row>
    <row r="182" spans="2:2" s="43" customFormat="1">
      <c r="B182" s="52"/>
    </row>
    <row r="183" spans="2:2" s="43" customFormat="1">
      <c r="B183" s="52"/>
    </row>
    <row r="184" spans="2:2" s="43" customFormat="1">
      <c r="B184" s="52"/>
    </row>
    <row r="185" spans="2:2" s="43" customFormat="1">
      <c r="B185" s="52"/>
    </row>
    <row r="186" spans="2:2" s="43" customFormat="1">
      <c r="B186" s="52"/>
    </row>
    <row r="187" spans="2:2" s="43" customFormat="1">
      <c r="B187" s="52"/>
    </row>
    <row r="188" spans="2:2" s="43" customFormat="1">
      <c r="B188" s="52"/>
    </row>
    <row r="189" spans="2:2" s="43" customFormat="1">
      <c r="B189" s="52"/>
    </row>
    <row r="190" spans="2:2" s="43" customFormat="1">
      <c r="B190" s="52"/>
    </row>
    <row r="191" spans="2:2" s="43" customFormat="1">
      <c r="B191" s="52"/>
    </row>
    <row r="192" spans="2:2" s="43" customFormat="1">
      <c r="B192" s="52"/>
    </row>
    <row r="193" spans="2:2" s="43" customFormat="1">
      <c r="B193" s="52"/>
    </row>
    <row r="194" spans="2:2" s="43" customFormat="1">
      <c r="B194" s="52"/>
    </row>
    <row r="195" spans="2:2" s="43" customFormat="1">
      <c r="B195" s="52"/>
    </row>
    <row r="196" spans="2:2" s="43" customFormat="1">
      <c r="B196" s="52"/>
    </row>
    <row r="197" spans="2:2" s="43" customFormat="1">
      <c r="B197" s="52"/>
    </row>
    <row r="198" spans="2:2" s="43" customFormat="1">
      <c r="B198" s="52"/>
    </row>
    <row r="199" spans="2:2" s="43" customFormat="1">
      <c r="B199" s="52"/>
    </row>
    <row r="200" spans="2:2" s="43" customFormat="1">
      <c r="B200" s="52"/>
    </row>
    <row r="201" spans="2:2" s="43" customFormat="1">
      <c r="B201" s="52"/>
    </row>
    <row r="202" spans="2:2" s="43" customFormat="1">
      <c r="B202" s="52"/>
    </row>
    <row r="203" spans="2:2" s="43" customFormat="1">
      <c r="B203" s="52"/>
    </row>
    <row r="204" spans="2:2" s="43" customFormat="1">
      <c r="B204" s="52"/>
    </row>
    <row r="205" spans="2:2" s="43" customFormat="1">
      <c r="B205" s="52"/>
    </row>
    <row r="206" spans="2:2" s="43" customFormat="1">
      <c r="B206" s="52"/>
    </row>
    <row r="207" spans="2:2" s="43" customFormat="1">
      <c r="B207" s="52"/>
    </row>
    <row r="208" spans="2:2" s="43" customFormat="1">
      <c r="B208" s="52"/>
    </row>
    <row r="209" spans="2:2" s="43" customFormat="1">
      <c r="B209" s="52"/>
    </row>
    <row r="210" spans="2:2" s="43" customFormat="1">
      <c r="B210" s="52"/>
    </row>
    <row r="211" spans="2:2" s="43" customFormat="1">
      <c r="B211" s="52"/>
    </row>
    <row r="212" spans="2:2" s="43" customFormat="1">
      <c r="B212" s="52"/>
    </row>
    <row r="213" spans="2:2" s="43" customFormat="1">
      <c r="B213" s="52"/>
    </row>
    <row r="214" spans="2:2" s="43" customFormat="1">
      <c r="B214" s="52"/>
    </row>
    <row r="215" spans="2:2" s="43" customFormat="1">
      <c r="B215" s="52"/>
    </row>
    <row r="216" spans="2:2" s="43" customFormat="1">
      <c r="B216" s="52"/>
    </row>
    <row r="217" spans="2:2" s="43" customFormat="1">
      <c r="B217" s="52"/>
    </row>
    <row r="218" spans="2:2" s="43" customFormat="1">
      <c r="B218" s="52"/>
    </row>
    <row r="219" spans="2:2" s="43" customFormat="1">
      <c r="B219" s="52"/>
    </row>
    <row r="220" spans="2:2" s="43" customFormat="1">
      <c r="B220" s="52"/>
    </row>
    <row r="221" spans="2:2" s="43" customFormat="1">
      <c r="B221" s="52"/>
    </row>
    <row r="222" spans="2:2" s="43" customFormat="1">
      <c r="B222" s="52"/>
    </row>
    <row r="223" spans="2:2" s="43" customFormat="1">
      <c r="B223" s="52"/>
    </row>
    <row r="224" spans="2:2" s="43" customFormat="1">
      <c r="B224" s="52"/>
    </row>
    <row r="225" spans="2:2" s="43" customFormat="1">
      <c r="B225" s="52"/>
    </row>
    <row r="226" spans="2:2" s="43" customFormat="1">
      <c r="B226" s="52"/>
    </row>
    <row r="227" spans="2:2" s="43" customFormat="1">
      <c r="B227" s="52"/>
    </row>
    <row r="228" spans="2:2" s="43" customFormat="1">
      <c r="B228" s="52"/>
    </row>
    <row r="229" spans="2:2" s="43" customFormat="1">
      <c r="B229" s="52"/>
    </row>
    <row r="230" spans="2:2" s="43" customFormat="1">
      <c r="B230" s="52"/>
    </row>
    <row r="231" spans="2:2" s="43" customFormat="1">
      <c r="B231" s="52"/>
    </row>
    <row r="232" spans="2:2" s="43" customFormat="1">
      <c r="B232" s="52"/>
    </row>
    <row r="233" spans="2:2" s="43" customFormat="1">
      <c r="B233" s="52"/>
    </row>
    <row r="234" spans="2:2" s="43" customFormat="1">
      <c r="B234" s="52"/>
    </row>
    <row r="235" spans="2:2" s="43" customFormat="1">
      <c r="B235" s="52"/>
    </row>
    <row r="236" spans="2:2" s="43" customFormat="1">
      <c r="B236" s="52"/>
    </row>
    <row r="237" spans="2:2" s="43" customFormat="1">
      <c r="B237" s="52"/>
    </row>
    <row r="238" spans="2:2" s="43" customFormat="1">
      <c r="B238" s="52"/>
    </row>
    <row r="239" spans="2:2" s="43" customFormat="1">
      <c r="B239" s="52"/>
    </row>
    <row r="240" spans="2:2" s="43" customFormat="1">
      <c r="B240" s="52"/>
    </row>
    <row r="241" spans="2:2" s="43" customFormat="1">
      <c r="B241" s="52"/>
    </row>
    <row r="242" spans="2:2" s="43" customFormat="1">
      <c r="B242" s="52"/>
    </row>
    <row r="243" spans="2:2" s="43" customFormat="1">
      <c r="B243" s="52"/>
    </row>
    <row r="244" spans="2:2" s="43" customFormat="1">
      <c r="B244" s="52"/>
    </row>
    <row r="245" spans="2:2" s="43" customFormat="1">
      <c r="B245" s="52"/>
    </row>
    <row r="246" spans="2:2" s="43" customFormat="1">
      <c r="B246" s="52"/>
    </row>
    <row r="247" spans="2:2" s="43" customFormat="1">
      <c r="B247" s="52"/>
    </row>
    <row r="248" spans="2:2" s="43" customFormat="1">
      <c r="B248" s="52"/>
    </row>
    <row r="249" spans="2:2" s="43" customFormat="1">
      <c r="B249" s="52"/>
    </row>
    <row r="250" spans="2:2" s="43" customFormat="1">
      <c r="B250" s="52"/>
    </row>
    <row r="251" spans="2:2" s="43" customFormat="1">
      <c r="B251" s="52"/>
    </row>
    <row r="252" spans="2:2" s="43" customFormat="1">
      <c r="B252" s="52"/>
    </row>
    <row r="253" spans="2:2" s="43" customFormat="1">
      <c r="B253" s="52"/>
    </row>
    <row r="254" spans="2:2" s="43" customFormat="1">
      <c r="B254" s="52"/>
    </row>
    <row r="255" spans="2:2" s="43" customFormat="1">
      <c r="B255" s="52"/>
    </row>
    <row r="256" spans="2:2" s="43" customFormat="1">
      <c r="B256" s="52"/>
    </row>
    <row r="257" spans="2:2" s="43" customFormat="1">
      <c r="B257" s="52"/>
    </row>
    <row r="258" spans="2:2" s="43" customFormat="1">
      <c r="B258" s="52"/>
    </row>
    <row r="259" spans="2:2" s="43" customFormat="1">
      <c r="B259" s="52"/>
    </row>
    <row r="260" spans="2:2" s="43" customFormat="1">
      <c r="B260" s="52"/>
    </row>
    <row r="261" spans="2:2" s="43" customFormat="1">
      <c r="B261" s="52"/>
    </row>
    <row r="262" spans="2:2" s="43" customFormat="1">
      <c r="B262" s="52"/>
    </row>
    <row r="263" spans="2:2" s="43" customFormat="1">
      <c r="B263" s="52"/>
    </row>
    <row r="264" spans="2:2" s="43" customFormat="1">
      <c r="B264" s="52"/>
    </row>
    <row r="265" spans="2:2" s="43" customFormat="1">
      <c r="B265" s="52"/>
    </row>
    <row r="266" spans="2:2" s="43" customFormat="1">
      <c r="B266" s="52"/>
    </row>
    <row r="267" spans="2:2" s="43" customFormat="1">
      <c r="B267" s="52"/>
    </row>
    <row r="268" spans="2:2" s="43" customFormat="1">
      <c r="B268" s="52"/>
    </row>
    <row r="269" spans="2:2" s="43" customFormat="1">
      <c r="B269" s="52"/>
    </row>
    <row r="270" spans="2:2" s="43" customFormat="1">
      <c r="B270" s="52"/>
    </row>
    <row r="271" spans="2:2" s="43" customFormat="1">
      <c r="B271" s="52"/>
    </row>
    <row r="272" spans="2:2" s="43" customFormat="1">
      <c r="B272" s="52"/>
    </row>
  </sheetData>
  <mergeCells count="2">
    <mergeCell ref="A10:E10"/>
    <mergeCell ref="B11:E11"/>
  </mergeCells>
  <dataValidations count="1">
    <dataValidation type="list" allowBlank="1" showErrorMessage="1" sqref="D13 D15:D34"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02"/>
  <sheetViews>
    <sheetView zoomScale="70" zoomScaleNormal="70" workbookViewId="0">
      <selection activeCell="B8" sqref="B8:P8"/>
    </sheetView>
  </sheetViews>
  <sheetFormatPr baseColWidth="10" defaultRowHeight="15"/>
  <cols>
    <col min="1" max="4" width="11.42578125" style="1"/>
    <col min="5" max="5" width="92.5703125" style="1" customWidth="1"/>
    <col min="6" max="6" width="11.42578125" style="1"/>
    <col min="7" max="7" width="18.42578125" style="1" customWidth="1"/>
    <col min="8" max="8" width="14.5703125" style="1" bestFit="1" customWidth="1"/>
    <col min="9" max="9" width="11.42578125" style="1"/>
    <col min="10" max="10" width="18.5703125" style="1" customWidth="1"/>
    <col min="11" max="11" width="16.7109375" style="1" customWidth="1"/>
    <col min="12" max="12" width="11.42578125" style="1"/>
    <col min="13" max="13" width="23.85546875" style="1" customWidth="1"/>
    <col min="14" max="14" width="20.140625" style="1" customWidth="1"/>
    <col min="15" max="15" width="27" style="1" customWidth="1"/>
    <col min="16" max="16" width="21.28515625" style="1" customWidth="1"/>
    <col min="17" max="17" width="38.7109375" style="1" customWidth="1"/>
    <col min="18" max="18" width="20.5703125" style="1" customWidth="1"/>
    <col min="19" max="20" width="11.42578125" style="1"/>
    <col min="21" max="21" width="22" style="1" customWidth="1"/>
    <col min="22" max="22" width="19.42578125" style="1" customWidth="1"/>
    <col min="23" max="23" width="24.28515625" style="1" customWidth="1"/>
    <col min="24" max="24" width="33.28515625" style="1" customWidth="1"/>
    <col min="25" max="27" width="11.42578125" style="1"/>
    <col min="28" max="28" width="58.5703125" style="1" customWidth="1"/>
    <col min="29" max="29" width="21.28515625" style="1" customWidth="1"/>
    <col min="30" max="31" width="24.140625" style="1" customWidth="1"/>
    <col min="32" max="32" width="36.5703125" style="1" customWidth="1"/>
    <col min="33" max="36" width="11.42578125" style="1"/>
    <col min="37" max="37" width="21.42578125" style="1" customWidth="1"/>
    <col min="38" max="38" width="11.42578125" style="1"/>
    <col min="39" max="39" width="20.5703125" style="1" customWidth="1"/>
    <col min="40" max="40" width="29.28515625" style="1" customWidth="1"/>
    <col min="41" max="16384" width="11.42578125" style="1"/>
  </cols>
  <sheetData>
    <row r="1" spans="1:16" s="66" customFormat="1" ht="21.75" customHeight="1">
      <c r="K1" s="67"/>
      <c r="L1" s="67"/>
    </row>
    <row r="2" spans="1:16" s="66" customFormat="1" ht="18">
      <c r="K2" s="67"/>
      <c r="L2" s="67"/>
    </row>
    <row r="3" spans="1:16" s="66" customFormat="1" ht="18">
      <c r="K3" s="67"/>
      <c r="L3" s="67"/>
    </row>
    <row r="4" spans="1:16" s="66" customFormat="1" ht="18">
      <c r="K4" s="67"/>
      <c r="L4" s="67"/>
    </row>
    <row r="5" spans="1:16" s="66" customFormat="1" ht="18">
      <c r="K5" s="67"/>
      <c r="L5" s="67"/>
    </row>
    <row r="6" spans="1:16" s="66" customFormat="1" ht="18">
      <c r="K6" s="67"/>
      <c r="L6" s="67"/>
    </row>
    <row r="7" spans="1:16" s="66" customFormat="1" ht="18">
      <c r="A7" s="68"/>
      <c r="B7" s="68"/>
      <c r="C7" s="68"/>
      <c r="D7" s="68"/>
      <c r="E7" s="68"/>
      <c r="F7" s="69"/>
      <c r="G7" s="70"/>
      <c r="H7" s="70"/>
      <c r="I7" s="69"/>
      <c r="J7" s="69"/>
      <c r="K7" s="71"/>
      <c r="L7" s="71"/>
      <c r="M7" s="69"/>
      <c r="N7" s="69"/>
      <c r="O7" s="69"/>
      <c r="P7" s="69"/>
    </row>
    <row r="8" spans="1:16" s="66" customFormat="1" ht="18">
      <c r="A8" s="72"/>
      <c r="B8" s="152" t="s">
        <v>400</v>
      </c>
      <c r="C8" s="152"/>
      <c r="D8" s="152"/>
      <c r="E8" s="152"/>
      <c r="F8" s="152"/>
      <c r="G8" s="152"/>
      <c r="H8" s="152"/>
      <c r="I8" s="152"/>
      <c r="J8" s="152"/>
      <c r="K8" s="152"/>
      <c r="L8" s="152"/>
      <c r="M8" s="152"/>
      <c r="N8" s="152"/>
      <c r="O8" s="152"/>
      <c r="P8" s="152"/>
    </row>
    <row r="9" spans="1:16" s="66" customFormat="1" ht="18">
      <c r="A9" s="72"/>
      <c r="B9" s="152" t="s">
        <v>288</v>
      </c>
      <c r="C9" s="152"/>
      <c r="D9" s="152"/>
      <c r="E9" s="152"/>
      <c r="F9" s="152"/>
      <c r="G9" s="152"/>
      <c r="H9" s="152"/>
      <c r="I9" s="152"/>
      <c r="J9" s="152"/>
      <c r="K9" s="152"/>
      <c r="L9" s="152"/>
      <c r="M9" s="152"/>
      <c r="N9" s="152"/>
      <c r="O9" s="152"/>
      <c r="P9" s="152"/>
    </row>
    <row r="10" spans="1:16" s="66" customFormat="1" ht="18">
      <c r="A10" s="72"/>
      <c r="B10" s="152" t="s">
        <v>386</v>
      </c>
      <c r="C10" s="152"/>
      <c r="D10" s="152"/>
      <c r="E10" s="152"/>
      <c r="F10" s="152"/>
      <c r="G10" s="152"/>
      <c r="H10" s="152"/>
      <c r="I10" s="152"/>
      <c r="J10" s="152"/>
      <c r="K10" s="152"/>
      <c r="L10" s="152"/>
      <c r="M10" s="152"/>
      <c r="N10" s="152"/>
      <c r="O10" s="152"/>
      <c r="P10" s="152"/>
    </row>
    <row r="11" spans="1:16" s="66" customFormat="1" ht="18">
      <c r="A11" s="68"/>
      <c r="B11" s="73"/>
      <c r="C11" s="73"/>
      <c r="D11" s="73"/>
      <c r="E11" s="68"/>
      <c r="F11" s="74"/>
      <c r="G11" s="75"/>
      <c r="H11" s="75"/>
      <c r="I11" s="74"/>
      <c r="J11" s="74"/>
      <c r="K11" s="76"/>
      <c r="L11" s="76"/>
      <c r="M11" s="74"/>
      <c r="N11" s="74"/>
      <c r="O11" s="74"/>
      <c r="P11" s="74"/>
    </row>
    <row r="12" spans="1:16" s="66" customFormat="1" ht="18">
      <c r="A12" s="68"/>
      <c r="B12" s="68"/>
      <c r="C12" s="73" t="s">
        <v>387</v>
      </c>
      <c r="D12" s="74"/>
      <c r="E12" s="75"/>
      <c r="F12" s="75"/>
      <c r="I12" s="74"/>
      <c r="J12" s="74"/>
      <c r="K12" s="76"/>
      <c r="L12" s="76"/>
      <c r="M12" s="74"/>
      <c r="N12" s="74"/>
      <c r="O12" s="74"/>
      <c r="P12" s="74"/>
    </row>
    <row r="13" spans="1:16" s="66" customFormat="1" ht="18">
      <c r="A13" s="68"/>
      <c r="B13" s="77" t="s">
        <v>388</v>
      </c>
      <c r="C13" s="68" t="s">
        <v>389</v>
      </c>
      <c r="D13" s="74"/>
      <c r="E13" s="75"/>
      <c r="F13" s="75"/>
      <c r="I13" s="74"/>
      <c r="J13" s="74"/>
      <c r="K13" s="76"/>
      <c r="L13" s="76"/>
      <c r="M13" s="74"/>
      <c r="N13" s="74"/>
      <c r="O13" s="74"/>
      <c r="P13" s="74"/>
    </row>
    <row r="14" spans="1:16" s="66" customFormat="1" ht="18">
      <c r="A14" s="68"/>
      <c r="B14" s="77" t="s">
        <v>390</v>
      </c>
      <c r="C14" s="68" t="s">
        <v>391</v>
      </c>
      <c r="D14" s="74"/>
      <c r="E14" s="75"/>
      <c r="F14" s="75"/>
      <c r="I14" s="74"/>
      <c r="J14" s="74"/>
      <c r="K14" s="76"/>
      <c r="L14" s="76"/>
      <c r="M14" s="74"/>
      <c r="N14" s="74"/>
      <c r="O14" s="74"/>
      <c r="P14" s="74"/>
    </row>
    <row r="15" spans="1:16" s="66" customFormat="1" ht="18">
      <c r="A15" s="68"/>
      <c r="B15" s="77" t="s">
        <v>392</v>
      </c>
      <c r="C15" s="78" t="s">
        <v>393</v>
      </c>
      <c r="D15" s="74"/>
      <c r="E15" s="75"/>
      <c r="F15" s="75"/>
      <c r="I15" s="74"/>
      <c r="J15" s="74"/>
      <c r="K15" s="76"/>
      <c r="L15" s="76"/>
      <c r="M15" s="74"/>
      <c r="N15" s="74"/>
      <c r="O15" s="74"/>
      <c r="P15" s="74"/>
    </row>
    <row r="16" spans="1:16" s="66" customFormat="1" ht="18">
      <c r="A16" s="68"/>
      <c r="B16" s="77"/>
      <c r="C16" s="79"/>
      <c r="D16" s="74"/>
      <c r="E16" s="75"/>
      <c r="F16" s="75"/>
      <c r="I16" s="74"/>
      <c r="J16" s="74"/>
      <c r="K16" s="76"/>
      <c r="L16" s="76"/>
      <c r="M16" s="74"/>
      <c r="N16" s="74"/>
      <c r="O16" s="74"/>
      <c r="P16" s="74"/>
    </row>
    <row r="17" spans="1:40" s="66" customFormat="1" ht="18">
      <c r="A17" s="68"/>
      <c r="B17" s="80"/>
      <c r="C17" s="81"/>
      <c r="D17" s="74"/>
      <c r="E17" s="75"/>
      <c r="F17" s="75"/>
      <c r="I17" s="74"/>
      <c r="J17" s="74"/>
      <c r="K17" s="76"/>
      <c r="L17" s="76"/>
      <c r="M17" s="74"/>
      <c r="N17" s="74"/>
      <c r="O17" s="74"/>
      <c r="P17" s="74"/>
    </row>
    <row r="18" spans="1:40" s="66" customFormat="1" ht="18">
      <c r="A18" s="68"/>
      <c r="B18" s="82" t="s">
        <v>394</v>
      </c>
      <c r="C18" s="83"/>
      <c r="D18" s="84"/>
      <c r="E18" s="84"/>
      <c r="F18" s="84"/>
      <c r="I18" s="74"/>
      <c r="J18" s="74"/>
      <c r="K18" s="76"/>
      <c r="L18" s="76"/>
      <c r="M18" s="74"/>
      <c r="N18" s="74"/>
      <c r="O18" s="74"/>
      <c r="P18" s="74"/>
    </row>
    <row r="19" spans="1:40" s="66" customFormat="1" ht="18.75" thickBot="1">
      <c r="A19" s="68"/>
      <c r="B19" s="82" t="s">
        <v>395</v>
      </c>
      <c r="C19" s="82"/>
      <c r="D19" s="82"/>
      <c r="E19" s="81"/>
      <c r="F19" s="74"/>
      <c r="G19" s="75"/>
      <c r="H19" s="75"/>
      <c r="I19" s="74"/>
      <c r="J19" s="74"/>
      <c r="K19" s="76"/>
      <c r="L19" s="76"/>
      <c r="M19" s="74"/>
      <c r="N19" s="74"/>
      <c r="O19" s="74"/>
      <c r="P19" s="74"/>
    </row>
    <row r="20" spans="1:40" ht="32.25" thickTop="1" thickBot="1">
      <c r="B20" s="2"/>
      <c r="C20" s="3"/>
      <c r="D20" s="4"/>
      <c r="E20" s="5"/>
      <c r="F20" s="2"/>
      <c r="H20" s="2"/>
      <c r="I20" s="2"/>
      <c r="J20" s="2"/>
      <c r="K20" s="2"/>
      <c r="L20" s="2"/>
      <c r="M20" s="2"/>
      <c r="N20" s="2"/>
      <c r="O20" s="2"/>
      <c r="P20" s="2"/>
      <c r="Q20" s="2"/>
      <c r="R20" s="2"/>
      <c r="S20" s="2"/>
      <c r="T20" s="2"/>
      <c r="U20" s="2"/>
      <c r="V20" s="2"/>
      <c r="W20" s="2"/>
      <c r="X20" s="2"/>
      <c r="Y20" s="2"/>
      <c r="Z20" s="2"/>
      <c r="AA20" s="2"/>
      <c r="AB20" s="2"/>
      <c r="AC20" s="2"/>
      <c r="AD20" s="2"/>
      <c r="AE20" s="2"/>
      <c r="AF20" s="2"/>
      <c r="AG20" s="145" t="s">
        <v>1</v>
      </c>
      <c r="AH20" s="146"/>
      <c r="AI20" s="146"/>
      <c r="AJ20" s="146"/>
      <c r="AK20" s="146"/>
      <c r="AL20" s="146"/>
      <c r="AM20" s="146"/>
      <c r="AN20" s="147"/>
    </row>
    <row r="21" spans="1:40" ht="32.25" thickTop="1" thickBot="1">
      <c r="B21" s="2"/>
      <c r="C21" s="4"/>
      <c r="D21" s="2"/>
      <c r="E21" s="6"/>
      <c r="F21" s="2"/>
      <c r="G21" s="17" t="s">
        <v>0</v>
      </c>
      <c r="H21" s="18"/>
      <c r="I21" s="2"/>
      <c r="J21" s="2"/>
      <c r="K21" s="2"/>
      <c r="L21" s="2"/>
      <c r="M21" s="2"/>
      <c r="N21" s="2"/>
      <c r="O21" s="2"/>
      <c r="P21" s="2"/>
      <c r="Q21" s="2"/>
      <c r="R21" s="2"/>
      <c r="S21" s="2"/>
      <c r="T21" s="2"/>
      <c r="U21" s="2"/>
      <c r="V21" s="2"/>
      <c r="W21" s="148" t="s">
        <v>2</v>
      </c>
      <c r="X21" s="148"/>
      <c r="Y21" s="148"/>
      <c r="Z21" s="148"/>
      <c r="AA21" s="148"/>
      <c r="AB21" s="148"/>
      <c r="AC21" s="2"/>
      <c r="AD21" s="2"/>
      <c r="AE21" s="2"/>
      <c r="AF21" s="2"/>
      <c r="AG21" s="149" t="s">
        <v>3</v>
      </c>
      <c r="AH21" s="150"/>
      <c r="AI21" s="150"/>
      <c r="AJ21" s="150"/>
      <c r="AK21" s="150"/>
      <c r="AL21" s="150"/>
      <c r="AM21" s="150"/>
      <c r="AN21" s="151"/>
    </row>
    <row r="22" spans="1:40" ht="162.75" thickTop="1">
      <c r="B22" s="7" t="s">
        <v>41</v>
      </c>
      <c r="C22" s="8" t="s">
        <v>4</v>
      </c>
      <c r="D22" s="7" t="s">
        <v>5</v>
      </c>
      <c r="E22" s="7" t="s">
        <v>6</v>
      </c>
      <c r="F22" s="7" t="s">
        <v>7</v>
      </c>
      <c r="G22" s="7" t="s">
        <v>42</v>
      </c>
      <c r="H22" s="9" t="s">
        <v>44</v>
      </c>
      <c r="I22" s="7" t="s">
        <v>8</v>
      </c>
      <c r="J22" s="7" t="s">
        <v>9</v>
      </c>
      <c r="K22" s="7" t="s">
        <v>10</v>
      </c>
      <c r="L22" s="9" t="s">
        <v>43</v>
      </c>
      <c r="M22" s="7" t="s">
        <v>11</v>
      </c>
      <c r="N22" s="7" t="s">
        <v>12</v>
      </c>
      <c r="O22" s="7" t="s">
        <v>13</v>
      </c>
      <c r="P22" s="7" t="s">
        <v>14</v>
      </c>
      <c r="Q22" s="7" t="s">
        <v>15</v>
      </c>
      <c r="R22" s="7" t="s">
        <v>16</v>
      </c>
      <c r="S22" s="7" t="s">
        <v>17</v>
      </c>
      <c r="T22" s="7" t="s">
        <v>18</v>
      </c>
      <c r="U22" s="7" t="s">
        <v>19</v>
      </c>
      <c r="V22" s="7" t="s">
        <v>20</v>
      </c>
      <c r="W22" s="10" t="s">
        <v>21</v>
      </c>
      <c r="X22" s="10" t="s">
        <v>22</v>
      </c>
      <c r="Y22" s="10" t="s">
        <v>23</v>
      </c>
      <c r="Z22" s="10" t="s">
        <v>24</v>
      </c>
      <c r="AA22" s="10" t="s">
        <v>25</v>
      </c>
      <c r="AB22" s="10" t="s">
        <v>26</v>
      </c>
      <c r="AC22" s="7" t="s">
        <v>27</v>
      </c>
      <c r="AD22" s="7" t="s">
        <v>28</v>
      </c>
      <c r="AE22" s="7" t="s">
        <v>29</v>
      </c>
      <c r="AF22" s="7" t="s">
        <v>30</v>
      </c>
      <c r="AG22" s="10" t="s">
        <v>31</v>
      </c>
      <c r="AH22" s="10" t="s">
        <v>32</v>
      </c>
      <c r="AI22" s="10" t="s">
        <v>33</v>
      </c>
      <c r="AJ22" s="10" t="s">
        <v>34</v>
      </c>
      <c r="AK22" s="10" t="s">
        <v>35</v>
      </c>
      <c r="AL22" s="10" t="s">
        <v>36</v>
      </c>
      <c r="AM22" s="10" t="s">
        <v>37</v>
      </c>
      <c r="AN22" s="10" t="s">
        <v>38</v>
      </c>
    </row>
    <row r="23" spans="1:40" ht="18">
      <c r="B23" s="11"/>
      <c r="C23" s="13"/>
      <c r="D23" s="14" t="s">
        <v>39</v>
      </c>
      <c r="E23" s="15">
        <f>SUBTOTAL(3,E24:E102)</f>
        <v>78</v>
      </c>
      <c r="F23" s="13" t="s">
        <v>40</v>
      </c>
      <c r="G23" s="13">
        <f>SUBTOTAL(9,G24:G102)</f>
        <v>4892</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row>
    <row r="24" spans="1:40" ht="45">
      <c r="B24" s="12"/>
      <c r="C24" s="16">
        <v>2</v>
      </c>
      <c r="D24" s="21" t="s">
        <v>45</v>
      </c>
      <c r="E24" s="23" t="s">
        <v>46</v>
      </c>
      <c r="F24" s="22"/>
      <c r="G24" s="24">
        <v>140</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s="19" customFormat="1" ht="30">
      <c r="B25" s="12"/>
      <c r="C25" s="16">
        <v>4</v>
      </c>
      <c r="D25" s="21" t="s">
        <v>47</v>
      </c>
      <c r="E25" s="23" t="s">
        <v>48</v>
      </c>
      <c r="F25" s="22"/>
      <c r="G25" s="24">
        <v>15</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row>
    <row r="26" spans="1:40" s="19" customFormat="1" ht="30">
      <c r="B26" s="12"/>
      <c r="C26" s="16">
        <v>5</v>
      </c>
      <c r="D26" s="21" t="s">
        <v>49</v>
      </c>
      <c r="E26" s="23" t="s">
        <v>50</v>
      </c>
      <c r="F26" s="22"/>
      <c r="G26" s="24">
        <v>135</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1:40" s="19" customFormat="1" ht="30">
      <c r="B27" s="12"/>
      <c r="C27" s="16">
        <v>6</v>
      </c>
      <c r="D27" s="21" t="s">
        <v>51</v>
      </c>
      <c r="E27" s="23" t="s">
        <v>52</v>
      </c>
      <c r="F27" s="22"/>
      <c r="G27" s="24">
        <v>45</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row>
    <row r="28" spans="1:40" s="19" customFormat="1" ht="30">
      <c r="B28" s="12"/>
      <c r="C28" s="16">
        <v>9</v>
      </c>
      <c r="D28" s="21" t="s">
        <v>53</v>
      </c>
      <c r="E28" s="23" t="s">
        <v>54</v>
      </c>
      <c r="F28" s="22"/>
      <c r="G28" s="24">
        <v>45</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row>
    <row r="29" spans="1:40" s="19" customFormat="1" ht="30">
      <c r="B29" s="12"/>
      <c r="C29" s="16">
        <v>10</v>
      </c>
      <c r="D29" s="21" t="s">
        <v>55</v>
      </c>
      <c r="E29" s="23" t="s">
        <v>56</v>
      </c>
      <c r="F29" s="22"/>
      <c r="G29" s="24">
        <v>65</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row>
    <row r="30" spans="1:40" s="19" customFormat="1" ht="30">
      <c r="B30" s="12"/>
      <c r="C30" s="16">
        <v>12</v>
      </c>
      <c r="D30" s="21" t="s">
        <v>57</v>
      </c>
      <c r="E30" s="23" t="s">
        <v>58</v>
      </c>
      <c r="F30" s="22"/>
      <c r="G30" s="24">
        <v>44</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row>
    <row r="31" spans="1:40" s="19" customFormat="1" ht="30">
      <c r="B31" s="12"/>
      <c r="C31" s="16">
        <v>13</v>
      </c>
      <c r="D31" s="21" t="s">
        <v>59</v>
      </c>
      <c r="E31" s="23" t="s">
        <v>60</v>
      </c>
      <c r="F31" s="22"/>
      <c r="G31" s="24">
        <v>50</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row>
    <row r="32" spans="1:40" s="19" customFormat="1" ht="30">
      <c r="B32" s="12"/>
      <c r="C32" s="16">
        <v>14</v>
      </c>
      <c r="D32" s="21" t="s">
        <v>61</v>
      </c>
      <c r="E32" s="23" t="s">
        <v>62</v>
      </c>
      <c r="F32" s="22"/>
      <c r="G32" s="24">
        <v>2</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2:40" s="19" customFormat="1" ht="45">
      <c r="B33" s="12"/>
      <c r="C33" s="16">
        <v>15</v>
      </c>
      <c r="D33" s="21" t="s">
        <v>63</v>
      </c>
      <c r="E33" s="23" t="s">
        <v>64</v>
      </c>
      <c r="F33" s="22"/>
      <c r="G33" s="24">
        <v>33</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row>
    <row r="34" spans="2:40" s="19" customFormat="1" ht="45">
      <c r="B34" s="12"/>
      <c r="C34" s="16">
        <v>16</v>
      </c>
      <c r="D34" s="21" t="s">
        <v>65</v>
      </c>
      <c r="E34" s="23" t="s">
        <v>66</v>
      </c>
      <c r="F34" s="22"/>
      <c r="G34" s="24">
        <v>245</v>
      </c>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row>
    <row r="35" spans="2:40" s="19" customFormat="1" ht="30">
      <c r="B35" s="12"/>
      <c r="C35" s="16">
        <v>17</v>
      </c>
      <c r="D35" s="21" t="s">
        <v>67</v>
      </c>
      <c r="E35" s="23" t="s">
        <v>68</v>
      </c>
      <c r="F35" s="22"/>
      <c r="G35" s="24">
        <v>120</v>
      </c>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row>
    <row r="36" spans="2:40" s="19" customFormat="1" ht="45">
      <c r="B36" s="12"/>
      <c r="C36" s="16">
        <v>21</v>
      </c>
      <c r="D36" s="21" t="s">
        <v>69</v>
      </c>
      <c r="E36" s="23" t="s">
        <v>70</v>
      </c>
      <c r="F36" s="22"/>
      <c r="G36" s="24">
        <v>350</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row>
    <row r="37" spans="2:40" s="19" customFormat="1" ht="30">
      <c r="B37" s="12"/>
      <c r="C37" s="16">
        <v>26</v>
      </c>
      <c r="D37" s="21" t="s">
        <v>71</v>
      </c>
      <c r="E37" s="23" t="s">
        <v>72</v>
      </c>
      <c r="F37" s="22"/>
      <c r="G37" s="24">
        <v>80</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row>
    <row r="38" spans="2:40" s="19" customFormat="1" ht="30">
      <c r="B38" s="12"/>
      <c r="C38" s="16">
        <v>27</v>
      </c>
      <c r="D38" s="21" t="s">
        <v>73</v>
      </c>
      <c r="E38" s="23" t="s">
        <v>74</v>
      </c>
      <c r="F38" s="22"/>
      <c r="G38" s="24">
        <v>375</v>
      </c>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row>
    <row r="39" spans="2:40" s="19" customFormat="1" ht="30">
      <c r="B39" s="12"/>
      <c r="C39" s="16">
        <v>28</v>
      </c>
      <c r="D39" s="21" t="s">
        <v>75</v>
      </c>
      <c r="E39" s="23" t="s">
        <v>76</v>
      </c>
      <c r="F39" s="22"/>
      <c r="G39" s="24">
        <v>100</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2:40" s="19" customFormat="1" ht="30">
      <c r="B40" s="12"/>
      <c r="C40" s="16">
        <v>29</v>
      </c>
      <c r="D40" s="21" t="s">
        <v>77</v>
      </c>
      <c r="E40" s="23" t="s">
        <v>78</v>
      </c>
      <c r="F40" s="22"/>
      <c r="G40" s="24">
        <v>20</v>
      </c>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2:40" s="19" customFormat="1" ht="45">
      <c r="B41" s="12"/>
      <c r="C41" s="16">
        <v>39</v>
      </c>
      <c r="D41" s="21" t="s">
        <v>79</v>
      </c>
      <c r="E41" s="23" t="s">
        <v>80</v>
      </c>
      <c r="F41" s="22"/>
      <c r="G41" s="24">
        <v>1</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2:40" s="19" customFormat="1" ht="30">
      <c r="B42" s="12"/>
      <c r="C42" s="16">
        <v>45</v>
      </c>
      <c r="D42" s="21" t="s">
        <v>81</v>
      </c>
      <c r="E42" s="23" t="s">
        <v>82</v>
      </c>
      <c r="F42" s="22"/>
      <c r="G42" s="24">
        <v>105</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row>
    <row r="43" spans="2:40" s="19" customFormat="1" ht="30">
      <c r="B43" s="12"/>
      <c r="C43" s="16">
        <v>48</v>
      </c>
      <c r="D43" s="21" t="s">
        <v>83</v>
      </c>
      <c r="E43" s="23" t="s">
        <v>84</v>
      </c>
      <c r="F43" s="22"/>
      <c r="G43" s="24">
        <v>30</v>
      </c>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row>
    <row r="44" spans="2:40" s="19" customFormat="1" ht="30">
      <c r="B44" s="12"/>
      <c r="C44" s="16">
        <v>49</v>
      </c>
      <c r="D44" s="21" t="s">
        <v>85</v>
      </c>
      <c r="E44" s="23" t="s">
        <v>86</v>
      </c>
      <c r="F44" s="22"/>
      <c r="G44" s="24">
        <v>508</v>
      </c>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row>
    <row r="45" spans="2:40" s="19" customFormat="1" ht="30">
      <c r="B45" s="12"/>
      <c r="C45" s="16">
        <v>50</v>
      </c>
      <c r="D45" s="21" t="s">
        <v>87</v>
      </c>
      <c r="E45" s="23" t="s">
        <v>88</v>
      </c>
      <c r="F45" s="22"/>
      <c r="G45" s="24">
        <v>2</v>
      </c>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row>
    <row r="46" spans="2:40" s="19" customFormat="1" ht="30">
      <c r="B46" s="12"/>
      <c r="C46" s="16">
        <v>51</v>
      </c>
      <c r="D46" s="21" t="s">
        <v>89</v>
      </c>
      <c r="E46" s="23" t="s">
        <v>90</v>
      </c>
      <c r="F46" s="22"/>
      <c r="G46" s="24">
        <v>390</v>
      </c>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row>
    <row r="47" spans="2:40" s="19" customFormat="1" ht="30">
      <c r="B47" s="12"/>
      <c r="C47" s="16">
        <v>52</v>
      </c>
      <c r="D47" s="21" t="s">
        <v>91</v>
      </c>
      <c r="E47" s="23" t="s">
        <v>92</v>
      </c>
      <c r="F47" s="22"/>
      <c r="G47" s="24">
        <v>1</v>
      </c>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row>
    <row r="48" spans="2:40" s="19" customFormat="1" ht="30">
      <c r="B48" s="12"/>
      <c r="C48" s="16">
        <v>55</v>
      </c>
      <c r="D48" s="21" t="s">
        <v>93</v>
      </c>
      <c r="E48" s="23" t="s">
        <v>94</v>
      </c>
      <c r="F48" s="22"/>
      <c r="G48" s="24">
        <v>5</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row>
    <row r="49" spans="2:40" s="19" customFormat="1" ht="30">
      <c r="B49" s="12"/>
      <c r="C49" s="16">
        <v>56</v>
      </c>
      <c r="D49" s="21" t="s">
        <v>95</v>
      </c>
      <c r="E49" s="23" t="s">
        <v>96</v>
      </c>
      <c r="F49" s="22"/>
      <c r="G49" s="24">
        <v>10</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row>
    <row r="50" spans="2:40" s="19" customFormat="1" ht="75">
      <c r="B50" s="12"/>
      <c r="C50" s="16">
        <v>57</v>
      </c>
      <c r="D50" s="21" t="s">
        <v>97</v>
      </c>
      <c r="E50" s="23" t="s">
        <v>98</v>
      </c>
      <c r="F50" s="22"/>
      <c r="G50" s="24">
        <v>50</v>
      </c>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row>
    <row r="51" spans="2:40" s="19" customFormat="1" ht="30">
      <c r="B51" s="12"/>
      <c r="C51" s="16">
        <v>62</v>
      </c>
      <c r="D51" s="21" t="s">
        <v>99</v>
      </c>
      <c r="E51" s="23" t="s">
        <v>100</v>
      </c>
      <c r="F51" s="22"/>
      <c r="G51" s="24">
        <v>1</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row>
    <row r="52" spans="2:40" s="19" customFormat="1" ht="30">
      <c r="B52" s="12"/>
      <c r="C52" s="16">
        <v>65</v>
      </c>
      <c r="D52" s="21" t="s">
        <v>101</v>
      </c>
      <c r="E52" s="23" t="s">
        <v>102</v>
      </c>
      <c r="F52" s="22"/>
      <c r="G52" s="24">
        <v>60</v>
      </c>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row>
    <row r="53" spans="2:40" s="19" customFormat="1" ht="30">
      <c r="B53" s="12"/>
      <c r="C53" s="16">
        <v>66</v>
      </c>
      <c r="D53" s="21" t="s">
        <v>103</v>
      </c>
      <c r="E53" s="23" t="s">
        <v>104</v>
      </c>
      <c r="F53" s="22"/>
      <c r="G53" s="24">
        <v>1</v>
      </c>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row>
    <row r="54" spans="2:40" s="19" customFormat="1" ht="30">
      <c r="B54" s="12"/>
      <c r="C54" s="16">
        <v>67</v>
      </c>
      <c r="D54" s="21" t="s">
        <v>105</v>
      </c>
      <c r="E54" s="23" t="s">
        <v>106</v>
      </c>
      <c r="F54" s="22"/>
      <c r="G54" s="24">
        <v>100</v>
      </c>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row>
    <row r="55" spans="2:40" s="19" customFormat="1" ht="60">
      <c r="B55" s="12"/>
      <c r="C55" s="16">
        <v>68</v>
      </c>
      <c r="D55" s="21" t="s">
        <v>107</v>
      </c>
      <c r="E55" s="23" t="s">
        <v>108</v>
      </c>
      <c r="F55" s="22"/>
      <c r="G55" s="24">
        <v>50</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row>
    <row r="56" spans="2:40" s="19" customFormat="1" ht="45">
      <c r="B56" s="12"/>
      <c r="C56" s="16">
        <v>71</v>
      </c>
      <c r="D56" s="21" t="s">
        <v>109</v>
      </c>
      <c r="E56" s="23" t="s">
        <v>110</v>
      </c>
      <c r="F56" s="22"/>
      <c r="G56" s="24">
        <v>100</v>
      </c>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2:40" s="19" customFormat="1" ht="45">
      <c r="B57" s="12"/>
      <c r="C57" s="16">
        <v>75</v>
      </c>
      <c r="D57" s="21" t="s">
        <v>111</v>
      </c>
      <c r="E57" s="23" t="s">
        <v>112</v>
      </c>
      <c r="F57" s="22"/>
      <c r="G57" s="24">
        <v>50</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row>
    <row r="58" spans="2:40" s="19" customFormat="1" ht="30">
      <c r="B58" s="12"/>
      <c r="C58" s="16">
        <v>84</v>
      </c>
      <c r="D58" s="21" t="s">
        <v>114</v>
      </c>
      <c r="E58" s="23" t="s">
        <v>115</v>
      </c>
      <c r="F58" s="21"/>
      <c r="G58" s="24">
        <v>50</v>
      </c>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row>
    <row r="59" spans="2:40" s="19" customFormat="1" ht="30">
      <c r="B59" s="12"/>
      <c r="C59" s="16">
        <v>87</v>
      </c>
      <c r="D59" s="21" t="s">
        <v>116</v>
      </c>
      <c r="E59" s="25" t="s">
        <v>117</v>
      </c>
      <c r="F59" s="21"/>
      <c r="G59" s="24">
        <v>1</v>
      </c>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row>
    <row r="60" spans="2:40" s="19" customFormat="1" ht="30">
      <c r="B60" s="12"/>
      <c r="C60" s="16">
        <v>88</v>
      </c>
      <c r="D60" s="21" t="s">
        <v>118</v>
      </c>
      <c r="E60" s="25" t="s">
        <v>119</v>
      </c>
      <c r="F60" s="21"/>
      <c r="G60" s="24">
        <v>25</v>
      </c>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row>
    <row r="61" spans="2:40" s="19" customFormat="1" ht="30">
      <c r="B61" s="12"/>
      <c r="C61" s="16">
        <v>89</v>
      </c>
      <c r="D61" s="21" t="s">
        <v>120</v>
      </c>
      <c r="E61" s="25" t="s">
        <v>121</v>
      </c>
      <c r="F61" s="21"/>
      <c r="G61" s="24">
        <v>125</v>
      </c>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row>
    <row r="62" spans="2:40" s="19" customFormat="1" ht="30">
      <c r="B62" s="12"/>
      <c r="C62" s="16">
        <v>92</v>
      </c>
      <c r="D62" s="21" t="s">
        <v>122</v>
      </c>
      <c r="E62" s="25" t="s">
        <v>123</v>
      </c>
      <c r="F62" s="21"/>
      <c r="G62" s="24">
        <v>2</v>
      </c>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row>
    <row r="63" spans="2:40" s="19" customFormat="1" ht="30">
      <c r="B63" s="12"/>
      <c r="C63" s="16">
        <v>93</v>
      </c>
      <c r="D63" s="21" t="s">
        <v>124</v>
      </c>
      <c r="E63" s="25" t="s">
        <v>125</v>
      </c>
      <c r="F63" s="21"/>
      <c r="G63" s="24">
        <v>1</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row>
    <row r="64" spans="2:40" s="19" customFormat="1" ht="30">
      <c r="B64" s="12"/>
      <c r="C64" s="16">
        <v>95</v>
      </c>
      <c r="D64" s="21" t="s">
        <v>126</v>
      </c>
      <c r="E64" s="25" t="s">
        <v>127</v>
      </c>
      <c r="F64" s="21"/>
      <c r="G64" s="24">
        <v>50</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row>
    <row r="65" spans="2:40" s="19" customFormat="1" ht="45">
      <c r="B65" s="12"/>
      <c r="C65" s="16">
        <v>97</v>
      </c>
      <c r="D65" s="21" t="s">
        <v>128</v>
      </c>
      <c r="E65" s="25" t="s">
        <v>129</v>
      </c>
      <c r="F65" s="21"/>
      <c r="G65" s="24">
        <v>87</v>
      </c>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row>
    <row r="66" spans="2:40" s="19" customFormat="1" ht="30">
      <c r="B66" s="12"/>
      <c r="C66" s="16">
        <v>98</v>
      </c>
      <c r="D66" s="21" t="s">
        <v>130</v>
      </c>
      <c r="E66" s="25" t="s">
        <v>131</v>
      </c>
      <c r="F66" s="21"/>
      <c r="G66" s="24">
        <v>1</v>
      </c>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row>
    <row r="67" spans="2:40" s="19" customFormat="1" ht="30">
      <c r="B67" s="12"/>
      <c r="C67" s="16">
        <v>99</v>
      </c>
      <c r="D67" s="21" t="s">
        <v>132</v>
      </c>
      <c r="E67" s="25" t="s">
        <v>133</v>
      </c>
      <c r="F67" s="21"/>
      <c r="G67" s="24">
        <v>13</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row>
    <row r="68" spans="2:40" s="19" customFormat="1" ht="30">
      <c r="B68" s="12"/>
      <c r="C68" s="16">
        <v>100</v>
      </c>
      <c r="D68" s="21" t="s">
        <v>134</v>
      </c>
      <c r="E68" s="25" t="s">
        <v>135</v>
      </c>
      <c r="F68" s="21"/>
      <c r="G68" s="24">
        <v>9</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row>
    <row r="69" spans="2:40" s="19" customFormat="1" ht="45">
      <c r="B69" s="12"/>
      <c r="C69" s="16">
        <v>101</v>
      </c>
      <c r="D69" s="21" t="s">
        <v>136</v>
      </c>
      <c r="E69" s="25" t="s">
        <v>137</v>
      </c>
      <c r="F69" s="21"/>
      <c r="G69" s="24">
        <v>1</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row>
    <row r="70" spans="2:40" s="19" customFormat="1" ht="30">
      <c r="B70" s="12"/>
      <c r="C70" s="16">
        <v>102</v>
      </c>
      <c r="D70" s="21" t="s">
        <v>138</v>
      </c>
      <c r="E70" s="25" t="s">
        <v>139</v>
      </c>
      <c r="F70" s="21"/>
      <c r="G70" s="24">
        <v>4</v>
      </c>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row>
    <row r="71" spans="2:40" s="19" customFormat="1" ht="30">
      <c r="B71" s="12"/>
      <c r="C71" s="16">
        <v>103</v>
      </c>
      <c r="D71" s="21" t="s">
        <v>140</v>
      </c>
      <c r="E71" s="25" t="s">
        <v>141</v>
      </c>
      <c r="F71" s="21"/>
      <c r="G71" s="24">
        <v>1</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row>
    <row r="72" spans="2:40" s="19" customFormat="1" ht="30">
      <c r="B72" s="12"/>
      <c r="C72" s="16">
        <v>104</v>
      </c>
      <c r="D72" s="21" t="s">
        <v>142</v>
      </c>
      <c r="E72" s="25" t="s">
        <v>143</v>
      </c>
      <c r="F72" s="21"/>
      <c r="G72" s="24">
        <v>1</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row>
    <row r="73" spans="2:40" s="19" customFormat="1" ht="30">
      <c r="B73" s="12"/>
      <c r="C73" s="16">
        <v>106</v>
      </c>
      <c r="D73" s="21" t="s">
        <v>144</v>
      </c>
      <c r="E73" s="25" t="s">
        <v>145</v>
      </c>
      <c r="F73" s="21"/>
      <c r="G73" s="24">
        <v>1</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row>
    <row r="74" spans="2:40" s="19" customFormat="1" ht="45">
      <c r="B74" s="12"/>
      <c r="C74" s="16">
        <v>109</v>
      </c>
      <c r="D74" s="21" t="s">
        <v>146</v>
      </c>
      <c r="E74" s="25" t="s">
        <v>147</v>
      </c>
      <c r="F74" s="21"/>
      <c r="G74" s="24">
        <v>50</v>
      </c>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row>
    <row r="75" spans="2:40" s="19" customFormat="1" ht="45">
      <c r="B75" s="12"/>
      <c r="C75" s="16">
        <v>110</v>
      </c>
      <c r="D75" s="21" t="s">
        <v>148</v>
      </c>
      <c r="E75" s="25" t="s">
        <v>149</v>
      </c>
      <c r="F75" s="21"/>
      <c r="G75" s="24">
        <v>1</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row>
    <row r="76" spans="2:40" s="19" customFormat="1" ht="30">
      <c r="B76" s="12"/>
      <c r="C76" s="16">
        <v>111</v>
      </c>
      <c r="D76" s="21" t="s">
        <v>150</v>
      </c>
      <c r="E76" s="25" t="s">
        <v>151</v>
      </c>
      <c r="F76" s="21"/>
      <c r="G76" s="24">
        <v>1</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row>
    <row r="77" spans="2:40" s="19" customFormat="1" ht="60">
      <c r="B77" s="12"/>
      <c r="C77" s="16">
        <v>116</v>
      </c>
      <c r="D77" s="21" t="s">
        <v>152</v>
      </c>
      <c r="E77" s="25" t="s">
        <v>153</v>
      </c>
      <c r="F77" s="21"/>
      <c r="G77" s="24">
        <v>45</v>
      </c>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row>
    <row r="78" spans="2:40" s="19" customFormat="1" ht="45">
      <c r="B78" s="12"/>
      <c r="C78" s="16">
        <v>117</v>
      </c>
      <c r="D78" s="21" t="s">
        <v>154</v>
      </c>
      <c r="E78" s="25" t="s">
        <v>155</v>
      </c>
      <c r="F78" s="21"/>
      <c r="G78" s="24">
        <v>1</v>
      </c>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row>
    <row r="79" spans="2:40" s="19" customFormat="1" ht="45">
      <c r="B79" s="12"/>
      <c r="C79" s="16">
        <v>119</v>
      </c>
      <c r="D79" s="21" t="s">
        <v>158</v>
      </c>
      <c r="E79" s="25" t="s">
        <v>159</v>
      </c>
      <c r="F79" s="21"/>
      <c r="G79" s="24">
        <v>64</v>
      </c>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row>
    <row r="80" spans="2:40" s="19" customFormat="1" ht="30">
      <c r="B80" s="12"/>
      <c r="C80" s="16">
        <v>120</v>
      </c>
      <c r="D80" s="21" t="s">
        <v>160</v>
      </c>
      <c r="E80" s="25" t="s">
        <v>161</v>
      </c>
      <c r="F80" s="21"/>
      <c r="G80" s="24">
        <v>1</v>
      </c>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row>
    <row r="81" spans="2:40" s="19" customFormat="1" ht="30">
      <c r="B81" s="12"/>
      <c r="C81" s="16">
        <v>121</v>
      </c>
      <c r="D81" s="21" t="s">
        <v>162</v>
      </c>
      <c r="E81" s="25" t="s">
        <v>163</v>
      </c>
      <c r="F81" s="21"/>
      <c r="G81" s="24">
        <v>1</v>
      </c>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row>
    <row r="82" spans="2:40" s="19" customFormat="1" ht="60">
      <c r="B82" s="12"/>
      <c r="C82" s="16">
        <v>122</v>
      </c>
      <c r="D82" s="21" t="s">
        <v>164</v>
      </c>
      <c r="E82" s="25" t="s">
        <v>165</v>
      </c>
      <c r="F82" s="21"/>
      <c r="G82" s="24">
        <v>1</v>
      </c>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row>
    <row r="83" spans="2:40" s="19" customFormat="1" ht="30">
      <c r="B83" s="12"/>
      <c r="C83" s="16">
        <v>123</v>
      </c>
      <c r="D83" s="21" t="s">
        <v>166</v>
      </c>
      <c r="E83" s="25" t="s">
        <v>167</v>
      </c>
      <c r="F83" s="21"/>
      <c r="G83" s="24">
        <v>385</v>
      </c>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row>
    <row r="84" spans="2:40" s="19" customFormat="1" ht="30">
      <c r="B84" s="12"/>
      <c r="C84" s="16">
        <v>124</v>
      </c>
      <c r="D84" s="21" t="s">
        <v>168</v>
      </c>
      <c r="E84" s="25" t="s">
        <v>169</v>
      </c>
      <c r="F84" s="21"/>
      <c r="G84" s="24">
        <v>1</v>
      </c>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row>
    <row r="85" spans="2:40" s="19" customFormat="1" ht="30">
      <c r="B85" s="12"/>
      <c r="C85" s="16">
        <v>127</v>
      </c>
      <c r="D85" s="21" t="s">
        <v>398</v>
      </c>
      <c r="E85" s="25" t="s">
        <v>399</v>
      </c>
      <c r="F85" s="21"/>
      <c r="G85" s="24">
        <v>110</v>
      </c>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row>
    <row r="86" spans="2:40" s="19" customFormat="1" ht="30">
      <c r="B86" s="12"/>
      <c r="C86" s="16">
        <v>128</v>
      </c>
      <c r="D86" s="21" t="s">
        <v>170</v>
      </c>
      <c r="E86" s="25" t="s">
        <v>171</v>
      </c>
      <c r="F86" s="21"/>
      <c r="G86" s="24">
        <v>54</v>
      </c>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row>
    <row r="87" spans="2:40" s="19" customFormat="1" ht="45">
      <c r="B87" s="12"/>
      <c r="C87" s="16">
        <v>129</v>
      </c>
      <c r="D87" s="21" t="s">
        <v>172</v>
      </c>
      <c r="E87" s="25" t="s">
        <v>173</v>
      </c>
      <c r="F87" s="21"/>
      <c r="G87" s="24">
        <v>3</v>
      </c>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row>
    <row r="88" spans="2:40" s="19" customFormat="1" ht="45">
      <c r="B88" s="12"/>
      <c r="C88" s="16">
        <v>131</v>
      </c>
      <c r="D88" s="21" t="s">
        <v>174</v>
      </c>
      <c r="E88" s="25" t="s">
        <v>175</v>
      </c>
      <c r="F88" s="21"/>
      <c r="G88" s="24">
        <v>1</v>
      </c>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row>
    <row r="89" spans="2:40" s="19" customFormat="1" ht="45">
      <c r="B89" s="12"/>
      <c r="C89" s="16">
        <v>132</v>
      </c>
      <c r="D89" s="21" t="s">
        <v>176</v>
      </c>
      <c r="E89" s="25" t="s">
        <v>177</v>
      </c>
      <c r="F89" s="21"/>
      <c r="G89" s="24">
        <v>1</v>
      </c>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row>
    <row r="90" spans="2:40" s="19" customFormat="1" ht="60">
      <c r="B90" s="12"/>
      <c r="C90" s="16">
        <v>133</v>
      </c>
      <c r="D90" s="21" t="s">
        <v>178</v>
      </c>
      <c r="E90" s="25" t="s">
        <v>179</v>
      </c>
      <c r="F90" s="21"/>
      <c r="G90" s="24">
        <v>1</v>
      </c>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row>
    <row r="91" spans="2:40" s="19" customFormat="1" ht="45">
      <c r="B91" s="12"/>
      <c r="C91" s="16">
        <v>134</v>
      </c>
      <c r="D91" s="21" t="s">
        <v>180</v>
      </c>
      <c r="E91" s="25" t="s">
        <v>181</v>
      </c>
      <c r="F91" s="21"/>
      <c r="G91" s="24">
        <v>1</v>
      </c>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row>
    <row r="92" spans="2:40" s="19" customFormat="1" ht="30">
      <c r="B92" s="12"/>
      <c r="C92" s="16">
        <v>135</v>
      </c>
      <c r="D92" s="21" t="s">
        <v>182</v>
      </c>
      <c r="E92" s="25" t="s">
        <v>183</v>
      </c>
      <c r="F92" s="21"/>
      <c r="G92" s="24">
        <v>50</v>
      </c>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row>
    <row r="93" spans="2:40" s="19" customFormat="1" ht="30">
      <c r="B93" s="12"/>
      <c r="C93" s="16">
        <v>136</v>
      </c>
      <c r="D93" s="21" t="s">
        <v>184</v>
      </c>
      <c r="E93" s="25" t="s">
        <v>185</v>
      </c>
      <c r="F93" s="21"/>
      <c r="G93" s="24">
        <v>20</v>
      </c>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row>
    <row r="94" spans="2:40" s="19" customFormat="1" ht="60">
      <c r="B94" s="12"/>
      <c r="C94" s="16">
        <v>137</v>
      </c>
      <c r="D94" s="21" t="s">
        <v>186</v>
      </c>
      <c r="E94" s="25" t="s">
        <v>187</v>
      </c>
      <c r="F94" s="21"/>
      <c r="G94" s="24">
        <v>1</v>
      </c>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row>
    <row r="95" spans="2:40" s="19" customFormat="1" ht="30">
      <c r="B95" s="12"/>
      <c r="C95" s="16">
        <v>138</v>
      </c>
      <c r="D95" s="21" t="s">
        <v>188</v>
      </c>
      <c r="E95" s="25" t="s">
        <v>189</v>
      </c>
      <c r="F95" s="21"/>
      <c r="G95" s="24">
        <v>83</v>
      </c>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row>
    <row r="96" spans="2:40" s="19" customFormat="1" ht="30">
      <c r="B96" s="12"/>
      <c r="C96" s="16">
        <v>139</v>
      </c>
      <c r="D96" s="21" t="s">
        <v>190</v>
      </c>
      <c r="E96" s="25" t="s">
        <v>191</v>
      </c>
      <c r="F96" s="21"/>
      <c r="G96" s="24">
        <v>1</v>
      </c>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row>
    <row r="97" spans="2:40" s="19" customFormat="1" ht="30">
      <c r="B97" s="12"/>
      <c r="C97" s="16">
        <v>140</v>
      </c>
      <c r="D97" s="21" t="s">
        <v>192</v>
      </c>
      <c r="E97" s="25" t="s">
        <v>193</v>
      </c>
      <c r="F97" s="21"/>
      <c r="G97" s="24">
        <v>30</v>
      </c>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row>
    <row r="98" spans="2:40" s="19" customFormat="1" ht="30">
      <c r="B98" s="12"/>
      <c r="C98" s="16">
        <v>142</v>
      </c>
      <c r="D98" s="21" t="s">
        <v>194</v>
      </c>
      <c r="E98" s="25" t="s">
        <v>195</v>
      </c>
      <c r="F98" s="21"/>
      <c r="G98" s="24">
        <v>160</v>
      </c>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row>
    <row r="99" spans="2:40" s="19" customFormat="1" ht="30">
      <c r="B99" s="12"/>
      <c r="C99" s="16">
        <v>143</v>
      </c>
      <c r="D99" s="21" t="s">
        <v>196</v>
      </c>
      <c r="E99" s="25" t="s">
        <v>197</v>
      </c>
      <c r="F99" s="21"/>
      <c r="G99" s="24">
        <v>5</v>
      </c>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row>
    <row r="100" spans="2:40" s="19" customFormat="1" ht="105">
      <c r="B100" s="12"/>
      <c r="C100" s="16">
        <v>144</v>
      </c>
      <c r="D100" s="21" t="s">
        <v>198</v>
      </c>
      <c r="E100" s="25" t="s">
        <v>199</v>
      </c>
      <c r="F100" s="21"/>
      <c r="G100" s="24">
        <v>110</v>
      </c>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row>
    <row r="101" spans="2:40" s="19" customFormat="1" ht="105">
      <c r="B101" s="12"/>
      <c r="C101" s="16">
        <v>145</v>
      </c>
      <c r="D101" s="21" t="s">
        <v>200</v>
      </c>
      <c r="E101" s="25" t="s">
        <v>201</v>
      </c>
      <c r="F101" s="21"/>
      <c r="G101" s="24">
        <v>10</v>
      </c>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row>
    <row r="102" spans="2:40" s="19" customFormat="1" ht="18">
      <c r="B102" s="12"/>
      <c r="C102" s="16"/>
      <c r="D102" s="21"/>
      <c r="E102" s="25"/>
      <c r="F102" s="21"/>
      <c r="G102" s="24"/>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row>
  </sheetData>
  <mergeCells count="6">
    <mergeCell ref="AG20:AN20"/>
    <mergeCell ref="W21:AB21"/>
    <mergeCell ref="AG21:AN21"/>
    <mergeCell ref="B8:P8"/>
    <mergeCell ref="B9:P9"/>
    <mergeCell ref="B10:P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74"/>
  <sheetViews>
    <sheetView tabSelected="1" zoomScale="70" zoomScaleNormal="70" workbookViewId="0">
      <selection activeCell="B8" sqref="B8:P8"/>
    </sheetView>
  </sheetViews>
  <sheetFormatPr baseColWidth="10" defaultRowHeight="15"/>
  <cols>
    <col min="1" max="3" width="11.42578125" style="1"/>
    <col min="4" max="4" width="20.85546875" style="1" customWidth="1"/>
    <col min="5" max="5" width="84.5703125" style="1" customWidth="1"/>
    <col min="6" max="6" width="15.28515625" style="1" customWidth="1"/>
    <col min="7" max="7" width="18.42578125" style="1" customWidth="1"/>
    <col min="8" max="8" width="14.5703125" style="1" bestFit="1" customWidth="1"/>
    <col min="9" max="9" width="11.42578125" style="1"/>
    <col min="10" max="10" width="18.5703125" style="1" customWidth="1"/>
    <col min="11" max="11" width="16.7109375" style="1" customWidth="1"/>
    <col min="12" max="12" width="11.42578125" style="1"/>
    <col min="13" max="13" width="23.85546875" style="1" customWidth="1"/>
    <col min="14" max="14" width="20.140625" style="1" customWidth="1"/>
    <col min="15" max="15" width="27" style="1" customWidth="1"/>
    <col min="16" max="16" width="21.28515625" style="1" customWidth="1"/>
    <col min="17" max="17" width="38.7109375" style="1" customWidth="1"/>
    <col min="18" max="18" width="20.5703125" style="1" customWidth="1"/>
    <col min="19" max="20" width="11.42578125" style="1"/>
    <col min="21" max="21" width="22" style="1" customWidth="1"/>
    <col min="22" max="22" width="19.42578125" style="1" customWidth="1"/>
    <col min="23" max="23" width="24.28515625" style="1" customWidth="1"/>
    <col min="24" max="24" width="33.28515625" style="1" customWidth="1"/>
    <col min="25" max="27" width="11.42578125" style="1"/>
    <col min="28" max="28" width="58.5703125" style="1" customWidth="1"/>
    <col min="29" max="29" width="21.28515625" style="1" customWidth="1"/>
    <col min="30" max="31" width="24.140625" style="1" customWidth="1"/>
    <col min="32" max="32" width="36.5703125" style="1" customWidth="1"/>
    <col min="33" max="36" width="11.42578125" style="1"/>
    <col min="37" max="37" width="21.42578125" style="1" customWidth="1"/>
    <col min="38" max="38" width="11.42578125" style="1"/>
    <col min="39" max="39" width="20.5703125" style="1" customWidth="1"/>
    <col min="40" max="40" width="29.28515625" style="1" customWidth="1"/>
    <col min="41" max="16384" width="11.42578125" style="1"/>
  </cols>
  <sheetData>
    <row r="1" spans="1:16" s="66" customFormat="1" ht="21.75" customHeight="1">
      <c r="K1" s="67"/>
      <c r="L1" s="67"/>
    </row>
    <row r="2" spans="1:16" s="66" customFormat="1" ht="18">
      <c r="K2" s="67"/>
      <c r="L2" s="67"/>
    </row>
    <row r="3" spans="1:16" s="66" customFormat="1" ht="18">
      <c r="K3" s="67"/>
      <c r="L3" s="67"/>
    </row>
    <row r="4" spans="1:16" s="66" customFormat="1" ht="18">
      <c r="K4" s="67"/>
      <c r="L4" s="67"/>
    </row>
    <row r="5" spans="1:16" s="66" customFormat="1" ht="18">
      <c r="K5" s="67"/>
      <c r="L5" s="67"/>
    </row>
    <row r="6" spans="1:16" s="66" customFormat="1" ht="18">
      <c r="K6" s="67"/>
      <c r="L6" s="67"/>
    </row>
    <row r="7" spans="1:16" s="66" customFormat="1" ht="18">
      <c r="A7" s="68"/>
      <c r="B7" s="68"/>
      <c r="C7" s="68"/>
      <c r="D7" s="68"/>
      <c r="E7" s="68"/>
      <c r="F7" s="69"/>
      <c r="G7" s="70"/>
      <c r="H7" s="70"/>
      <c r="I7" s="69"/>
      <c r="J7" s="69"/>
      <c r="K7" s="71"/>
      <c r="L7" s="71"/>
      <c r="M7" s="69"/>
      <c r="N7" s="69"/>
      <c r="O7" s="69"/>
      <c r="P7" s="69"/>
    </row>
    <row r="8" spans="1:16" s="66" customFormat="1" ht="18">
      <c r="A8" s="72"/>
      <c r="B8" s="152" t="s">
        <v>400</v>
      </c>
      <c r="C8" s="152"/>
      <c r="D8" s="152"/>
      <c r="E8" s="152"/>
      <c r="F8" s="152"/>
      <c r="G8" s="152"/>
      <c r="H8" s="152"/>
      <c r="I8" s="152"/>
      <c r="J8" s="152"/>
      <c r="K8" s="152"/>
      <c r="L8" s="152"/>
      <c r="M8" s="152"/>
      <c r="N8" s="152"/>
      <c r="O8" s="152"/>
      <c r="P8" s="152"/>
    </row>
    <row r="9" spans="1:16" s="66" customFormat="1" ht="18">
      <c r="A9" s="72"/>
      <c r="B9" s="152" t="s">
        <v>288</v>
      </c>
      <c r="C9" s="152"/>
      <c r="D9" s="152"/>
      <c r="E9" s="152"/>
      <c r="F9" s="152"/>
      <c r="G9" s="152"/>
      <c r="H9" s="152"/>
      <c r="I9" s="152"/>
      <c r="J9" s="152"/>
      <c r="K9" s="152"/>
      <c r="L9" s="152"/>
      <c r="M9" s="152"/>
      <c r="N9" s="152"/>
      <c r="O9" s="152"/>
      <c r="P9" s="152"/>
    </row>
    <row r="10" spans="1:16" s="66" customFormat="1" ht="18">
      <c r="A10" s="72"/>
      <c r="B10" s="152" t="s">
        <v>386</v>
      </c>
      <c r="C10" s="152"/>
      <c r="D10" s="152"/>
      <c r="E10" s="152"/>
      <c r="F10" s="152"/>
      <c r="G10" s="152"/>
      <c r="H10" s="152"/>
      <c r="I10" s="152"/>
      <c r="J10" s="152"/>
      <c r="K10" s="152"/>
      <c r="L10" s="152"/>
      <c r="M10" s="152"/>
      <c r="N10" s="152"/>
      <c r="O10" s="152"/>
      <c r="P10" s="152"/>
    </row>
    <row r="11" spans="1:16" s="66" customFormat="1" ht="18">
      <c r="A11" s="68"/>
      <c r="B11" s="73"/>
      <c r="C11" s="73"/>
      <c r="D11" s="73"/>
      <c r="E11" s="68"/>
      <c r="F11" s="74"/>
      <c r="G11" s="75"/>
      <c r="H11" s="75"/>
      <c r="I11" s="74"/>
      <c r="J11" s="74"/>
      <c r="K11" s="76"/>
      <c r="L11" s="76"/>
      <c r="M11" s="74"/>
      <c r="N11" s="74"/>
      <c r="O11" s="74"/>
      <c r="P11" s="74"/>
    </row>
    <row r="12" spans="1:16" s="66" customFormat="1" ht="18">
      <c r="A12" s="68"/>
      <c r="B12" s="68"/>
      <c r="C12" s="73" t="s">
        <v>387</v>
      </c>
      <c r="D12" s="74"/>
      <c r="E12" s="75"/>
      <c r="F12" s="75"/>
      <c r="I12" s="74"/>
      <c r="J12" s="74"/>
      <c r="K12" s="76"/>
      <c r="L12" s="76"/>
      <c r="M12" s="74"/>
      <c r="N12" s="74"/>
      <c r="O12" s="74"/>
      <c r="P12" s="74"/>
    </row>
    <row r="13" spans="1:16" s="66" customFormat="1" ht="18">
      <c r="A13" s="68"/>
      <c r="B13" s="77" t="s">
        <v>388</v>
      </c>
      <c r="C13" s="68" t="s">
        <v>389</v>
      </c>
      <c r="D13" s="74"/>
      <c r="E13" s="75"/>
      <c r="F13" s="75"/>
      <c r="I13" s="74"/>
      <c r="J13" s="74"/>
      <c r="K13" s="76"/>
      <c r="L13" s="76"/>
      <c r="M13" s="74"/>
      <c r="N13" s="74"/>
      <c r="O13" s="74"/>
      <c r="P13" s="74"/>
    </row>
    <row r="14" spans="1:16" s="66" customFormat="1" ht="18">
      <c r="A14" s="68"/>
      <c r="B14" s="77" t="s">
        <v>390</v>
      </c>
      <c r="C14" s="68" t="s">
        <v>391</v>
      </c>
      <c r="D14" s="74"/>
      <c r="E14" s="75"/>
      <c r="F14" s="75"/>
      <c r="I14" s="74"/>
      <c r="J14" s="74"/>
      <c r="K14" s="76"/>
      <c r="L14" s="76"/>
      <c r="M14" s="74"/>
      <c r="N14" s="74"/>
      <c r="O14" s="74"/>
      <c r="P14" s="74"/>
    </row>
    <row r="15" spans="1:16" s="66" customFormat="1" ht="18">
      <c r="A15" s="68"/>
      <c r="B15" s="77" t="s">
        <v>392</v>
      </c>
      <c r="C15" s="78" t="s">
        <v>393</v>
      </c>
      <c r="D15" s="74"/>
      <c r="E15" s="75"/>
      <c r="F15" s="75"/>
      <c r="I15" s="74"/>
      <c r="J15" s="74"/>
      <c r="K15" s="76"/>
      <c r="L15" s="76"/>
      <c r="M15" s="74"/>
      <c r="N15" s="74"/>
      <c r="O15" s="74"/>
      <c r="P15" s="74"/>
    </row>
    <row r="16" spans="1:16" s="66" customFormat="1" ht="18">
      <c r="A16" s="68"/>
      <c r="B16" s="77"/>
      <c r="C16" s="79"/>
      <c r="D16" s="74"/>
      <c r="E16" s="75"/>
      <c r="F16" s="75"/>
      <c r="I16" s="74"/>
      <c r="J16" s="74"/>
      <c r="K16" s="76"/>
      <c r="L16" s="76"/>
      <c r="M16" s="74"/>
      <c r="N16" s="74"/>
      <c r="O16" s="74"/>
      <c r="P16" s="74"/>
    </row>
    <row r="17" spans="1:40" s="66" customFormat="1" ht="18">
      <c r="A17" s="68"/>
      <c r="B17" s="80"/>
      <c r="C17" s="81"/>
      <c r="D17" s="74"/>
      <c r="E17" s="75"/>
      <c r="F17" s="75"/>
      <c r="I17" s="74"/>
      <c r="J17" s="74"/>
      <c r="K17" s="76"/>
      <c r="L17" s="76"/>
      <c r="M17" s="74"/>
      <c r="N17" s="74"/>
      <c r="O17" s="74"/>
      <c r="P17" s="74"/>
    </row>
    <row r="18" spans="1:40" s="66" customFormat="1" ht="18">
      <c r="A18" s="68"/>
      <c r="B18" s="82" t="s">
        <v>394</v>
      </c>
      <c r="C18" s="83"/>
      <c r="D18" s="84"/>
      <c r="E18" s="84"/>
      <c r="F18" s="84"/>
      <c r="I18" s="74"/>
      <c r="J18" s="74"/>
      <c r="K18" s="76"/>
      <c r="L18" s="76"/>
      <c r="M18" s="74"/>
      <c r="N18" s="74"/>
      <c r="O18" s="74"/>
      <c r="P18" s="74"/>
    </row>
    <row r="19" spans="1:40" s="66" customFormat="1" ht="18.75" thickBot="1">
      <c r="A19" s="68"/>
      <c r="B19" s="82" t="s">
        <v>395</v>
      </c>
      <c r="C19" s="82"/>
      <c r="D19" s="82"/>
      <c r="E19" s="81"/>
      <c r="F19" s="74"/>
      <c r="G19" s="75"/>
      <c r="H19" s="75"/>
      <c r="I19" s="74"/>
      <c r="J19" s="74"/>
      <c r="K19" s="76"/>
      <c r="L19" s="76"/>
      <c r="M19" s="74"/>
      <c r="N19" s="74"/>
      <c r="O19" s="74"/>
      <c r="P19" s="74"/>
    </row>
    <row r="20" spans="1:40" ht="32.25" thickTop="1" thickBot="1">
      <c r="B20" s="2"/>
      <c r="C20" s="4"/>
      <c r="D20" s="2"/>
      <c r="E20" s="6"/>
      <c r="F20" s="2"/>
      <c r="G20" s="17" t="s">
        <v>0</v>
      </c>
      <c r="H20" s="18"/>
      <c r="I20" s="2"/>
      <c r="J20" s="2"/>
      <c r="K20" s="2"/>
      <c r="L20" s="2"/>
      <c r="M20" s="2"/>
      <c r="N20" s="2"/>
      <c r="O20" s="2"/>
      <c r="P20" s="2"/>
      <c r="Q20" s="2"/>
      <c r="R20" s="2"/>
      <c r="S20" s="2"/>
      <c r="T20" s="2"/>
      <c r="U20" s="2"/>
      <c r="V20" s="2"/>
      <c r="W20" s="148" t="s">
        <v>2</v>
      </c>
      <c r="X20" s="148"/>
      <c r="Y20" s="148"/>
      <c r="Z20" s="148"/>
      <c r="AA20" s="148"/>
      <c r="AB20" s="148"/>
      <c r="AC20" s="2"/>
      <c r="AD20" s="2"/>
      <c r="AE20" s="2"/>
      <c r="AF20" s="2"/>
      <c r="AG20" s="149" t="s">
        <v>3</v>
      </c>
      <c r="AH20" s="150"/>
      <c r="AI20" s="150"/>
      <c r="AJ20" s="150"/>
      <c r="AK20" s="150"/>
      <c r="AL20" s="150"/>
      <c r="AM20" s="150"/>
      <c r="AN20" s="151"/>
    </row>
    <row r="21" spans="1:40" ht="162.75" thickTop="1">
      <c r="B21" s="7" t="s">
        <v>41</v>
      </c>
      <c r="C21" s="8" t="s">
        <v>4</v>
      </c>
      <c r="D21" s="7" t="s">
        <v>5</v>
      </c>
      <c r="E21" s="7" t="s">
        <v>6</v>
      </c>
      <c r="F21" s="7" t="s">
        <v>7</v>
      </c>
      <c r="G21" s="7" t="s">
        <v>42</v>
      </c>
      <c r="H21" s="9" t="s">
        <v>44</v>
      </c>
      <c r="I21" s="7" t="s">
        <v>8</v>
      </c>
      <c r="J21" s="7" t="s">
        <v>9</v>
      </c>
      <c r="K21" s="7" t="s">
        <v>10</v>
      </c>
      <c r="L21" s="9" t="s">
        <v>43</v>
      </c>
      <c r="M21" s="7" t="s">
        <v>11</v>
      </c>
      <c r="N21" s="7" t="s">
        <v>12</v>
      </c>
      <c r="O21" s="7" t="s">
        <v>13</v>
      </c>
      <c r="P21" s="7" t="s">
        <v>14</v>
      </c>
      <c r="Q21" s="7" t="s">
        <v>15</v>
      </c>
      <c r="R21" s="7" t="s">
        <v>16</v>
      </c>
      <c r="S21" s="7" t="s">
        <v>17</v>
      </c>
      <c r="T21" s="7" t="s">
        <v>18</v>
      </c>
      <c r="U21" s="7" t="s">
        <v>19</v>
      </c>
      <c r="V21" s="7" t="s">
        <v>20</v>
      </c>
      <c r="W21" s="10" t="s">
        <v>21</v>
      </c>
      <c r="X21" s="10" t="s">
        <v>22</v>
      </c>
      <c r="Y21" s="10" t="s">
        <v>23</v>
      </c>
      <c r="Z21" s="10" t="s">
        <v>24</v>
      </c>
      <c r="AA21" s="10" t="s">
        <v>25</v>
      </c>
      <c r="AB21" s="10" t="s">
        <v>26</v>
      </c>
      <c r="AC21" s="7" t="s">
        <v>27</v>
      </c>
      <c r="AD21" s="7" t="s">
        <v>28</v>
      </c>
      <c r="AE21" s="7" t="s">
        <v>29</v>
      </c>
      <c r="AF21" s="7" t="s">
        <v>30</v>
      </c>
      <c r="AG21" s="10" t="s">
        <v>31</v>
      </c>
      <c r="AH21" s="10" t="s">
        <v>32</v>
      </c>
      <c r="AI21" s="10" t="s">
        <v>33</v>
      </c>
      <c r="AJ21" s="10" t="s">
        <v>34</v>
      </c>
      <c r="AK21" s="10" t="s">
        <v>35</v>
      </c>
      <c r="AL21" s="10" t="s">
        <v>36</v>
      </c>
      <c r="AM21" s="10" t="s">
        <v>37</v>
      </c>
      <c r="AN21" s="10" t="s">
        <v>38</v>
      </c>
    </row>
    <row r="22" spans="1:40" ht="18">
      <c r="B22" s="11"/>
      <c r="C22" s="13"/>
      <c r="D22" s="14" t="s">
        <v>39</v>
      </c>
      <c r="E22" s="15">
        <f>SUBTOTAL(3,E23:E74)</f>
        <v>51</v>
      </c>
      <c r="F22" s="13" t="s">
        <v>40</v>
      </c>
      <c r="G22" s="13">
        <f>SUBTOTAL(9,G23:G74)</f>
        <v>17356</v>
      </c>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row>
    <row r="23" spans="1:40" ht="45">
      <c r="B23" s="12"/>
      <c r="C23" s="16">
        <v>13</v>
      </c>
      <c r="D23" s="26" t="s">
        <v>202</v>
      </c>
      <c r="E23" s="29" t="s">
        <v>203</v>
      </c>
      <c r="F23" s="29"/>
      <c r="G23" s="29">
        <v>2550</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row>
    <row r="24" spans="1:40" s="20" customFormat="1" ht="60">
      <c r="B24" s="12"/>
      <c r="C24" s="16">
        <v>27</v>
      </c>
      <c r="D24" s="26" t="s">
        <v>204</v>
      </c>
      <c r="E24" s="29" t="s">
        <v>205</v>
      </c>
      <c r="F24" s="29"/>
      <c r="G24" s="29">
        <v>150</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row>
    <row r="25" spans="1:40" s="20" customFormat="1" ht="18">
      <c r="B25" s="12"/>
      <c r="C25" s="16">
        <v>32</v>
      </c>
      <c r="D25" s="26" t="s">
        <v>206</v>
      </c>
      <c r="E25" s="29" t="s">
        <v>207</v>
      </c>
      <c r="F25" s="29"/>
      <c r="G25" s="29">
        <v>100</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row>
    <row r="26" spans="1:40" s="20" customFormat="1" ht="18">
      <c r="B26" s="12"/>
      <c r="C26" s="16">
        <v>34</v>
      </c>
      <c r="D26" s="26" t="s">
        <v>113</v>
      </c>
      <c r="E26" s="29" t="s">
        <v>208</v>
      </c>
      <c r="F26" s="29"/>
      <c r="G26" s="29">
        <v>1600</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1:40" s="20" customFormat="1" ht="30">
      <c r="B27" s="12"/>
      <c r="C27" s="16">
        <v>35</v>
      </c>
      <c r="D27" s="26" t="s">
        <v>209</v>
      </c>
      <c r="E27" s="29" t="s">
        <v>210</v>
      </c>
      <c r="F27" s="29"/>
      <c r="G27" s="29">
        <v>15</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row>
    <row r="28" spans="1:40" s="20" customFormat="1" ht="30">
      <c r="B28" s="12"/>
      <c r="C28" s="16">
        <v>43</v>
      </c>
      <c r="D28" s="26" t="s">
        <v>211</v>
      </c>
      <c r="E28" s="29" t="s">
        <v>212</v>
      </c>
      <c r="F28" s="29"/>
      <c r="G28" s="29">
        <v>150</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row>
    <row r="29" spans="1:40" s="20" customFormat="1" ht="18">
      <c r="B29" s="12"/>
      <c r="C29" s="16">
        <v>44</v>
      </c>
      <c r="D29" s="26" t="s">
        <v>213</v>
      </c>
      <c r="E29" s="29" t="s">
        <v>214</v>
      </c>
      <c r="F29" s="29"/>
      <c r="G29" s="29">
        <v>2800</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row>
    <row r="30" spans="1:40" s="20" customFormat="1" ht="18">
      <c r="B30" s="12"/>
      <c r="C30" s="16">
        <v>46</v>
      </c>
      <c r="D30" s="26" t="s">
        <v>215</v>
      </c>
      <c r="E30" s="29" t="s">
        <v>216</v>
      </c>
      <c r="F30" s="29"/>
      <c r="G30" s="29">
        <v>200</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row>
    <row r="31" spans="1:40" s="20" customFormat="1" ht="18">
      <c r="B31" s="12"/>
      <c r="C31" s="16">
        <v>47</v>
      </c>
      <c r="D31" s="26" t="s">
        <v>217</v>
      </c>
      <c r="E31" s="29" t="s">
        <v>218</v>
      </c>
      <c r="F31" s="29"/>
      <c r="G31" s="29">
        <v>50</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row>
    <row r="32" spans="1:40" s="20" customFormat="1" ht="18">
      <c r="B32" s="12"/>
      <c r="C32" s="16">
        <v>48</v>
      </c>
      <c r="D32" s="26" t="s">
        <v>219</v>
      </c>
      <c r="E32" s="29" t="s">
        <v>220</v>
      </c>
      <c r="F32" s="29"/>
      <c r="G32" s="29">
        <v>1</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2:40" s="20" customFormat="1" ht="18">
      <c r="B33" s="12"/>
      <c r="C33" s="16">
        <v>49</v>
      </c>
      <c r="D33" s="26" t="s">
        <v>221</v>
      </c>
      <c r="E33" s="29" t="s">
        <v>222</v>
      </c>
      <c r="F33" s="29"/>
      <c r="G33" s="29">
        <v>60</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row>
    <row r="34" spans="2:40" s="20" customFormat="1" ht="30">
      <c r="B34" s="12"/>
      <c r="C34" s="16">
        <v>50</v>
      </c>
      <c r="D34" s="26" t="s">
        <v>223</v>
      </c>
      <c r="E34" s="29" t="s">
        <v>224</v>
      </c>
      <c r="F34" s="29"/>
      <c r="G34" s="29">
        <v>30</v>
      </c>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row>
    <row r="35" spans="2:40" s="20" customFormat="1" ht="18">
      <c r="B35" s="12"/>
      <c r="C35" s="16">
        <v>52</v>
      </c>
      <c r="D35" s="26" t="s">
        <v>225</v>
      </c>
      <c r="E35" s="29" t="s">
        <v>226</v>
      </c>
      <c r="F35" s="29"/>
      <c r="G35" s="29">
        <v>350</v>
      </c>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row>
    <row r="36" spans="2:40" s="20" customFormat="1" ht="18">
      <c r="B36" s="12"/>
      <c r="C36" s="16">
        <v>61</v>
      </c>
      <c r="D36" s="26" t="s">
        <v>128</v>
      </c>
      <c r="E36" s="29" t="s">
        <v>227</v>
      </c>
      <c r="F36" s="29"/>
      <c r="G36" s="29">
        <v>560</v>
      </c>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row>
    <row r="37" spans="2:40" s="20" customFormat="1" ht="18">
      <c r="B37" s="12"/>
      <c r="C37" s="16">
        <v>62</v>
      </c>
      <c r="D37" s="26" t="s">
        <v>130</v>
      </c>
      <c r="E37" s="29" t="s">
        <v>228</v>
      </c>
      <c r="F37" s="29"/>
      <c r="G37" s="29">
        <v>20</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row>
    <row r="38" spans="2:40" s="20" customFormat="1" ht="18">
      <c r="B38" s="12"/>
      <c r="C38" s="16">
        <v>63</v>
      </c>
      <c r="D38" s="26" t="s">
        <v>138</v>
      </c>
      <c r="E38" s="29" t="s">
        <v>229</v>
      </c>
      <c r="F38" s="29"/>
      <c r="G38" s="29">
        <v>20</v>
      </c>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row>
    <row r="39" spans="2:40" s="20" customFormat="1" ht="18">
      <c r="B39" s="12"/>
      <c r="C39" s="16">
        <v>64</v>
      </c>
      <c r="D39" s="26" t="s">
        <v>230</v>
      </c>
      <c r="E39" s="29" t="s">
        <v>231</v>
      </c>
      <c r="F39" s="29"/>
      <c r="G39" s="29">
        <v>300</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2:40" s="20" customFormat="1" ht="18">
      <c r="B40" s="12"/>
      <c r="C40" s="16">
        <v>65</v>
      </c>
      <c r="D40" s="26" t="s">
        <v>232</v>
      </c>
      <c r="E40" s="29" t="s">
        <v>233</v>
      </c>
      <c r="F40" s="29"/>
      <c r="G40" s="29">
        <v>600</v>
      </c>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2:40" s="20" customFormat="1" ht="18">
      <c r="B41" s="12"/>
      <c r="C41" s="16">
        <v>67</v>
      </c>
      <c r="D41" s="26" t="s">
        <v>234</v>
      </c>
      <c r="E41" s="29" t="s">
        <v>235</v>
      </c>
      <c r="F41" s="29"/>
      <c r="G41" s="29">
        <v>30</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2:40" s="20" customFormat="1" ht="18">
      <c r="B42" s="12"/>
      <c r="C42" s="16">
        <v>70</v>
      </c>
      <c r="D42" s="26" t="s">
        <v>122</v>
      </c>
      <c r="E42" s="29" t="s">
        <v>236</v>
      </c>
      <c r="F42" s="29"/>
      <c r="G42" s="29">
        <v>40</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row>
    <row r="43" spans="2:40" s="20" customFormat="1" ht="18">
      <c r="B43" s="12"/>
      <c r="C43" s="16">
        <v>73</v>
      </c>
      <c r="D43" s="26" t="s">
        <v>237</v>
      </c>
      <c r="E43" s="29" t="s">
        <v>238</v>
      </c>
      <c r="F43" s="29"/>
      <c r="G43" s="29">
        <v>50</v>
      </c>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row>
    <row r="44" spans="2:40" s="20" customFormat="1" ht="18">
      <c r="B44" s="12"/>
      <c r="C44" s="16">
        <v>74</v>
      </c>
      <c r="D44" s="26" t="s">
        <v>239</v>
      </c>
      <c r="E44" s="29" t="s">
        <v>240</v>
      </c>
      <c r="F44" s="29"/>
      <c r="G44" s="29">
        <v>1000</v>
      </c>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row>
    <row r="45" spans="2:40" s="20" customFormat="1" ht="18">
      <c r="B45" s="12"/>
      <c r="C45" s="16">
        <v>78</v>
      </c>
      <c r="D45" s="26" t="s">
        <v>241</v>
      </c>
      <c r="E45" s="29" t="s">
        <v>242</v>
      </c>
      <c r="F45" s="29"/>
      <c r="G45" s="29">
        <v>50</v>
      </c>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row>
    <row r="46" spans="2:40" s="20" customFormat="1" ht="18">
      <c r="B46" s="12"/>
      <c r="C46" s="16">
        <v>79</v>
      </c>
      <c r="D46" s="26" t="s">
        <v>243</v>
      </c>
      <c r="E46" s="29" t="s">
        <v>244</v>
      </c>
      <c r="F46" s="29"/>
      <c r="G46" s="29">
        <v>100</v>
      </c>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row>
    <row r="47" spans="2:40" s="20" customFormat="1" ht="18">
      <c r="B47" s="12"/>
      <c r="C47" s="16">
        <v>80</v>
      </c>
      <c r="D47" s="26" t="s">
        <v>245</v>
      </c>
      <c r="E47" s="29" t="s">
        <v>246</v>
      </c>
      <c r="F47" s="29"/>
      <c r="G47" s="29">
        <v>50</v>
      </c>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row>
    <row r="48" spans="2:40" s="20" customFormat="1" ht="45">
      <c r="B48" s="12"/>
      <c r="C48" s="16">
        <v>82</v>
      </c>
      <c r="D48" s="26" t="s">
        <v>247</v>
      </c>
      <c r="E48" s="29" t="s">
        <v>248</v>
      </c>
      <c r="F48" s="29"/>
      <c r="G48" s="29">
        <v>126</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row>
    <row r="49" spans="2:40" s="20" customFormat="1" ht="18">
      <c r="B49" s="12"/>
      <c r="C49" s="16">
        <v>83</v>
      </c>
      <c r="D49" s="26" t="s">
        <v>249</v>
      </c>
      <c r="E49" s="29" t="s">
        <v>250</v>
      </c>
      <c r="F49" s="29"/>
      <c r="G49" s="29">
        <v>200</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row>
    <row r="50" spans="2:40" s="20" customFormat="1" ht="18">
      <c r="B50" s="12"/>
      <c r="C50" s="16">
        <v>84</v>
      </c>
      <c r="D50" s="26" t="s">
        <v>251</v>
      </c>
      <c r="E50" s="29" t="s">
        <v>252</v>
      </c>
      <c r="F50" s="29"/>
      <c r="G50" s="29">
        <v>200</v>
      </c>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row>
    <row r="51" spans="2:40" s="20" customFormat="1" ht="18">
      <c r="B51" s="12"/>
      <c r="C51" s="16">
        <v>90</v>
      </c>
      <c r="D51" s="26" t="s">
        <v>253</v>
      </c>
      <c r="E51" s="29" t="s">
        <v>254</v>
      </c>
      <c r="F51" s="29"/>
      <c r="G51" s="29">
        <v>2</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row>
    <row r="52" spans="2:40" s="20" customFormat="1" ht="30">
      <c r="B52" s="12"/>
      <c r="C52" s="16">
        <v>91</v>
      </c>
      <c r="D52" s="26" t="s">
        <v>255</v>
      </c>
      <c r="E52" s="29" t="s">
        <v>256</v>
      </c>
      <c r="F52" s="29"/>
      <c r="G52" s="29">
        <v>2</v>
      </c>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row>
    <row r="53" spans="2:40" s="20" customFormat="1" ht="18">
      <c r="B53" s="12"/>
      <c r="C53" s="16">
        <v>93</v>
      </c>
      <c r="D53" s="26" t="s">
        <v>257</v>
      </c>
      <c r="E53" s="28" t="s">
        <v>258</v>
      </c>
      <c r="F53" s="29"/>
      <c r="G53" s="29">
        <v>30</v>
      </c>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row>
    <row r="54" spans="2:40" s="20" customFormat="1" ht="18">
      <c r="B54" s="12"/>
      <c r="C54" s="16">
        <v>94</v>
      </c>
      <c r="D54" s="26" t="s">
        <v>259</v>
      </c>
      <c r="E54" s="28" t="s">
        <v>260</v>
      </c>
      <c r="F54" s="29"/>
      <c r="G54" s="29">
        <v>30</v>
      </c>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row>
    <row r="55" spans="2:40" s="20" customFormat="1" ht="18">
      <c r="B55" s="12"/>
      <c r="C55" s="16">
        <v>95</v>
      </c>
      <c r="D55" s="26" t="s">
        <v>261</v>
      </c>
      <c r="E55" s="28" t="s">
        <v>262</v>
      </c>
      <c r="F55" s="29"/>
      <c r="G55" s="29">
        <v>20</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row>
    <row r="56" spans="2:40" s="20" customFormat="1" ht="18">
      <c r="B56" s="12"/>
      <c r="C56" s="16">
        <v>102</v>
      </c>
      <c r="D56" s="26" t="s">
        <v>263</v>
      </c>
      <c r="E56" s="28" t="s">
        <v>264</v>
      </c>
      <c r="F56" s="29"/>
      <c r="G56" s="29">
        <v>60</v>
      </c>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row>
    <row r="57" spans="2:40" s="20" customFormat="1" ht="45">
      <c r="B57" s="12"/>
      <c r="C57" s="16">
        <v>105</v>
      </c>
      <c r="D57" s="26" t="s">
        <v>156</v>
      </c>
      <c r="E57" s="27" t="s">
        <v>157</v>
      </c>
      <c r="F57" s="29"/>
      <c r="G57" s="29">
        <v>50</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row>
    <row r="58" spans="2:40" s="20" customFormat="1" ht="18">
      <c r="B58" s="12"/>
      <c r="C58" s="16">
        <v>108</v>
      </c>
      <c r="D58" s="26" t="s">
        <v>265</v>
      </c>
      <c r="E58" s="28" t="s">
        <v>266</v>
      </c>
      <c r="F58" s="29"/>
      <c r="G58" s="29">
        <v>50</v>
      </c>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row>
    <row r="59" spans="2:40" s="20" customFormat="1" ht="18">
      <c r="B59" s="12"/>
      <c r="C59" s="16">
        <v>121</v>
      </c>
      <c r="D59" s="26" t="s">
        <v>267</v>
      </c>
      <c r="E59" s="28" t="s">
        <v>268</v>
      </c>
      <c r="F59" s="29"/>
      <c r="G59" s="29">
        <v>100</v>
      </c>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row>
    <row r="60" spans="2:40" s="20" customFormat="1" ht="18">
      <c r="B60" s="12"/>
      <c r="C60" s="16">
        <v>122</v>
      </c>
      <c r="D60" s="26" t="s">
        <v>269</v>
      </c>
      <c r="E60" s="28" t="s">
        <v>270</v>
      </c>
      <c r="F60" s="29"/>
      <c r="G60" s="29">
        <v>120</v>
      </c>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row>
    <row r="61" spans="2:40" s="20" customFormat="1" ht="18">
      <c r="B61" s="12"/>
      <c r="C61" s="16">
        <v>123</v>
      </c>
      <c r="D61" s="26" t="s">
        <v>271</v>
      </c>
      <c r="E61" s="28" t="s">
        <v>272</v>
      </c>
      <c r="F61" s="29"/>
      <c r="G61" s="29">
        <v>50</v>
      </c>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row>
    <row r="62" spans="2:40" s="20" customFormat="1" ht="18">
      <c r="B62" s="12"/>
      <c r="C62" s="16">
        <v>126</v>
      </c>
      <c r="D62" s="26" t="s">
        <v>273</v>
      </c>
      <c r="E62" s="28" t="s">
        <v>274</v>
      </c>
      <c r="F62" s="29"/>
      <c r="G62" s="29">
        <v>120</v>
      </c>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row>
    <row r="63" spans="2:40" s="20" customFormat="1" ht="18">
      <c r="B63" s="12"/>
      <c r="C63" s="16">
        <v>131</v>
      </c>
      <c r="D63" s="26" t="s">
        <v>275</v>
      </c>
      <c r="E63" s="28" t="s">
        <v>276</v>
      </c>
      <c r="F63" s="29"/>
      <c r="G63" s="29">
        <v>60</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row>
    <row r="64" spans="2:40" s="20" customFormat="1" ht="45">
      <c r="B64" s="12"/>
      <c r="C64" s="16">
        <v>132</v>
      </c>
      <c r="D64" s="26" t="s">
        <v>277</v>
      </c>
      <c r="E64" s="27" t="s">
        <v>278</v>
      </c>
      <c r="F64" s="29"/>
      <c r="G64" s="29">
        <v>60</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row>
    <row r="65" spans="2:40" s="20" customFormat="1" ht="18">
      <c r="B65" s="12"/>
      <c r="C65" s="16">
        <v>133</v>
      </c>
      <c r="D65" s="26" t="s">
        <v>279</v>
      </c>
      <c r="E65" s="28" t="s">
        <v>280</v>
      </c>
      <c r="F65" s="29"/>
      <c r="G65" s="29">
        <v>1300</v>
      </c>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row>
    <row r="66" spans="2:40" s="20" customFormat="1" ht="18">
      <c r="B66" s="12"/>
      <c r="C66" s="16">
        <v>135</v>
      </c>
      <c r="D66" s="26">
        <v>4489</v>
      </c>
      <c r="E66" s="28" t="s">
        <v>281</v>
      </c>
      <c r="F66" s="29"/>
      <c r="G66" s="29">
        <v>300</v>
      </c>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row>
    <row r="67" spans="2:40" s="20" customFormat="1" ht="18">
      <c r="B67" s="12"/>
      <c r="C67" s="16">
        <v>136</v>
      </c>
      <c r="D67" s="26">
        <v>5486</v>
      </c>
      <c r="E67" s="28" t="s">
        <v>282</v>
      </c>
      <c r="F67" s="29"/>
      <c r="G67" s="29">
        <v>600</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row>
    <row r="68" spans="2:40" s="20" customFormat="1" ht="18">
      <c r="B68" s="12"/>
      <c r="C68" s="16">
        <v>137</v>
      </c>
      <c r="D68" s="26">
        <v>5359</v>
      </c>
      <c r="E68" s="28" t="s">
        <v>283</v>
      </c>
      <c r="F68" s="29"/>
      <c r="G68" s="29">
        <v>800</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row>
    <row r="69" spans="2:40" s="20" customFormat="1" ht="18">
      <c r="B69" s="12"/>
      <c r="C69" s="16">
        <v>143</v>
      </c>
      <c r="D69" s="26">
        <v>4472</v>
      </c>
      <c r="E69" s="28" t="s">
        <v>284</v>
      </c>
      <c r="F69" s="29"/>
      <c r="G69" s="29">
        <v>300</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row>
    <row r="70" spans="2:40" s="20" customFormat="1" ht="18">
      <c r="B70" s="12"/>
      <c r="C70" s="16">
        <v>144</v>
      </c>
      <c r="D70" s="26">
        <v>5351</v>
      </c>
      <c r="E70" s="28" t="s">
        <v>285</v>
      </c>
      <c r="F70" s="29"/>
      <c r="G70" s="29">
        <v>100</v>
      </c>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row>
    <row r="71" spans="2:40" s="20" customFormat="1" ht="18">
      <c r="B71" s="12"/>
      <c r="C71" s="16">
        <v>145</v>
      </c>
      <c r="D71" s="26">
        <v>5483</v>
      </c>
      <c r="E71" s="28" t="s">
        <v>286</v>
      </c>
      <c r="F71" s="29"/>
      <c r="G71" s="29">
        <v>800</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row>
    <row r="72" spans="2:40" s="20" customFormat="1" ht="18">
      <c r="B72" s="12"/>
      <c r="C72" s="16">
        <v>146</v>
      </c>
      <c r="D72" s="26">
        <v>5483</v>
      </c>
      <c r="E72" s="27" t="s">
        <v>286</v>
      </c>
      <c r="F72" s="29"/>
      <c r="G72" s="29">
        <v>600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row>
    <row r="73" spans="2:40" s="20" customFormat="1" ht="18">
      <c r="B73" s="12"/>
      <c r="C73" s="16">
        <v>147</v>
      </c>
      <c r="D73" s="26">
        <v>2612</v>
      </c>
      <c r="E73" s="28" t="s">
        <v>287</v>
      </c>
      <c r="F73" s="29"/>
      <c r="G73" s="29">
        <v>400</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row>
    <row r="74" spans="2:40" s="20" customFormat="1" ht="18">
      <c r="B74" s="12"/>
      <c r="C74" s="16"/>
      <c r="D74" s="26"/>
      <c r="E74" s="28"/>
      <c r="F74" s="29"/>
      <c r="G74" s="29"/>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row>
  </sheetData>
  <mergeCells count="5">
    <mergeCell ref="W20:AB20"/>
    <mergeCell ref="AG20:AN20"/>
    <mergeCell ref="B8:P8"/>
    <mergeCell ref="B9:P9"/>
    <mergeCell ref="B10:P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Instrucciones</vt:lpstr>
      <vt:lpstr>Datos Generales</vt:lpstr>
      <vt:lpstr>Cuestionario</vt:lpstr>
      <vt:lpstr>Medicamentos 2do Nivel</vt:lpstr>
      <vt:lpstr>Medicamentos 3er Nivel</vt:lpstr>
      <vt:lpstr>'Datos Generales'!Área_de_impresión</vt:lpstr>
      <vt:lpstr>Instrucciones!Área_de_impresión</vt:lpstr>
      <vt:lpstr>'Datos Generales'!Títulos_a_imprimir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Iliana Esperanza Chela Hernández</dc:creator>
  <cp:lastModifiedBy>Juan Carlos Flores Ulloa</cp:lastModifiedBy>
  <dcterms:created xsi:type="dcterms:W3CDTF">2025-11-08T22:47:34Z</dcterms:created>
  <dcterms:modified xsi:type="dcterms:W3CDTF">2025-12-12T03:54:11Z</dcterms:modified>
</cp:coreProperties>
</file>