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Z:\INVESTIGACION DE MERCADO 2025 17-04-2025\96.-51501 Bienes Informaticos LSP\IM\"/>
    </mc:Choice>
  </mc:AlternateContent>
  <xr:revisionPtr revIDLastSave="0" documentId="13_ncr:1_{018C276C-5FF3-415B-9667-07242ECAED2D}" xr6:coauthVersionLast="47" xr6:coauthVersionMax="47" xr10:uidLastSave="{00000000-0000-0000-0000-000000000000}"/>
  <bookViews>
    <workbookView xWindow="-120" yWindow="-120" windowWidth="20730" windowHeight="11040" xr2:uid="{00000000-000D-0000-FFFF-FFFF00000000}"/>
  </bookViews>
  <sheets>
    <sheet name="51501" sheetId="1" r:id="rId1"/>
    <sheet name="Hoja1 (2)" sheetId="2" state="hidden" r:id="rId2"/>
  </sheets>
  <definedNames>
    <definedName name="_xlnm._FilterDatabase" localSheetId="0" hidden="1">'51501'!$A$7:$A$9</definedName>
    <definedName name="_xlnm._FilterDatabase" localSheetId="1" hidden="1">'Hoja1 (2)'!$A$5:$B$782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 l="1"/>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<sst xmlns="http://schemas.openxmlformats.org/spreadsheetml/2006/main" count="2372" uniqueCount="958">
  <si>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</si>
  <si>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</si>
  <si>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</si>
  <si>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</si>
  <si>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</si>
  <si>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</si>
  <si>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</si>
  <si>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</si>
  <si>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</si>
  <si>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</si>
  <si>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</si>
  <si>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</si>
  <si>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</si>
  <si>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</si>
  <si>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</si>
  <si>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</si>
  <si>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</si>
  <si>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</si>
  <si>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</si>
  <si>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</si>
  <si>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</si>
  <si>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</si>
  <si>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</si>
  <si>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</si>
  <si>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</si>
  <si>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</si>
  <si>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</si>
  <si>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</si>
  <si>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</si>
  <si>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</si>
  <si>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</si>
  <si>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</si>
  <si>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</si>
  <si>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</si>
  <si>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</si>
  <si>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</si>
  <si>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</si>
  <si>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</si>
  <si>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</si>
  <si>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</si>
  <si>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</si>
  <si>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</si>
  <si>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</si>
  <si>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</si>
  <si>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</si>
  <si>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</si>
  <si>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</si>
  <si>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</si>
  <si>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</si>
  <si>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</si>
  <si>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</si>
  <si>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</si>
  <si>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</si>
  <si>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</si>
  <si>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</si>
  <si>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</si>
  <si>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</si>
  <si>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</si>
  <si>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</si>
  <si>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</si>
  <si>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</si>
  <si>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</si>
  <si>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</si>
  <si>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</si>
  <si>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</si>
  <si>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</si>
  <si>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</si>
  <si>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</si>
  <si>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</si>
  <si>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</si>
  <si>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</si>
  <si>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</si>
  <si>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</si>
  <si>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</si>
  <si>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</si>
  <si>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</si>
  <si>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</si>
  <si>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</si>
  <si>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</si>
  <si>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</si>
  <si>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</si>
  <si>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</si>
  <si>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</si>
  <si>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</si>
  <si>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</si>
  <si>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</si>
  <si>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</si>
  <si>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</si>
  <si>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</si>
  <si>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</si>
  <si>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</si>
  <si>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</si>
  <si>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</si>
  <si>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</si>
  <si>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</si>
  <si>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</si>
  <si>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</si>
  <si>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</si>
  <si>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</si>
  <si>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</si>
  <si>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</si>
  <si>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</si>
  <si>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</si>
  <si>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</si>
  <si>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</si>
  <si>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</si>
  <si>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</si>
  <si>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</si>
  <si>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</si>
  <si>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</si>
  <si>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</si>
  <si>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</si>
  <si>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</si>
  <si>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</si>
  <si>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</si>
  <si>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</si>
  <si>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</si>
  <si>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</si>
  <si>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</si>
  <si>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</si>
  <si>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</si>
  <si>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</si>
  <si>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</si>
  <si>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</si>
  <si>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</si>
  <si>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</si>
  <si>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</si>
  <si>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</si>
  <si>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</si>
  <si>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</si>
  <si>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</si>
  <si>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</si>
  <si>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</si>
  <si>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</si>
  <si>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</si>
  <si>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</si>
  <si>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</si>
  <si>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</si>
  <si>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</si>
  <si>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</si>
  <si>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</si>
  <si>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</si>
  <si>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</si>
  <si>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</si>
  <si>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</si>
  <si>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</si>
  <si>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</si>
  <si>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</si>
  <si>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</si>
  <si>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</si>
  <si>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</si>
  <si>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</si>
  <si>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</si>
  <si>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</si>
  <si>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</si>
  <si>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</si>
  <si>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</si>
  <si>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</si>
  <si>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</si>
  <si>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</si>
  <si>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</si>
  <si>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</si>
  <si>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</si>
  <si>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</si>
  <si>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</si>
  <si>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</si>
  <si>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</si>
  <si>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</si>
  <si>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</si>
  <si>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</si>
  <si>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</si>
  <si>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</si>
  <si>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</si>
  <si>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</si>
  <si>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</si>
  <si>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</si>
  <si>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</si>
  <si>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</si>
  <si>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</si>
  <si>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</si>
  <si>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</si>
  <si>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</si>
  <si>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</si>
  <si>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</si>
  <si>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</si>
  <si>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</si>
  <si>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</si>
  <si>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</si>
  <si>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</si>
  <si>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</si>
  <si>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</si>
  <si>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</si>
  <si>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</si>
  <si>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</si>
  <si>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</si>
  <si>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</si>
  <si>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</si>
  <si>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</si>
  <si>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</si>
  <si>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</si>
  <si>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</si>
  <si>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</si>
  <si>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</si>
  <si>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</si>
  <si>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</si>
  <si>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</si>
  <si>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</si>
  <si>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</si>
  <si>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</si>
  <si>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</si>
  <si>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</si>
  <si>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</si>
  <si>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</si>
  <si>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</si>
  <si>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</si>
  <si>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</si>
  <si>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</si>
  <si>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</si>
  <si>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</si>
  <si>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</si>
  <si>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</si>
  <si>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</si>
  <si>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</si>
  <si>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</si>
  <si>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</si>
  <si>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</si>
  <si>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</si>
  <si>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</si>
  <si>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</si>
  <si>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</si>
  <si>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</si>
  <si>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</si>
  <si>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</si>
  <si>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</si>
  <si>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</si>
  <si>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</si>
  <si>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</si>
  <si>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</si>
  <si>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</si>
  <si>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</si>
  <si>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</si>
  <si>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</si>
  <si>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</si>
  <si>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</si>
  <si>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</si>
  <si>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</si>
  <si>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</si>
  <si>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</si>
  <si>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</si>
  <si>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</si>
  <si>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</si>
  <si>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</si>
  <si>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</si>
  <si>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</si>
  <si>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</si>
  <si>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</si>
  <si>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</si>
  <si>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</si>
  <si>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</si>
  <si>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</si>
  <si>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</si>
  <si>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</si>
  <si>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</si>
  <si>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</si>
  <si>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</si>
  <si>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</si>
  <si>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</si>
  <si>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</si>
  <si>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</si>
  <si>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</si>
  <si>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</si>
  <si>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</si>
  <si>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</si>
  <si>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</si>
  <si>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</si>
  <si>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</si>
  <si>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</si>
  <si>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</si>
  <si>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</si>
  <si>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</si>
  <si>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</si>
  <si>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</si>
  <si>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</si>
  <si>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</si>
  <si>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</si>
  <si>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</si>
  <si>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</si>
  <si>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</si>
  <si>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</si>
  <si>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</si>
  <si>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</si>
  <si>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</si>
  <si>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</si>
  <si>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</si>
  <si>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</si>
  <si>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</si>
  <si>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</si>
  <si>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</si>
  <si>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</si>
  <si>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</si>
  <si>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</si>
  <si>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</si>
  <si>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</si>
  <si>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</si>
  <si>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</si>
  <si>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</si>
  <si>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</si>
  <si>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</si>
  <si>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</si>
  <si>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</si>
  <si>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</si>
  <si>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</si>
  <si>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</si>
  <si>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</si>
  <si>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</si>
  <si>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</si>
  <si>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</si>
  <si>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</si>
  <si>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</si>
  <si>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</si>
  <si>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</si>
  <si>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</si>
  <si>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</si>
  <si>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</si>
  <si>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</si>
  <si>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</si>
  <si>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</si>
  <si>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</si>
  <si>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</si>
  <si>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</si>
  <si>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</si>
  <si>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</si>
  <si>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</si>
  <si>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</si>
  <si>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</si>
  <si>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</si>
  <si>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</si>
  <si>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</si>
  <si>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</si>
  <si>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</si>
  <si>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</si>
  <si>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</si>
  <si>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</si>
  <si>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</si>
  <si>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</si>
  <si>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</si>
  <si>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</si>
  <si>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</si>
  <si>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</si>
  <si>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</si>
  <si>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</si>
  <si>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</si>
  <si>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</si>
  <si>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</si>
  <si>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</si>
  <si>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</si>
  <si>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</si>
  <si>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</si>
  <si>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</si>
  <si>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</si>
  <si>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</si>
  <si>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</si>
  <si>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</si>
  <si>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</si>
  <si>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</si>
  <si>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</si>
  <si>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</si>
  <si>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</si>
  <si>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</si>
  <si>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</si>
  <si>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</si>
  <si>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</si>
  <si>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</si>
  <si>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</si>
  <si>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</si>
  <si>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</si>
  <si>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</si>
  <si>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</si>
  <si>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</si>
  <si>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</si>
  <si>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</si>
  <si>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</si>
  <si>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</si>
  <si>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</si>
  <si>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</si>
  <si>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</si>
  <si>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</si>
  <si>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</si>
  <si>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</si>
  <si>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</si>
  <si>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</si>
  <si>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</si>
  <si>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</si>
  <si>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</si>
  <si>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</si>
  <si>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</si>
  <si>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</si>
  <si>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</si>
  <si>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</si>
  <si>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</si>
  <si>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</si>
  <si>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</si>
  <si>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</si>
  <si>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</si>
  <si>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</si>
  <si>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</si>
  <si>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</si>
  <si>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</si>
  <si>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</si>
  <si>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</si>
  <si>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</si>
  <si>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</si>
  <si>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</si>
  <si>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</si>
  <si>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</si>
  <si>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</si>
  <si>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</si>
  <si>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</si>
  <si>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</si>
  <si>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</si>
  <si>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</si>
  <si>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</si>
  <si>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</si>
  <si>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</si>
  <si>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</si>
  <si>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</si>
  <si>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</si>
  <si>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</si>
  <si>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</si>
  <si>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</si>
  <si>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</si>
  <si>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</si>
  <si>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</si>
  <si>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</si>
  <si>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</si>
  <si>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</si>
  <si>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</si>
  <si>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</si>
  <si>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</si>
  <si>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</si>
  <si>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</si>
  <si>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</si>
  <si>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</si>
  <si>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</si>
  <si>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</si>
  <si>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</si>
  <si>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</si>
  <si>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</si>
  <si>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</si>
  <si>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</si>
  <si>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</si>
  <si>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</si>
  <si>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</si>
  <si>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</si>
  <si>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</si>
  <si>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</si>
  <si>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</si>
  <si>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</si>
  <si>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</si>
  <si>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</si>
  <si>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</si>
  <si>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</si>
  <si>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</si>
  <si>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</si>
  <si>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</si>
  <si>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</si>
  <si>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</si>
  <si>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</si>
  <si>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</si>
  <si>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</si>
  <si>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</si>
  <si>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</si>
  <si>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</si>
  <si>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</si>
  <si>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</si>
  <si>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</si>
  <si>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</si>
  <si>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</si>
  <si>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</si>
  <si>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</si>
  <si>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</si>
  <si>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</si>
  <si>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</si>
  <si>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</si>
  <si>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</si>
  <si>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</si>
  <si>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</si>
  <si>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</si>
  <si>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</si>
  <si>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</si>
  <si>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</si>
  <si>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</si>
  <si>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</si>
  <si>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</si>
  <si>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</si>
  <si>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</si>
  <si>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</si>
  <si>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</si>
  <si>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</si>
  <si>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</si>
  <si>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</si>
  <si>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</si>
  <si>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</si>
  <si>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</si>
  <si>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</si>
  <si>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</si>
  <si>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</si>
  <si>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</si>
  <si>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</si>
  <si>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</si>
  <si>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</si>
  <si>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</si>
  <si>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</si>
  <si>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</si>
  <si>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</si>
  <si>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</si>
  <si>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</si>
  <si>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</si>
  <si>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</si>
  <si>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</si>
  <si>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</si>
  <si>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</si>
  <si>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</si>
  <si>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</si>
  <si>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</si>
  <si>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</si>
  <si>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</si>
  <si>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</si>
  <si>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</si>
  <si>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</si>
  <si>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</si>
  <si>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</si>
  <si>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</si>
  <si>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</si>
  <si>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</si>
  <si>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</si>
  <si>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</si>
  <si>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</si>
  <si>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</si>
  <si>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</si>
  <si>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</si>
  <si>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</si>
  <si>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</si>
  <si>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</si>
  <si>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</si>
  <si>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</si>
  <si>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</si>
  <si>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</si>
  <si>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</si>
  <si>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</si>
  <si>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</si>
  <si>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</si>
  <si>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</si>
  <si>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</si>
  <si>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</si>
  <si>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</si>
  <si>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</si>
  <si>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</si>
  <si>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</si>
  <si>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</si>
  <si>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</si>
  <si>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</si>
  <si>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</si>
  <si>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</si>
  <si>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</si>
  <si>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</si>
  <si>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</si>
  <si>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</si>
  <si>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</si>
  <si>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</si>
  <si>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</si>
  <si>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</si>
  <si>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</si>
  <si>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</si>
  <si>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</si>
  <si>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</si>
  <si>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</si>
  <si>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</si>
  <si>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</si>
  <si>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</si>
  <si>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</si>
  <si>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</si>
  <si>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</si>
  <si>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</si>
  <si>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</si>
  <si>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</si>
  <si>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</si>
  <si>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</si>
  <si>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</si>
  <si>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</si>
  <si>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</si>
  <si>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</si>
  <si>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</si>
  <si>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</si>
  <si>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</si>
  <si>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</si>
  <si>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</si>
  <si>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</si>
  <si>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</si>
  <si>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</si>
  <si>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</si>
  <si>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</si>
  <si>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</si>
  <si>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</si>
  <si>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</si>
  <si>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</si>
  <si>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</si>
  <si>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</si>
  <si>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</si>
  <si>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</si>
  <si>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</si>
  <si>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</si>
  <si>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</si>
  <si>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</si>
  <si>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</si>
  <si>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</si>
  <si>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</si>
  <si>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</si>
  <si>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</si>
  <si>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</si>
  <si>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</si>
  <si>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</si>
  <si>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</si>
  <si>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</si>
  <si>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</si>
  <si>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</si>
  <si>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</si>
  <si>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</si>
  <si>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</si>
  <si>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</si>
  <si>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</si>
  <si>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</si>
  <si>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</si>
  <si>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</si>
  <si>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</si>
  <si>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</si>
  <si>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</si>
  <si>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</si>
  <si>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</si>
  <si>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</si>
  <si>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</si>
  <si>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</si>
  <si>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</si>
  <si>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</si>
  <si>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</si>
  <si>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</si>
  <si>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</si>
  <si>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</si>
  <si>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</si>
  <si>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</si>
  <si>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</si>
  <si>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</si>
  <si>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</si>
  <si>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</si>
  <si>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</si>
  <si>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</si>
  <si>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</si>
  <si>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</si>
  <si>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</si>
  <si>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</si>
  <si>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</si>
  <si>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</si>
  <si>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</si>
  <si>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</si>
  <si>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</si>
  <si>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</si>
  <si>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</si>
  <si>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</si>
  <si>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</si>
  <si>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</si>
  <si>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</si>
  <si>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</si>
  <si>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</si>
  <si>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</si>
  <si>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</si>
  <si>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</si>
  <si>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</si>
  <si>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</si>
  <si>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</si>
  <si>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</si>
  <si>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</si>
  <si>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</si>
  <si>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</si>
  <si>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</si>
  <si>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</si>
  <si>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</si>
  <si>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</si>
  <si>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</si>
  <si>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</si>
  <si>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</si>
  <si>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</si>
  <si>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</si>
  <si>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</si>
  <si>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</si>
  <si>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</si>
  <si>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</si>
  <si>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</si>
  <si>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</si>
  <si>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</si>
  <si>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</si>
  <si>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</si>
  <si>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</si>
  <si>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</si>
  <si>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</si>
  <si>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</si>
  <si>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</si>
  <si>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</si>
  <si>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</si>
  <si>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</si>
  <si>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</si>
  <si>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</si>
  <si>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</si>
  <si>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</si>
  <si>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</si>
  <si>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</si>
  <si>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</si>
  <si>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</si>
  <si>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</si>
  <si>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</si>
  <si>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</si>
  <si>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</si>
  <si>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</si>
  <si>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</si>
  <si>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</si>
  <si>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</si>
  <si>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</si>
  <si>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</si>
  <si>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</si>
  <si>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</si>
  <si>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</si>
  <si>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</si>
  <si>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</si>
  <si>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</si>
  <si>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</si>
  <si>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</si>
  <si>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</si>
  <si>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</si>
  <si>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</si>
  <si>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</si>
  <si>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</si>
  <si>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</si>
  <si>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</si>
  <si>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</si>
  <si>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</si>
  <si>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</si>
  <si>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</si>
  <si>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</si>
  <si>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</si>
  <si>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</si>
  <si>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</si>
  <si>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</si>
  <si>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</si>
  <si>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</si>
  <si>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</si>
  <si>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</si>
  <si>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</si>
  <si>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</si>
  <si>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</si>
  <si>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</si>
  <si>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</si>
  <si>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</si>
  <si>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</si>
  <si>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</si>
  <si>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</si>
  <si>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</si>
  <si>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</si>
  <si>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</si>
  <si>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</si>
  <si>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</si>
  <si>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</si>
  <si>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</si>
  <si>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</si>
  <si>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</si>
  <si>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</si>
  <si>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</si>
  <si>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</si>
  <si>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</si>
  <si>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</si>
  <si>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</si>
  <si>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</si>
  <si>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</si>
  <si>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</si>
  <si>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</si>
  <si>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</si>
  <si>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</si>
  <si>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</si>
  <si>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</si>
  <si>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</si>
  <si>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</si>
  <si>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</si>
  <si>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</si>
  <si>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</si>
  <si>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</si>
  <si>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</si>
  <si>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</si>
  <si>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</si>
  <si>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</si>
  <si>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</si>
  <si>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</si>
  <si>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</si>
  <si>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</si>
  <si>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</si>
  <si>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</si>
  <si>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</si>
  <si>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</si>
  <si>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</si>
  <si>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</si>
  <si>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</si>
  <si>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</si>
  <si>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</si>
  <si>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</si>
  <si>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</si>
  <si>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</si>
  <si>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</si>
  <si>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</si>
  <si>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</si>
  <si>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</si>
  <si>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</si>
  <si>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</si>
  <si>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</si>
  <si>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</si>
  <si>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</si>
  <si>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</si>
  <si>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</si>
  <si>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</si>
  <si>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</si>
  <si>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</si>
  <si>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</si>
  <si>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</si>
  <si>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</si>
  <si>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</si>
  <si>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</si>
  <si>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</si>
  <si>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</si>
  <si>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</si>
  <si>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</si>
  <si>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</si>
  <si>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</si>
  <si>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</si>
  <si>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</si>
  <si>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</si>
  <si>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</si>
  <si>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</si>
  <si>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</si>
  <si>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</si>
  <si>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</si>
  <si>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</si>
  <si>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</si>
  <si>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</si>
  <si>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</si>
  <si>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</si>
  <si>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</si>
  <si>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</si>
  <si>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</si>
  <si>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</si>
  <si>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</si>
  <si>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</si>
  <si>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</si>
  <si>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</si>
  <si>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</si>
  <si>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</si>
  <si>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</si>
  <si>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</si>
  <si>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</si>
  <si>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</si>
  <si>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</si>
  <si>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</si>
  <si>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</si>
  <si>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</si>
  <si>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</si>
  <si>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</si>
  <si>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</si>
  <si>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</si>
  <si>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</si>
  <si>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</si>
  <si>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</si>
  <si>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</si>
  <si>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</si>
  <si>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</si>
  <si>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</si>
  <si>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</si>
  <si>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</si>
  <si>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</si>
  <si>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</si>
  <si>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</si>
  <si>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</si>
  <si>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</si>
  <si>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</si>
  <si>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</si>
  <si>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</si>
  <si>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</si>
  <si>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</si>
  <si>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</si>
  <si>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</si>
  <si>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</si>
  <si>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</si>
  <si>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</si>
  <si>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</si>
  <si>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</si>
  <si>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</si>
  <si>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</si>
  <si>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</si>
  <si>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</si>
  <si>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</si>
  <si>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</si>
  <si>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</si>
  <si>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</si>
  <si>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</si>
  <si>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</si>
  <si>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</si>
  <si>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</si>
  <si>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</si>
  <si>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</si>
  <si>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</si>
  <si>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</si>
  <si>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</si>
  <si>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</si>
  <si>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</si>
  <si>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</si>
  <si>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</si>
  <si>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</si>
  <si>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</si>
  <si>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</si>
  <si>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</si>
  <si>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</si>
  <si>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</si>
  <si>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</si>
  <si>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</si>
  <si>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</si>
  <si>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</si>
  <si>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</si>
  <si>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</si>
  <si>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</si>
  <si>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</si>
  <si>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</si>
  <si>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</si>
  <si>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</si>
  <si>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</si>
  <si>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</si>
  <si>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</si>
  <si>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</si>
  <si>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</si>
  <si>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</si>
  <si>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</si>
  <si>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</si>
  <si>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</si>
  <si>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</si>
  <si>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</si>
  <si>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Core i7 Computadora de escritorio todo en uno conporcesador core i7 13a genración (core 17-13700H) 14 núcleos a 2.40 GHZ (deberá contar con un mínimo de 14 núcleos físicos y capacidad para 20 hilos de subprocesos).  El procesador deberá contar con una frecuencia de procesador base de 2.4 GHZ y una frecuencia turbo máxima 5 GHz, con un área de memoria rápida de 24 Mb. El procesador deberá contar con una potencia de diseño térmico base de 45w y máxima 115w. Memoria RAM DDR5 4800 MHz de 16 Gb. Sistema Operativo Windows 11 profesional de 64 bits en español con licencia perpetua. Unidad de almacenamiento de estado sólido (SSD) de 512 Gb, deberá incluir los puertos siguientes: 1 HDMI de salida, 1 USB C 3.1 generación 2, USB-C (PD 45 W, puerto de entrada DP), 1 USB A 2.0, 1 USB A 3.1 generación 2, 1 Ethernet (RJ45), 1 USB 3.1 generación 1, 1 Jack audio combo E/S de 3.5, el audio deberá ser de alta definición (HD) con dos bocinas con sonido estéreo de 3w incluya micrófono de matriz dual y una cámara web de 5 megapixeles y con tecnología integrada que permita encender y apagar la cámara web. Tarjeta de red con una antena de 2x2 con una velocidad de 2.4 Gbps, con capacidad de doble banda 2.4 Ghz y 5 Ghz (160 Mhz). Certificado wifi 6 (802.11ax), la tarjeta de red deberá incluir la funcionalidad de bluetooth en su versión 5.0, el equipo deberá contar con una fuente de poder de potencia mínima de 180w con eficiencia de 90%. Pantalla de 23.8 pulgadas en alta resolución total (FHD) con una resolución de 1920 x 1080 pixeles con superficie anti reflejante y con un brillo de 250 nits con un radio de aspecto 16:9. El equipo deberá cumplir con los siguientes puntos de seguridad: contraseña de administrador, contraseña de encendido, contraseña del disco duro, control de secuencia de arranque, , Bios con auto reparación, protección usb inteligente  Bloquee todos los dispositivos de almacenamiento) y desactivación del puerto usb individual. El equipo deberá contar con una certificación que soporte: pruebas de choque mecánico, vibración, vibración a bordo, humedad, arena, polvo y hongo, así como certificación de protección de luz azul baja y certificaciones de protección al medio ambiente. El equipo deberá contar con una unidad óptica externa. Incluya: teclado usb en español y mouse usb óptico con scroll, unidad lectora y grabadora de CD/DVD EXTERNA (todos los componentes deben ser de la misma marca de la computadora). Garantía de 3 años en sitio con atención al día siguiente directa por el fabricante.</t>
  </si>
  <si>
    <t>Procesador Core I5-12500 de 6 núcleos /18MB/12T/4.6GHZ.. Memoria RAM de 16GB. Disco duro SSD con capacidad de 1 TB M.2. Sistema operativo Windows 11 profesional a 64 bis en español. Un Teclado en español con conexión en USB . Un Mouse alámbrico con scroll con conexión en USB. 4 puertos USB 2.0, 1 puerto Ethernet LAN (RJ-45) , combo de salida de auriculares/micrófono del puerto, 1 puerto HDMI, 2 conectores sata III, 1 puerto DisplayPort y 4 puertos tipo A USB 3.0 (Generación 1). Pantalla de 21.5 pulgadas con tecnológia LED y resolución 1920X1080 A 60HZ, contraste 1000:1, brillo 250 CD/M2 . Aspecto 16:9 colores admitidos 16.7 millones . Cuente con interfaz VGA/DisplayPort. 1 puerto VGA  y un puerto HDMI.  Garantia 3 años en sitio al día siguiente directo con el fabricante.</t>
  </si>
  <si>
    <t>Equipo</t>
  </si>
  <si>
    <t>ADQUISICIÓN DE BIENES INFORMÁTICOS PARA EL LABORATORIO DE SALUD PÚBLICA DE TABASCO</t>
  </si>
  <si>
    <t>DESCRIPCIÓN</t>
  </si>
  <si>
    <t>PARTIDA</t>
  </si>
  <si>
    <t>LOTE</t>
  </si>
  <si>
    <t>DEMANDA AGREGADA</t>
  </si>
  <si>
    <t>PRESENTACION</t>
  </si>
  <si>
    <t>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</si>
</sst>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theme="1"/>
      <name val="Montserrat"/>
    </font>
    <font>
      <b/>
      <sz val="8"/>
      <color theme="0"/>
      <name val="Montserrat"/>
    </font>
    <font>
      <b/>
      <sz val="8"/>
      <color indexed="9"/>
      <name val="Montserrat"/>
    </font>
    <font>
      <sz val="8"/>
      <color rgb="FF000000"/>
      <name val="Montserrat"/>
    </font>
    <font>
      <sz val="8"/>
      <name val="Montserrat"/>
    </font>
    <font>
      <b/>
      <sz val="10"/>
      <color theme="1"/>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1">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11" fillId="0" borderId="0" xfId="0" applyFont="1"/>
    <xf numFmtId="0" fontId="12" fillId="0" borderId="1" xfId="1" applyFont="1" applyFill="1" applyBorder="1" applyAlignment="1">
      <alignment horizontal="center" vertical="center"/>
    </xf>
    <xf numFmtId="0" fontId="12" fillId="0" borderId="1" xfId="1" applyFont="1" applyFill="1" applyBorder="1" applyAlignment="1">
      <alignment horizontal="center" vertical="center" wrapText="1"/>
    </xf>
    <xf numFmtId="0" fontId="13" fillId="3" borderId="5" xfId="2" applyFont="1" applyFill="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13" fillId="0" borderId="1" xfId="2" applyFont="1" applyBorder="1" applyAlignment="1">
      <alignment horizontal="center" vertical="center" wrapText="1"/>
    </xf>
    <xf numFmtId="0" fontId="11" fillId="0" borderId="0" xfId="0" applyFont="1" applyBorder="1"/>
    <xf numFmtId="0" fontId="14" fillId="0" borderId="7" xfId="0" applyFont="1" applyFill="1" applyBorder="1" applyAlignment="1">
      <alignment vertical="center" wrapText="1"/>
    </xf>
    <xf numFmtId="0" fontId="11" fillId="0" borderId="7" xfId="0" applyFont="1" applyFill="1" applyBorder="1" applyAlignment="1">
      <alignment horizontal="center"/>
    </xf>
    <xf numFmtId="3" fontId="15" fillId="0" borderId="7" xfId="0" applyNumberFormat="1" applyFont="1" applyFill="1" applyBorder="1" applyAlignment="1">
      <alignment horizontal="center" vertical="center" wrapText="1"/>
    </xf>
    <xf numFmtId="0" fontId="11" fillId="0" borderId="0" xfId="0" applyFont="1" applyAlignment="1">
      <alignment horizontal="center"/>
    </xf>
    <xf numFmtId="0" fontId="16" fillId="0" borderId="0" xfId="0" applyFont="1" applyAlignment="1">
      <alignment horizontal="center"/>
    </xf>
    <xf numFmtId="0" fontId="11" fillId="0" borderId="0" xfId="0" applyFont="1" applyAlignment="1">
      <alignment horizont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47">
    <dxf>
      <font>
        <b val="0"/>
        <i val="0"/>
        <strike val="0"/>
        <condense val="0"/>
        <extend val="0"/>
        <outline val="0"/>
        <shadow val="0"/>
        <u val="none"/>
        <vertAlign val="baseline"/>
        <sz val="8"/>
        <color auto="1"/>
        <name val="Montserrat"/>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1"/>
        <name val="Montserrat"/>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rgb="FF000000"/>
        <name val="Montserrat"/>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auto="1"/>
        <name val="Montserrat"/>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Montserrat"/>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rgb="FF000000"/>
        <name val="Montserrat"/>
        <scheme val="none"/>
      </font>
      <fill>
        <patternFill patternType="none">
          <fgColor indexed="64"/>
          <bgColor auto="1"/>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74083</xdr:colOff>
      <xdr:row>0</xdr:row>
      <xdr:rowOff>95250</xdr:rowOff>
    </xdr:from>
    <xdr:to>
      <xdr:col>2</xdr:col>
      <xdr:colOff>857250</xdr:colOff>
      <xdr:row>5</xdr:row>
      <xdr:rowOff>127000</xdr:rowOff>
    </xdr:to>
    <xdr:pic>
      <xdr:nvPicPr>
        <xdr:cNvPr id="4" name="Imagen 3">
          <a:extLst>
            <a:ext uri="{FF2B5EF4-FFF2-40B4-BE49-F238E27FC236}">
              <a16:creationId xmlns:a16="http://schemas.microsoft.com/office/drawing/2014/main" id="{BD29A8B1-DB33-49DA-983A-8D2FC17BE9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83" y="95250"/>
          <a:ext cx="2349500" cy="857250"/>
        </a:xfrm>
        <a:prstGeom prst="rect">
          <a:avLst/>
        </a:prstGeom>
        <a:solidFill>
          <a:schemeClr val="bg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7:E10" totalsRowCount="1" headerRowDxfId="46" dataDxfId="44" headerRowBorderDxfId="45" headerRowCellStyle="Normal 2 18 2 13 2 2">
  <tableColumns count="3">
    <tableColumn id="1" xr3:uid="{00000000-0010-0000-0000-000001000000}" name="DESCRIPCIÓN" dataDxfId="43" totalsRowDxfId="2"/>
    <tableColumn id="2" xr3:uid="{00000000-0010-0000-0000-000002000000}" name="PRESENTACION" dataDxfId="42" totalsRowDxfId="1"/>
    <tableColumn id="3" xr3:uid="{00000000-0010-0000-0000-000003000000}" name="NECESIDAD" totalsRowFunction="custom" dataDxfId="41" totalsRowDxfId="0">
      <totalsRowFormula>SUM(E8:E9)</totalsRowFormula>
    </tableColumn>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0" dataDxfId="38" headerRowBorderDxfId="39" headerRowCellStyle="Normal 2 18 2 13 2 2">
  <autoFilter ref="C5:T782" xr:uid="{00000000-0009-0000-0100-000002000000}"/>
  <tableColumns count="18">
    <tableColumn id="1" xr3:uid="{00000000-0010-0000-0100-000001000000}" name="Descripción" dataDxfId="37" totalsRowDxfId="36"/>
    <tableColumn id="2" xr3:uid="{00000000-0010-0000-0100-000002000000}" name="Presentación" dataDxfId="35" totalsRowDxfId="34"/>
    <tableColumn id="5" xr3:uid="{00000000-0010-0000-0100-000005000000}" name="Mínimo" dataDxfId="33" totalsRowDxfId="32"/>
    <tableColumn id="3" xr3:uid="{00000000-0010-0000-0100-000003000000}" name="Máximo" dataDxfId="31" totalsRowDxfId="30"/>
    <tableColumn id="20" xr3:uid="{00000000-0010-0000-0100-000014000000}" name="Enero " dataDxfId="29" totalsRowDxfId="28"/>
    <tableColumn id="19" xr3:uid="{00000000-0010-0000-0100-000013000000}" name="Febrero" dataDxfId="27" totalsRowDxfId="26"/>
    <tableColumn id="18" xr3:uid="{00000000-0010-0000-0100-000012000000}" name="Marzo" dataDxfId="25" totalsRowDxfId="24"/>
    <tableColumn id="17" xr3:uid="{00000000-0010-0000-0100-000011000000}" name="Abril " dataDxfId="23" totalsRowDxfId="22"/>
    <tableColumn id="16" xr3:uid="{00000000-0010-0000-0100-000010000000}" name="Mayo " dataDxfId="21" totalsRowDxfId="20"/>
    <tableColumn id="15" xr3:uid="{00000000-0010-0000-0100-00000F000000}" name="Junio" dataDxfId="19" totalsRowDxfId="18"/>
    <tableColumn id="14" xr3:uid="{00000000-0010-0000-0100-00000E000000}" name="Julio " dataDxfId="17" totalsRowDxfId="16"/>
    <tableColumn id="13" xr3:uid="{00000000-0010-0000-0100-00000D000000}" name="Agosto" dataDxfId="15" totalsRowDxfId="14"/>
    <tableColumn id="9" xr3:uid="{00000000-0010-0000-0100-000009000000}" name="Septiembre" dataDxfId="13" totalsRowDxfId="12"/>
    <tableColumn id="8" xr3:uid="{00000000-0010-0000-0100-000008000000}" name="Octubre" dataDxfId="11" totalsRowDxfId="10"/>
    <tableColumn id="6" xr3:uid="{00000000-0010-0000-0100-000006000000}" name="Noviembre" dataDxfId="9" totalsRowDxfId="8"/>
    <tableColumn id="4" xr3:uid="{00000000-0010-0000-0100-000004000000}" name="Diciembre" dataDxfId="7" totalsRowDxfId="6"/>
    <tableColumn id="12" xr3:uid="{00000000-0010-0000-0100-00000C000000}" name="Observaciones" dataDxfId="5"/>
    <tableColumn id="7" xr3:uid="{00000000-0010-0000-0100-000007000000}" name="Columna1" dataDxfId="4" totalsRowDxfId="3"/>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10"/>
  <sheetViews>
    <sheetView tabSelected="1" topLeftCell="A4" zoomScale="90" zoomScaleNormal="90" workbookViewId="0">
      <selection activeCell="C8" sqref="C8"/>
    </sheetView>
  </sheetViews>
  <sheetFormatPr baseColWidth="10" defaultColWidth="11.5703125" defaultRowHeight="12.75"/>
  <cols>
    <col min="1" max="1" width="10.7109375" style="31" bestFit="1" customWidth="1"/>
    <col min="2" max="2" width="12.7109375" style="31" bestFit="1" customWidth="1"/>
    <col min="3" max="3" width="122.28515625" style="31" customWidth="1"/>
    <col min="4" max="4" width="18.28515625" style="31" bestFit="1" customWidth="1"/>
    <col min="5" max="5" width="15.7109375" style="31" bestFit="1" customWidth="1"/>
    <col min="6" max="16384" width="11.5703125" style="31"/>
  </cols>
  <sheetData>
    <row r="3" spans="1:6" ht="15">
      <c r="A3" s="47" t="s">
        <v>951</v>
      </c>
      <c r="B3" s="47"/>
      <c r="C3" s="47"/>
      <c r="D3" s="47"/>
      <c r="E3" s="47"/>
    </row>
    <row r="4" spans="1:6">
      <c r="A4" s="48" t="s">
        <v>955</v>
      </c>
      <c r="B4" s="48"/>
      <c r="C4" s="48"/>
      <c r="D4" s="48"/>
      <c r="E4" s="48"/>
    </row>
    <row r="5" spans="1:6">
      <c r="A5" s="46"/>
      <c r="B5" s="46"/>
      <c r="C5" s="46"/>
      <c r="D5" s="46"/>
      <c r="E5" s="46"/>
    </row>
    <row r="6" spans="1:6">
      <c r="A6" s="32"/>
      <c r="B6" s="32"/>
      <c r="C6" s="33"/>
      <c r="D6" s="32"/>
      <c r="E6" s="41"/>
      <c r="F6" s="42"/>
    </row>
    <row r="7" spans="1:6">
      <c r="A7" s="34" t="s">
        <v>954</v>
      </c>
      <c r="B7" s="34" t="s">
        <v>953</v>
      </c>
      <c r="C7" s="34" t="s">
        <v>952</v>
      </c>
      <c r="D7" s="34" t="s">
        <v>956</v>
      </c>
      <c r="E7" s="34" t="s">
        <v>957</v>
      </c>
    </row>
    <row r="8" spans="1:6" ht="216.75">
      <c r="A8" s="35">
        <v>1</v>
      </c>
      <c r="B8" s="35">
        <v>51501</v>
      </c>
      <c r="C8" s="36" t="s">
        <v>948</v>
      </c>
      <c r="D8" s="35" t="s">
        <v>950</v>
      </c>
      <c r="E8" s="37">
        <v>45</v>
      </c>
    </row>
    <row r="9" spans="1:6" ht="76.5">
      <c r="A9" s="38">
        <v>2</v>
      </c>
      <c r="B9" s="38">
        <v>51501</v>
      </c>
      <c r="C9" s="39" t="s">
        <v>949</v>
      </c>
      <c r="D9" s="38" t="s">
        <v>950</v>
      </c>
      <c r="E9" s="40">
        <v>5</v>
      </c>
    </row>
    <row r="10" spans="1:6">
      <c r="C10" s="43"/>
      <c r="D10" s="44"/>
      <c r="E10" s="45">
        <f>SUM(E8:E9)</f>
        <v>50</v>
      </c>
    </row>
  </sheetData>
  <mergeCells count="2">
    <mergeCell ref="A3:E3"/>
    <mergeCell ref="A4:E4"/>
  </mergeCells>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5"/>
  <cols>
    <col min="2" max="2" width="20.28515625" customWidth="1"/>
    <col min="3" max="3" width="75.28515625" customWidth="1"/>
    <col min="4" max="4" width="29.42578125" bestFit="1" customWidth="1"/>
  </cols>
  <sheetData>
    <row r="4" spans="1:20">
      <c r="A4" s="1"/>
      <c r="B4" s="1"/>
      <c r="C4" s="2"/>
      <c r="D4" s="1"/>
      <c r="E4" s="49" t="s">
        <v>0</v>
      </c>
      <c r="F4" s="50"/>
      <c r="G4" s="3"/>
      <c r="H4" s="3"/>
      <c r="I4" s="3"/>
      <c r="J4" s="3"/>
      <c r="K4" s="3"/>
      <c r="L4" s="3"/>
      <c r="M4" s="3"/>
      <c r="N4" s="3"/>
      <c r="O4" s="3"/>
      <c r="P4" s="3"/>
      <c r="Q4" s="3"/>
      <c r="R4" s="3"/>
      <c r="S4" s="4"/>
    </row>
    <row r="5" spans="1:20" ht="30">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75">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75">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75">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75">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75">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75">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75">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75">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75">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75">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75">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75">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75">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75">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75">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75">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75">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75">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75">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75">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75">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75">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75">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75">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75">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75">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75">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75">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75">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75">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75">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75">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75">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75">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75">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75">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75">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75">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75">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75">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75">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75">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75">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75">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75">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75">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75">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75">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5.5">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75">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75">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75">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75">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75">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75">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75">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75">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75">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75">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75">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75">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75">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75">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75">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75">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75">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75">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75">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75">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75">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75">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75">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75">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75">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75">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75">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75">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75">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75">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75">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75">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75">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75">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75">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75">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75">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75">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75">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5.5">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5.5">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5.5">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5.5">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5.5">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5.5">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5.5">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5.5">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5.5">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5.5">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5.5">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5.5">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75">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5.5">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5.5">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5.5">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5.5">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5.5">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5.5">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75">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5.5">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38.25">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5.5">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5.5">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5.5">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5.5">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5.5">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5.5">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5.5">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5.5">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5.5">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5.5">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8.25">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5.5">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5.5">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5.5">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8.25">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5.5">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5.5">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8.25">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5.5">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5.5">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5.5">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8.25">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8.25">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8.25">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5.5">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5.5">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5.5">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5.5">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5.5">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5.5">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5.5">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38.25">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8.25">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38.25">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5.5">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75">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5.5">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5.5">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5.5">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25.5">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75">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5.5">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38.25">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5.5">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5.5">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8.25">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8.25">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5.5">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8.25">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5.5">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8.25">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8.25">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8.25">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5.5">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5.5">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5.5">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5.5">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5.5">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5.5">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8.25">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8.25">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8.25">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8.25">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8.25">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5.5">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38.25">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8.25">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5.5">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8.25">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8.25">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5.5">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5.5">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8.25">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8.25">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8.25">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5.5">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5.5">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5.5">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5.5">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5.5">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5.5">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5.5">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6.5">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8.25">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1">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1">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5.5">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8.25">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75">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75">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5.5">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75">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75">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75">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75">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75">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75">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75">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75">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75">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75">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75">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5.5">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75">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75">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75">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5.5">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75">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75">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8.25">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75">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75">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75">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75">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75">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75">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75">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75">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5.5">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75">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75">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75">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75">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75">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75">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75">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75">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75">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75">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75">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75">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75">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75">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75">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75">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75">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75">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75">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75">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75">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75">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75">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75">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75">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75">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5.5">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5.5">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75">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75">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75">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75">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75">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75">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75">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75">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75">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75">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75">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75">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75">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75">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75">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75">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75">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75">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75">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75">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75">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75">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75">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75">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75">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5.5">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75">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75">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25.5">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75">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75">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75">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5.5">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5.5">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5.5">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75">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75">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75">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75">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75">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75">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75">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5.5">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75">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75">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75">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75">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75">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75">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75">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75">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75">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75">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75">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5.5">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75">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75">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75">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75">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75">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75">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5.5">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5.5">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5.5">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5.5">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75">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75">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75">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75">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75">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5.5">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75">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5.5">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5.5">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75">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75">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75">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5.5">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75">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75">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75">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75">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75">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5.5">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75">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75">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75">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75">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75">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75">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75">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75">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75">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75">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75">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75">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75">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75">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75">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75">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75">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75">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75">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75">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75">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75">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75">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75">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5.5">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5.5">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75">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75">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75">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75">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75">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75">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75">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75">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75">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75">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75">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75">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75">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75">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5.5">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75">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75">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75">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25.5">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75">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5.5">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75">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75">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75">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75">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75">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75">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75">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75">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75">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75">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75">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75">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75">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75">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75">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75">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75">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75">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75">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75">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75">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75">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75">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5.5">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5.5">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5.5">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5.5">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5.5">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75">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5.5">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5.5">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5.5">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75">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75">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5.5">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75">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1">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8.25">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75">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75">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1">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8.25">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5.5">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8.25">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5.5">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5.5">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5.5">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5.5">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8.25">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8.25">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1">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1">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1">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1">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5.5">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75">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5.5">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5.5">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5.5">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5.5">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75">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75">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75">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75">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75">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75">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75">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5.5">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5.5">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5.5">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75">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5.5">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5.5">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75">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5.5">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5.5">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5.5">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75">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75">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5.5">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5.5">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5.5">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75">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75">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75">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75">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5.5">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75">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5.5">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75">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75">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75">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5.5">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75">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75">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5.5">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75">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75">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75">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75">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75">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75">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75">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75">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5.5">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75">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5">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4.75">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5"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0.25">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5"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57">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38.25">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5.5">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5.5">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5.5">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75">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5.5">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1">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5.5">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75">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75">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75">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5.5">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5.5">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5.5">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5.5">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5.5">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5.5">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5.5">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5.5">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5.5">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75">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8.25">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75">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5.5">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75">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8.25">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5.5">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5.5">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75">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75">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8.25">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75">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5.5">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5.5">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75">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5.5">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75">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75">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5.5">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5.5">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75">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5.5">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3.75">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51">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8.25">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1">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1">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1">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75">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8.25">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1">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5.5">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5.5">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75">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75">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75">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75">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75">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75">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75">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75">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75">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75">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75">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75">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75">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75">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75">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75">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75">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75">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75">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75">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75">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75">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75">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75">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75">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75">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75">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75">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75">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75">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75">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75">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75">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75">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75">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75">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75">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75">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5.5">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75">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75">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75">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75">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75">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75">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75">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75">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75">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5.5">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5.5">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75">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75">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75">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75">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75">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75">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75">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75">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75">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75">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75">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75">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75">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75">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5.5">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75">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75">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75">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75">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5.5">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5.5">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75">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75">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75">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75">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75">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75">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75">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75">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75">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8.25">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75">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75">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75">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75">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75">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75">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75">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75">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75">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75">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75">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75">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75">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8.25">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5.5">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8.25">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8.25">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8.25">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8.25">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5"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75">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5.5">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75">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8.25">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75">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8.25">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5.5">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5.5">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5.5">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5.5">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5.5">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8.25">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8.25">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8.25">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75">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5.5">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75">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5.5">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8.25">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8.25">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8.25">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8.25">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5.5">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75">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8.25">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1">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1">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8.25">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5.5">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5.5">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8.25">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5.5">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5.5">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8.25">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5.5">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75">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75">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75">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75">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75">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75">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75">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5.5">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75">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5.5">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5.5">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75">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75">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75">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75">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75">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5.5">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5.5">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5.5">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2">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27.5">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5"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5.5">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5.5">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1">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8.25">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2">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89.25">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1">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6.5">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5.5">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8.25">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65.75">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27.5">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75">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75">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75">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75">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75">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75">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75">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75">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75">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75">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75">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75">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75">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75">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75">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75">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75">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75">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75">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75">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75">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75">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75">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75">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75">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75">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75">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75">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75">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75">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75">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75">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75">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75">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5.5">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5.5">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5.5">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5.5">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5"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89.25">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1">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5.5">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65.75">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75">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75">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75">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8.25">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8.25">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75">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75">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51501</vt:lpstr>
      <vt:lpstr>Hoja1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Miguel Eliecer Cerino Pacheco</cp:lastModifiedBy>
  <dcterms:created xsi:type="dcterms:W3CDTF">2024-12-20T17:59:45Z</dcterms:created>
  <dcterms:modified xsi:type="dcterms:W3CDTF">2025-12-05T20:55:47Z</dcterms:modified>
</cp:coreProperties>
</file>