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 DE MERCADO  2026\42.- 53101 Adq. y Sust. de Equipamiento para el LSP\IM OFICIOS\IM Oficios Final\"/>
    </mc:Choice>
  </mc:AlternateContent>
  <xr:revisionPtr revIDLastSave="0" documentId="13_ncr:1_{0F1051A7-3DBF-4E80-8614-2719B6994580}" xr6:coauthVersionLast="47" xr6:coauthVersionMax="47" xr10:uidLastSave="{00000000-0000-0000-0000-000000000000}"/>
  <bookViews>
    <workbookView xWindow="-120" yWindow="-120" windowWidth="29040" windowHeight="15720" tabRatio="694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04'!$A$22:$W$29</definedName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0" i="185" l="1"/>
  <c r="Q28" i="185"/>
  <c r="Q29" i="185"/>
  <c r="Q24" i="185"/>
  <c r="Q25" i="185"/>
  <c r="Q26" i="185"/>
  <c r="Q27" i="185"/>
  <c r="Q23" i="185" l="1"/>
  <c r="A10" i="126" l="1"/>
</calcChain>
</file>

<file path=xl/sharedStrings.xml><?xml version="1.0" encoding="utf-8"?>
<sst xmlns="http://schemas.openxmlformats.org/spreadsheetml/2006/main" count="210" uniqueCount="162">
  <si>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</si>
  <si>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</si>
  <si>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</si>
  <si>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</si>
  <si>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</si>
  <si>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</si>
  <si>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</si>
  <si>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</si>
  <si>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</si>
  <si>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</si>
  <si>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</si>
  <si>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</si>
  <si>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</si>
  <si>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</si>
  <si>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</si>
  <si>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</si>
  <si>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</si>
  <si>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</si>
  <si>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</si>
  <si>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</si>
  <si>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</si>
  <si>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</si>
  <si>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</si>
  <si>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</si>
  <si>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</si>
  <si>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</si>
  <si>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</si>
  <si>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</si>
  <si>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</si>
  <si>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</si>
  <si>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</si>
  <si>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</si>
  <si>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</si>
  <si>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</si>
  <si>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</si>
  <si>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</si>
  <si>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</si>
  <si>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</si>
  <si>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</si>
  <si>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</si>
  <si>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</si>
  <si>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</si>
  <si>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</si>
  <si>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</si>
  <si>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</si>
  <si>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</si>
  <si>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</si>
  <si>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</si>
  <si>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</si>
  <si>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</si>
  <si>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</si>
  <si>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</si>
  <si>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</si>
  <si>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</si>
  <si>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</si>
  <si>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</si>
  <si>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</si>
  <si>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</si>
  <si>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</si>
  <si>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</si>
  <si>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</si>
  <si>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Anexo Técnico</t>
  </si>
  <si>
    <t>Folio Proveedor:</t>
  </si>
  <si>
    <t>Instrucciones:</t>
  </si>
  <si>
    <t>Observaciones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</si>
  <si>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</si>
  <si>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</si>
  <si>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</si>
  <si>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</si>
  <si>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</si>
  <si>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</si>
  <si>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</si>
  <si>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</si>
  <si>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</si>
  <si>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 xml:space="preserve">
</t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</si>
  <si>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</si>
  <si>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t>Para que su cotización sea considerada, debera presentar el precio unitario de la partida en dos decimales en MXN sin I.V.A.</t>
  </si>
  <si>
    <r>
      <t>No debe modificar la información de la columna C hasta la G</t>
    </r>
    <r>
      <rPr>
        <b/>
        <sz val="10"/>
        <color theme="1"/>
        <rFont val="Montserrat"/>
        <family val="3"/>
      </rPr>
      <t>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</si>
  <si>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</si>
  <si>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</si>
  <si>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>Cantidad disponible para entrega inmediata</t>
  </si>
  <si>
    <t>En caso de no contar con la cantidad requerida, ¿En cuanto tiempo podria entregar?</t>
  </si>
  <si>
    <t>¿Cuenta con carta apoyo del distribuidor autorizado?</t>
  </si>
  <si>
    <t>¿Cuenta con Registro Sanitario?</t>
  </si>
  <si>
    <t>Laboratorio de Salud Pública</t>
  </si>
  <si>
    <t>Termociclador en tiempo real</t>
  </si>
  <si>
    <t>Ultracongelador -50°c a -86°c con capacidad 700 cajas de 2 pulgadas</t>
  </si>
  <si>
    <t>Evaporador con corriente de aire Nitrogeno</t>
  </si>
  <si>
    <t>Espectrómetro de absorción atómica</t>
  </si>
  <si>
    <t>Turbidímetro láser de sobremesa</t>
  </si>
  <si>
    <t>EQUIM-5338190613-0001</t>
  </si>
  <si>
    <t>Equipo de laboratorio</t>
  </si>
  <si>
    <t>533.819.0613</t>
  </si>
  <si>
    <t>TERMO-0001</t>
  </si>
  <si>
    <t>ULTRA-5332550010-0004</t>
  </si>
  <si>
    <t>EVAP-0001</t>
  </si>
  <si>
    <t>ESPEC-5333610060-0001</t>
  </si>
  <si>
    <t>TURBLA-0001</t>
  </si>
  <si>
    <t>N/A</t>
  </si>
  <si>
    <r>
      <t xml:space="preserve">¿Su representada tiene contrato vigente en sector Gobierno para otorgar la </t>
    </r>
    <r>
      <rPr>
        <b/>
        <sz val="9"/>
        <color theme="1"/>
        <rFont val="Monserrat"/>
      </rPr>
      <t xml:space="preserve">“ADQUISICIÓN Y SUSTITUCIÓN DE EQUIPAMIENTO PARA EL FORTALECIMIENTO DEL LABORATORIO DE SALUD PÚBLICA” </t>
    </r>
    <r>
      <rPr>
        <sz val="9"/>
        <color theme="1"/>
        <rFont val="Monserrat"/>
      </rPr>
      <t>?</t>
    </r>
  </si>
  <si>
    <t>Solicitud de cotización para la Investigación de Mercado  para la “ADQUISICIÓN Y SUSTITUCIÓN DE EQUIPAMIENTO PARA EL FORTALECIMIENTO DEL LABORATORIO DE SALUD PÚBLICA”</t>
  </si>
  <si>
    <t>Cotización para la investigación de mercado correspondiente  para la "“ADQUISICIÓN Y SUSTITUCIÓN DE EQUIPAMIENTO PARA EL FORTALECIMIENTO DEL LABORATORIO DE SALUD PÚBLICA” "</t>
  </si>
  <si>
    <t>531.829.0851</t>
  </si>
  <si>
    <t>S/C</t>
  </si>
  <si>
    <t>CUCOP</t>
  </si>
  <si>
    <t>Equipo de ELFA (equipo de Ensayo de Fluorescencia Ligada a Enzimas)</t>
  </si>
  <si>
    <t>Equipo</t>
  </si>
  <si>
    <t xml:space="preserve">Incubadora refrigerada de 240 litros, temperatura -10 a 60°C a  127 V.              </t>
  </si>
  <si>
    <t>SE PROPONE LA SIGUIENTE MARCA: VIDAS® de bioMérieux</t>
  </si>
  <si>
    <t>SE PROPONE LA SIGUIENTE MARCA: Apllied Byosistems, Modelo Quant studio 5</t>
  </si>
  <si>
    <t>Grado de contenido nacional de los bienes</t>
  </si>
  <si>
    <t>NOMBRE Y FIRMA DEL REPRESENTANTE LEGAL</t>
  </si>
  <si>
    <t>La información solicitada formará parte de la investigación de mercado en cumplimiento al artículo 5 fracción VII de la Ley de Adquisiciones, Arrendamientos y Servicios del Sector Púiblico y artículo 46 de su Reglamento y/o 2 fracción XXV de la Ley de Adquisiciones, Arrendamientos y Prestación de Servicios del Estado de Tabasco.</t>
  </si>
  <si>
    <r>
      <t xml:space="preserve">En la pestaña denominada </t>
    </r>
    <r>
      <rPr>
        <b/>
        <sz val="10"/>
        <color theme="1"/>
        <rFont val="Monserrat"/>
      </rPr>
      <t>"FO-CON-04"</t>
    </r>
    <r>
      <rPr>
        <sz val="10"/>
        <color theme="1"/>
        <rFont val="Monserrat"/>
      </rPr>
      <t xml:space="preserve"> ingrese los precios ofertados sin I.V.A.</t>
    </r>
  </si>
  <si>
    <r>
      <t xml:space="preserve">4. </t>
    </r>
    <r>
      <rPr>
        <b/>
        <sz val="10"/>
        <color theme="1"/>
        <rFont val="Monserrat"/>
      </rPr>
      <t xml:space="preserve">"FO-CON-04"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color theme="1"/>
        <rFont val="Monserrat"/>
      </rPr>
      <t xml:space="preserve">“ADQUISICIÓN Y SUSTITUCIÓN DE EQUIPAMIENTO PARA EL FORTALECIMIENTO DEL LABORATORIO DE SALUD PÚBLICA” </t>
    </r>
  </si>
  <si>
    <t>¿Su cotización es vigente, durante los próximos 90 días naturales?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</si>
  <si>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</si>
  <si>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t>¿Su representada se encuentra inscrita en El Padron de Proveedores de Bienes Muebles y Servicios del Estado de Tabasco?</t>
  </si>
  <si>
    <t xml:space="preserve">En caso de respuesta positiva, favor de agregar la vigencia de su Cedula de Registro al Padron de Proveedores de Bienes Muebles y Servicios del Estado de Tabasco. </t>
  </si>
  <si>
    <t>¿Su representada cuenta con la capacidad humana, técnica, económica, legal y administrativa para brindar el bien y/o servicio conforme a las especificaciones técnicas requeridas y a lo establecido en el Anexo Técnico y Términos y Condiciones?</t>
  </si>
  <si>
    <t>Indique los años de experiencia con los que cuenta su representada en bien y/o servicios iguales o similares del presente requerimiento</t>
  </si>
  <si>
    <t>¿Puede prestar el bien y/o servicio requerido de acuerdo a lo establecido en el apartado I)	 Objeto de la Contratación.?</t>
  </si>
  <si>
    <t>¿Puede prestar el bien y/o servicio requerido de acuerdo a lo establecido en el apartado II) Vigencia del Contrato.?</t>
  </si>
  <si>
    <t>¿Puede prestar el bien y/o servicio requerido de acuerdo a lo establecido en el apartado  III) Descripción amplia y detallada de los bienes o bien y/o servicios solicitados.?</t>
  </si>
  <si>
    <t>¿Puede prestar el bien y/o servicio requerido de acuerdo a lo establecido en el numeral 3) Unidades de prestación del bien y/o servicio.?</t>
  </si>
  <si>
    <t>¿Puede prestar el bien y/o servicio requerido de acuerdo a lo establecido en el apartado   IV.Procesos de entrega?</t>
  </si>
  <si>
    <t>¿Puede prestar el bien y/o servicio requerido de acuerdo a lo establecido en el apartado V.Formatos y Anexos?</t>
  </si>
  <si>
    <t>¿Puede prestar el bien y/o servicio requerido de acuerdo a lo establecido en el apartado VI.- Términos y condiciones?</t>
  </si>
  <si>
    <t>¿Puede prestar el bien y/o servicio requerido de acuerdo a lo establecido en el apartado VI.- Términos y condiciones a) Vigencia de la prestación del bien y/o servicio?</t>
  </si>
  <si>
    <t>¿Puede prestar el bien y/o servicio requerido de acuerdo a lo establecido en el apartado VI.- Términos y condiciones b) Plazo de entrega.?</t>
  </si>
  <si>
    <t>¿Puede prestar el bien y/o servicio requerido de acuerdo a lo establecido en el apartado VI.- Términos y condiciones d) Licencias, permisos, autorizaciones, normas oficiales mexicanas, normas internacionales, normas de referencia o especificaciones cuyo cumplimiento se exige a los licitantes . ?</t>
  </si>
  <si>
    <t>¿Su representada acepta lo señalado en el apartado VI. Términos y condiciones. i) Devolución por defectos, vicios ocultos, de los bienes o de la calidad de los bien y/o servicios?</t>
  </si>
  <si>
    <t>¿Su representada acepta lo señalado en el apartado VI. Términos y condiciones. l) Mecanismos de comprobación, supervisión y verificación de los bienes o de los bien y/o servicios contratados y efectivamente entregados o prestados, así como del cumplimiento de las requisiciones de cada entregable?</t>
  </si>
  <si>
    <t>La información solicitada formará parte de la investigación de mercado en cumplimiento al artículo 5 fracción VII de la Ley de Adquisiciones, Arrendamientos y bien y/o servicios del Sector Púiblico y artículo 46 de su Reglamento y/o 2 fracción XXV de la Ley de Adquisiciones, Arrendamientos y Prestación de bien y/o servicios del Estado de Tabasco.</t>
  </si>
  <si>
    <t>¿Puede presentar su propuesta de acuerdo a lo establecido en el apartado VI.- Términos y condiciones. e) Propuesta Técnica.?</t>
  </si>
  <si>
    <t>¿Puede presentar su propuesta de acuerdo a lo establecido en el apartado VI.- Términos y condiciones. f) Propuesta Económica.?</t>
  </si>
  <si>
    <t>¿Su representada acepta lo señalado en el apartado VI. Términos y condiciones h) Penas convencionales y deductivas?</t>
  </si>
  <si>
    <t>¿Su representada acepta lo señalado en el apartado VI. Términos y condiciones. j) Garantía de cumplimiento?</t>
  </si>
  <si>
    <t>¿Su representada acepta lo señalado en el apartado VI. Términos y condiciones. k) Forma de pago?</t>
  </si>
  <si>
    <t>¿Su representada acepta lo señalado en el apartado VI. Términos y condiciones.  o) Seguro de responsabilidad civil?</t>
  </si>
  <si>
    <t>¿Su representada acepta lo señalado en el apartado VI. Términos y condiciones p) Tipo de Contratación?</t>
  </si>
  <si>
    <t>¿Su representada acepta lo señalado en el apartado VI. Términos y condiciones q) Forma de Adjudicación?</t>
  </si>
  <si>
    <t>¿Su representada acepta lo señalado en el apartado VI. Términos y condiciones s) Causas de rescisión administrativa del contrato?</t>
  </si>
  <si>
    <t>INCU-REFRI-0001</t>
  </si>
  <si>
    <t>LOTE</t>
  </si>
  <si>
    <t>NOMBRE DE
PROVEEDOR</t>
  </si>
  <si>
    <t>UNIDAD
DESTINO</t>
  </si>
  <si>
    <t>PARTIDA
ESPECIFICA</t>
  </si>
  <si>
    <t>TIPO DE
BIEN</t>
  </si>
  <si>
    <t>FICHA TECNICA</t>
  </si>
  <si>
    <t>CLAVE (CNIS)</t>
  </si>
  <si>
    <t>DESCRIPCIÓN</t>
  </si>
  <si>
    <t>UNIDAD DE 
MEDIDA</t>
  </si>
  <si>
    <t>CANT.</t>
  </si>
  <si>
    <t>MARCA</t>
  </si>
  <si>
    <t>MODELO</t>
  </si>
  <si>
    <t>PAÍS DE
ORIGEN</t>
  </si>
  <si>
    <t>CANTIDAD
OFERTADA</t>
  </si>
  <si>
    <t xml:space="preserve">PRECIO
UNITARIO
</t>
  </si>
  <si>
    <t>COSTO
TOTAL</t>
  </si>
  <si>
    <t>COTIZACIÓN</t>
  </si>
  <si>
    <t>__________12__ de mayo de 2026 hasta las 15:00 Hrs.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</si>
</sst>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5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  <family val="3"/>
    </font>
    <font>
      <b/>
      <sz val="10"/>
      <color theme="0"/>
      <name val="Montserrat"/>
      <family val="3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  <family val="3"/>
    </font>
    <font>
      <b/>
      <sz val="10"/>
      <color theme="1"/>
      <name val="Montserrat"/>
      <family val="3"/>
    </font>
    <font>
      <b/>
      <u/>
      <sz val="10"/>
      <color theme="1"/>
      <name val="Montserrat"/>
      <family val="3"/>
    </font>
    <font>
      <sz val="11"/>
      <color indexed="8"/>
      <name val="Calibri"/>
      <family val="2"/>
      <charset val="1"/>
    </font>
    <font>
      <b/>
      <sz val="10"/>
      <color indexed="9"/>
      <name val="Montserrat"/>
      <family val="3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  <font>
      <sz val="10"/>
      <color theme="1"/>
      <name val="Arial "/>
    </font>
    <font>
      <sz val="10"/>
      <name val="Arial "/>
    </font>
    <font>
      <sz val="10"/>
      <color rgb="FF000000"/>
      <name val="Arial "/>
    </font>
    <font>
      <sz val="8"/>
      <color theme="1"/>
      <name val="Montserrat"/>
    </font>
    <font>
      <sz val="10"/>
      <color theme="1"/>
      <name val="Calibri"/>
      <family val="2"/>
      <scheme val="minor"/>
    </font>
    <font>
      <b/>
      <sz val="10"/>
      <color indexed="9"/>
      <name val="Montserrat"/>
    </font>
    <font>
      <sz val="10"/>
      <color theme="1"/>
      <name val="Montserrat"/>
    </font>
    <font>
      <sz val="10"/>
      <name val="Montserrat"/>
    </font>
    <font>
      <b/>
      <sz val="10"/>
      <color theme="1"/>
      <name val="Arial 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920031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8" fillId="0" borderId="0"/>
    <xf numFmtId="0" fontId="100" fillId="0" borderId="0"/>
  </cellStyleXfs>
  <cellXfs count="162">
    <xf numFmtId="0" fontId="0" fillId="0" borderId="0" xfId="0"/>
    <xf numFmtId="0" fontId="28" fillId="0" borderId="0" xfId="0" applyFont="1" applyAlignment="1">
      <alignment vertical="center"/>
    </xf>
    <xf numFmtId="0" fontId="29" fillId="100" borderId="0" xfId="33930" applyFont="1" applyFill="1" applyBorder="1" applyAlignment="1">
      <alignment horizontal="left" vertical="center"/>
    </xf>
    <xf numFmtId="0" fontId="29" fillId="0" borderId="0" xfId="96" applyFont="1" applyAlignment="1">
      <alignment vertical="center" wrapText="1"/>
    </xf>
    <xf numFmtId="0" fontId="96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7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6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29" fillId="0" borderId="10" xfId="33929" applyFont="1" applyFill="1" applyBorder="1" applyAlignment="1">
      <alignment horizontal="center" vertical="center"/>
    </xf>
    <xf numFmtId="0" fontId="95" fillId="0" borderId="0" xfId="96" applyFont="1" applyAlignment="1">
      <alignment horizontal="right" vertical="center"/>
    </xf>
    <xf numFmtId="0" fontId="101" fillId="0" borderId="0" xfId="0" applyFont="1"/>
    <xf numFmtId="0" fontId="102" fillId="0" borderId="0" xfId="0" applyFont="1"/>
    <xf numFmtId="0" fontId="103" fillId="96" borderId="0" xfId="0" applyFont="1" applyFill="1" applyAlignment="1" applyProtection="1">
      <alignment vertical="center"/>
      <protection hidden="1"/>
    </xf>
    <xf numFmtId="0" fontId="104" fillId="96" borderId="0" xfId="0" applyFont="1" applyFill="1" applyProtection="1">
      <protection hidden="1"/>
    </xf>
    <xf numFmtId="0" fontId="104" fillId="96" borderId="0" xfId="0" applyFont="1" applyFill="1" applyAlignment="1" applyProtection="1">
      <alignment horizontal="left" vertical="center" wrapText="1"/>
      <protection hidden="1"/>
    </xf>
    <xf numFmtId="0" fontId="103" fillId="96" borderId="0" xfId="0" applyFont="1" applyFill="1" applyProtection="1">
      <protection hidden="1"/>
    </xf>
    <xf numFmtId="0" fontId="104" fillId="96" borderId="0" xfId="0" applyFont="1" applyFill="1" applyAlignment="1" applyProtection="1">
      <alignment horizontal="left"/>
      <protection hidden="1"/>
    </xf>
    <xf numFmtId="0" fontId="104" fillId="96" borderId="0" xfId="0" applyFont="1" applyFill="1" applyAlignment="1" applyProtection="1">
      <alignment horizontal="left" vertical="center"/>
      <protection hidden="1"/>
    </xf>
    <xf numFmtId="0" fontId="104" fillId="96" borderId="0" xfId="0" applyFont="1" applyFill="1" applyAlignment="1" applyProtection="1">
      <alignment vertical="center"/>
      <protection hidden="1"/>
    </xf>
    <xf numFmtId="0" fontId="105" fillId="96" borderId="0" xfId="0" applyFont="1" applyFill="1" applyProtection="1">
      <protection hidden="1"/>
    </xf>
    <xf numFmtId="0" fontId="104" fillId="0" borderId="0" xfId="0" applyFont="1" applyProtection="1">
      <protection hidden="1"/>
    </xf>
    <xf numFmtId="0" fontId="107" fillId="0" borderId="0" xfId="0" applyFont="1" applyAlignment="1" applyProtection="1">
      <alignment horizontal="center" vertical="center"/>
      <protection hidden="1"/>
    </xf>
    <xf numFmtId="0" fontId="103" fillId="96" borderId="0" xfId="0" applyFont="1" applyFill="1" applyAlignment="1" applyProtection="1">
      <alignment vertical="center" wrapText="1"/>
      <protection hidden="1"/>
    </xf>
    <xf numFmtId="0" fontId="102" fillId="53" borderId="0" xfId="0" applyFont="1" applyFill="1"/>
    <xf numFmtId="0" fontId="109" fillId="53" borderId="0" xfId="90" applyFont="1" applyFill="1" applyAlignment="1">
      <alignment vertical="center" wrapText="1"/>
    </xf>
    <xf numFmtId="0" fontId="104" fillId="53" borderId="0" xfId="0" applyFont="1" applyFill="1"/>
    <xf numFmtId="0" fontId="104" fillId="0" borderId="0" xfId="0" applyFont="1"/>
    <xf numFmtId="0" fontId="104" fillId="53" borderId="17" xfId="0" applyFont="1" applyFill="1" applyBorder="1"/>
    <xf numFmtId="0" fontId="102" fillId="53" borderId="0" xfId="0" applyFont="1" applyFill="1" applyAlignment="1">
      <alignment wrapText="1"/>
    </xf>
    <xf numFmtId="0" fontId="116" fillId="53" borderId="0" xfId="0" applyFont="1" applyFill="1"/>
    <xf numFmtId="0" fontId="116" fillId="53" borderId="0" xfId="0" applyFont="1" applyFill="1" applyAlignment="1">
      <alignment wrapText="1"/>
    </xf>
    <xf numFmtId="0" fontId="118" fillId="99" borderId="28" xfId="5990" applyFont="1" applyFill="1" applyBorder="1" applyAlignment="1">
      <alignment vertical="center"/>
    </xf>
    <xf numFmtId="0" fontId="117" fillId="99" borderId="9" xfId="0" applyFont="1" applyFill="1" applyBorder="1" applyAlignment="1">
      <alignment horizontal="center" vertical="center"/>
    </xf>
    <xf numFmtId="0" fontId="117" fillId="99" borderId="9" xfId="0" applyFont="1" applyFill="1" applyBorder="1" applyAlignment="1">
      <alignment horizontal="center" vertical="center" wrapText="1"/>
    </xf>
    <xf numFmtId="0" fontId="104" fillId="0" borderId="9" xfId="0" applyFont="1" applyBorder="1" applyAlignment="1">
      <alignment horizontal="center" vertical="center"/>
    </xf>
    <xf numFmtId="0" fontId="104" fillId="53" borderId="9" xfId="0" applyFont="1" applyFill="1" applyBorder="1" applyAlignment="1">
      <alignment horizontal="justify" vertical="center" wrapText="1"/>
    </xf>
    <xf numFmtId="0" fontId="103" fillId="53" borderId="9" xfId="0" applyFont="1" applyFill="1" applyBorder="1" applyAlignment="1">
      <alignment horizontal="center" vertical="center" wrapText="1"/>
    </xf>
    <xf numFmtId="0" fontId="103" fillId="0" borderId="9" xfId="0" applyFont="1" applyBorder="1" applyAlignment="1" applyProtection="1">
      <alignment horizontal="center" vertical="center" wrapText="1"/>
      <protection locked="0"/>
    </xf>
    <xf numFmtId="0" fontId="104" fillId="53" borderId="9" xfId="0" applyFont="1" applyFill="1" applyBorder="1" applyAlignment="1">
      <alignment horizontal="center" wrapText="1"/>
    </xf>
    <xf numFmtId="0" fontId="120" fillId="53" borderId="9" xfId="0" applyFont="1" applyFill="1" applyBorder="1" applyAlignment="1">
      <alignment horizontal="justify" vertical="center" wrapText="1"/>
    </xf>
    <xf numFmtId="0" fontId="104" fillId="53" borderId="0" xfId="0" applyFont="1" applyFill="1" applyAlignment="1">
      <alignment wrapText="1"/>
    </xf>
    <xf numFmtId="0" fontId="102" fillId="0" borderId="0" xfId="0" applyFont="1" applyAlignment="1">
      <alignment wrapText="1"/>
    </xf>
    <xf numFmtId="0" fontId="96" fillId="99" borderId="0" xfId="33931" applyFont="1" applyFill="1" applyAlignment="1">
      <alignment horizontal="center" vertical="center"/>
    </xf>
    <xf numFmtId="0" fontId="113" fillId="0" borderId="35" xfId="0" applyFont="1" applyBorder="1" applyAlignment="1">
      <alignment horizontal="center" vertical="center"/>
    </xf>
    <xf numFmtId="0" fontId="113" fillId="0" borderId="39" xfId="0" applyFont="1" applyBorder="1" applyAlignment="1">
      <alignment horizontal="center" vertical="center"/>
    </xf>
    <xf numFmtId="0" fontId="114" fillId="53" borderId="45" xfId="0" applyFont="1" applyFill="1" applyBorder="1" applyAlignment="1">
      <alignment vertical="center" wrapText="1"/>
    </xf>
    <xf numFmtId="0" fontId="114" fillId="53" borderId="46" xfId="0" applyFont="1" applyFill="1" applyBorder="1" applyAlignment="1">
      <alignment vertical="center" wrapText="1"/>
    </xf>
    <xf numFmtId="0" fontId="99" fillId="100" borderId="16" xfId="33932" applyFont="1" applyFill="1" applyBorder="1" applyAlignment="1">
      <alignment horizontal="center" vertical="center" wrapText="1"/>
    </xf>
    <xf numFmtId="0" fontId="124" fillId="100" borderId="0" xfId="33930" applyFont="1" applyFill="1" applyBorder="1" applyAlignment="1">
      <alignment horizontal="left" vertical="center" wrapText="1"/>
    </xf>
    <xf numFmtId="0" fontId="123" fillId="0" borderId="0" xfId="0" applyFont="1" applyAlignment="1">
      <alignment horizontal="center" vertical="center" wrapText="1"/>
    </xf>
    <xf numFmtId="0" fontId="124" fillId="0" borderId="10" xfId="33929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4" fontId="99" fillId="0" borderId="10" xfId="33932" applyNumberFormat="1" applyFont="1" applyBorder="1" applyAlignment="1">
      <alignment horizontal="center" vertical="center" wrapText="1"/>
    </xf>
    <xf numFmtId="4" fontId="28" fillId="0" borderId="0" xfId="0" applyNumberFormat="1" applyFont="1" applyAlignment="1">
      <alignment horizontal="center" vertical="center"/>
    </xf>
    <xf numFmtId="4" fontId="29" fillId="100" borderId="0" xfId="33930" applyNumberFormat="1" applyFont="1" applyFill="1" applyBorder="1" applyAlignment="1">
      <alignment horizontal="center" vertical="center"/>
    </xf>
    <xf numFmtId="0" fontId="95" fillId="0" borderId="0" xfId="33929" applyFont="1" applyFill="1" applyBorder="1" applyAlignment="1">
      <alignment horizontal="center" vertical="center" wrapText="1"/>
    </xf>
    <xf numFmtId="0" fontId="99" fillId="100" borderId="11" xfId="33932" applyFont="1" applyFill="1" applyBorder="1" applyAlignment="1">
      <alignment horizontal="center" vertical="center" wrapText="1"/>
    </xf>
    <xf numFmtId="0" fontId="126" fillId="0" borderId="9" xfId="0" applyFont="1" applyBorder="1" applyAlignment="1">
      <alignment horizontal="center" vertical="center"/>
    </xf>
    <xf numFmtId="4" fontId="127" fillId="0" borderId="9" xfId="0" applyNumberFormat="1" applyFont="1" applyBorder="1" applyAlignment="1">
      <alignment horizontal="center" vertical="center" wrapText="1"/>
    </xf>
    <xf numFmtId="0" fontId="127" fillId="0" borderId="9" xfId="0" applyFont="1" applyBorder="1" applyAlignment="1">
      <alignment horizontal="left" vertical="center" wrapText="1"/>
    </xf>
    <xf numFmtId="0" fontId="128" fillId="0" borderId="9" xfId="0" applyFont="1" applyBorder="1" applyAlignment="1">
      <alignment horizontal="center" vertical="center"/>
    </xf>
    <xf numFmtId="4" fontId="128" fillId="0" borderId="9" xfId="0" applyNumberFormat="1" applyFont="1" applyBorder="1" applyAlignment="1">
      <alignment horizontal="center" vertical="center" wrapText="1"/>
    </xf>
    <xf numFmtId="0" fontId="126" fillId="0" borderId="0" xfId="0" applyFont="1"/>
    <xf numFmtId="4" fontId="126" fillId="0" borderId="0" xfId="0" applyNumberFormat="1" applyFont="1" applyAlignment="1">
      <alignment horizontal="center"/>
    </xf>
    <xf numFmtId="0" fontId="125" fillId="100" borderId="48" xfId="33932" applyFont="1" applyFill="1" applyBorder="1" applyAlignment="1">
      <alignment horizontal="center" vertical="center" wrapText="1"/>
    </xf>
    <xf numFmtId="0" fontId="124" fillId="101" borderId="47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/>
    </xf>
    <xf numFmtId="0" fontId="29" fillId="100" borderId="0" xfId="33930" applyFont="1" applyFill="1" applyBorder="1" applyAlignment="1">
      <alignment vertical="center"/>
    </xf>
    <xf numFmtId="0" fontId="28" fillId="99" borderId="0" xfId="0" applyFont="1" applyFill="1" applyAlignment="1">
      <alignment horizontal="center" vertical="center"/>
    </xf>
    <xf numFmtId="0" fontId="29" fillId="100" borderId="0" xfId="33930" applyFont="1" applyFill="1" applyBorder="1" applyAlignment="1">
      <alignment horizontal="center" vertical="center"/>
    </xf>
    <xf numFmtId="0" fontId="125" fillId="100" borderId="49" xfId="33932" applyFont="1" applyFill="1" applyBorder="1" applyAlignment="1">
      <alignment horizontal="center" vertical="center" wrapText="1"/>
    </xf>
    <xf numFmtId="0" fontId="125" fillId="100" borderId="24" xfId="33932" applyFont="1" applyFill="1" applyBorder="1" applyAlignment="1">
      <alignment horizontal="center" vertical="center" wrapText="1"/>
    </xf>
    <xf numFmtId="4" fontId="125" fillId="99" borderId="47" xfId="33932" applyNumberFormat="1" applyFont="1" applyFill="1" applyBorder="1" applyAlignment="1">
      <alignment horizontal="center" vertical="center" wrapText="1"/>
    </xf>
    <xf numFmtId="0" fontId="125" fillId="99" borderId="47" xfId="33932" applyFont="1" applyFill="1" applyBorder="1" applyAlignment="1">
      <alignment horizontal="center" vertical="center" wrapText="1"/>
    </xf>
    <xf numFmtId="0" fontId="128" fillId="0" borderId="9" xfId="0" applyFont="1" applyBorder="1" applyAlignment="1">
      <alignment horizontal="center" vertical="center" wrapText="1"/>
    </xf>
    <xf numFmtId="0" fontId="95" fillId="0" borderId="0" xfId="0" applyFont="1" applyAlignment="1">
      <alignment horizontal="center" vertical="center"/>
    </xf>
    <xf numFmtId="4" fontId="95" fillId="0" borderId="0" xfId="0" applyNumberFormat="1" applyFont="1" applyAlignment="1">
      <alignment horizontal="center" vertical="center"/>
    </xf>
    <xf numFmtId="0" fontId="130" fillId="0" borderId="0" xfId="0" applyFont="1"/>
    <xf numFmtId="0" fontId="131" fillId="100" borderId="0" xfId="33932" applyFont="1" applyFill="1" applyAlignment="1">
      <alignment horizontal="center" vertical="center" wrapText="1"/>
    </xf>
    <xf numFmtId="0" fontId="130" fillId="0" borderId="0" xfId="0" applyFont="1" applyAlignment="1">
      <alignment vertical="center"/>
    </xf>
    <xf numFmtId="0" fontId="132" fillId="0" borderId="0" xfId="0" applyFont="1" applyAlignment="1">
      <alignment vertical="center" wrapText="1"/>
    </xf>
    <xf numFmtId="4" fontId="130" fillId="0" borderId="0" xfId="0" applyNumberFormat="1" applyFont="1" applyAlignment="1">
      <alignment horizontal="center"/>
    </xf>
    <xf numFmtId="0" fontId="129" fillId="0" borderId="0" xfId="0" applyFont="1" applyAlignment="1">
      <alignment wrapText="1"/>
    </xf>
    <xf numFmtId="0" fontId="134" fillId="0" borderId="0" xfId="0" applyFont="1"/>
    <xf numFmtId="4" fontId="99" fillId="0" borderId="10" xfId="33932" applyNumberFormat="1" applyFont="1" applyFill="1" applyBorder="1" applyAlignment="1">
      <alignment horizontal="center" vertical="center" wrapText="1"/>
    </xf>
    <xf numFmtId="0" fontId="104" fillId="0" borderId="0" xfId="0" applyFont="1" applyAlignment="1">
      <alignment vertical="center"/>
    </xf>
    <xf numFmtId="0" fontId="104" fillId="53" borderId="0" xfId="0" applyFont="1" applyFill="1" applyAlignment="1">
      <alignment vertical="center"/>
    </xf>
    <xf numFmtId="0" fontId="126" fillId="0" borderId="9" xfId="0" applyFont="1" applyFill="1" applyBorder="1" applyAlignment="1">
      <alignment horizontal="center" vertical="center"/>
    </xf>
    <xf numFmtId="0" fontId="132" fillId="0" borderId="9" xfId="0" applyFont="1" applyFill="1" applyBorder="1" applyAlignment="1">
      <alignment vertical="center"/>
    </xf>
    <xf numFmtId="0" fontId="123" fillId="0" borderId="9" xfId="0" applyFont="1" applyFill="1" applyBorder="1" applyAlignment="1">
      <alignment horizontal="center" vertical="center" wrapText="1"/>
    </xf>
    <xf numFmtId="0" fontId="132" fillId="0" borderId="9" xfId="0" applyFont="1" applyFill="1" applyBorder="1" applyAlignment="1">
      <alignment horizontal="center" vertical="center"/>
    </xf>
    <xf numFmtId="0" fontId="133" fillId="0" borderId="9" xfId="0" applyFont="1" applyFill="1" applyBorder="1" applyAlignment="1">
      <alignment horizontal="center" vertical="center"/>
    </xf>
    <xf numFmtId="0" fontId="132" fillId="0" borderId="9" xfId="0" applyFont="1" applyFill="1" applyBorder="1" applyAlignment="1">
      <alignment horizontal="left" vertical="center" wrapText="1"/>
    </xf>
    <xf numFmtId="0" fontId="132" fillId="0" borderId="9" xfId="0" applyFont="1" applyFill="1" applyBorder="1" applyAlignment="1">
      <alignment horizontal="center" vertical="center" wrapText="1"/>
    </xf>
    <xf numFmtId="3" fontId="132" fillId="0" borderId="9" xfId="0" applyNumberFormat="1" applyFont="1" applyFill="1" applyBorder="1" applyAlignment="1">
      <alignment horizontal="center" vertical="center" wrapText="1"/>
    </xf>
    <xf numFmtId="3" fontId="132" fillId="0" borderId="9" xfId="0" applyNumberFormat="1" applyFont="1" applyFill="1" applyBorder="1" applyAlignment="1">
      <alignment horizontal="center" wrapText="1"/>
    </xf>
    <xf numFmtId="0" fontId="115" fillId="53" borderId="0" xfId="0" applyFont="1" applyFill="1" applyAlignment="1">
      <alignment horizontal="left" vertical="center" wrapText="1"/>
    </xf>
    <xf numFmtId="0" fontId="104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Alignment="1" applyProtection="1">
      <alignment horizontal="left" vertical="center"/>
      <protection hidden="1"/>
    </xf>
    <xf numFmtId="0" fontId="104" fillId="0" borderId="0" xfId="0" applyFont="1" applyAlignment="1" applyProtection="1">
      <alignment horizontal="left" vertical="center" wrapText="1"/>
      <protection hidden="1"/>
    </xf>
    <xf numFmtId="0" fontId="104" fillId="96" borderId="0" xfId="0" applyFont="1" applyFill="1" applyAlignment="1" applyProtection="1">
      <alignment horizontal="left"/>
      <protection hidden="1"/>
    </xf>
    <xf numFmtId="0" fontId="104" fillId="96" borderId="0" xfId="0" applyFont="1" applyFill="1" applyAlignment="1" applyProtection="1">
      <alignment horizontal="left" vertical="top" wrapText="1"/>
      <protection hidden="1"/>
    </xf>
    <xf numFmtId="0" fontId="106" fillId="96" borderId="0" xfId="0" applyFont="1" applyFill="1" applyAlignment="1" applyProtection="1">
      <alignment horizontal="center" vertical="center"/>
      <protection hidden="1"/>
    </xf>
    <xf numFmtId="0" fontId="107" fillId="97" borderId="0" xfId="0" applyFont="1" applyFill="1" applyAlignment="1" applyProtection="1">
      <alignment horizontal="center" vertical="center"/>
      <protection hidden="1"/>
    </xf>
    <xf numFmtId="0" fontId="114" fillId="53" borderId="40" xfId="0" applyFont="1" applyFill="1" applyBorder="1" applyAlignment="1">
      <alignment horizontal="left" vertical="center" wrapText="1"/>
    </xf>
    <xf numFmtId="0" fontId="114" fillId="53" borderId="41" xfId="0" applyFont="1" applyFill="1" applyBorder="1" applyAlignment="1">
      <alignment horizontal="left" vertical="center" wrapText="1"/>
    </xf>
    <xf numFmtId="0" fontId="113" fillId="53" borderId="39" xfId="0" applyFont="1" applyFill="1" applyBorder="1" applyAlignment="1">
      <alignment horizontal="center" vertical="center"/>
    </xf>
    <xf numFmtId="0" fontId="113" fillId="53" borderId="42" xfId="0" applyFont="1" applyFill="1" applyBorder="1" applyAlignment="1">
      <alignment horizontal="center" vertical="center"/>
    </xf>
    <xf numFmtId="0" fontId="114" fillId="53" borderId="43" xfId="0" applyFont="1" applyFill="1" applyBorder="1" applyAlignment="1">
      <alignment horizontal="left" vertical="center" wrapText="1"/>
    </xf>
    <xf numFmtId="0" fontId="114" fillId="53" borderId="44" xfId="0" applyFont="1" applyFill="1" applyBorder="1" applyAlignment="1">
      <alignment horizontal="left" vertical="center" wrapText="1"/>
    </xf>
    <xf numFmtId="0" fontId="114" fillId="0" borderId="40" xfId="0" applyFont="1" applyBorder="1" applyAlignment="1">
      <alignment horizontal="left" vertical="center" wrapText="1"/>
    </xf>
    <xf numFmtId="0" fontId="114" fillId="0" borderId="41" xfId="0" applyFont="1" applyBorder="1" applyAlignment="1">
      <alignment horizontal="left" vertical="center" wrapText="1"/>
    </xf>
    <xf numFmtId="0" fontId="122" fillId="53" borderId="40" xfId="0" applyFont="1" applyFill="1" applyBorder="1" applyAlignment="1">
      <alignment horizontal="left" vertical="center" wrapText="1"/>
    </xf>
    <xf numFmtId="0" fontId="122" fillId="53" borderId="41" xfId="0" applyFont="1" applyFill="1" applyBorder="1" applyAlignment="1">
      <alignment horizontal="left" vertical="center" wrapText="1"/>
    </xf>
    <xf numFmtId="0" fontId="104" fillId="53" borderId="0" xfId="0" applyFont="1" applyFill="1" applyAlignment="1">
      <alignment horizontal="center"/>
    </xf>
    <xf numFmtId="0" fontId="104" fillId="53" borderId="10" xfId="0" applyFont="1" applyFill="1" applyBorder="1" applyAlignment="1">
      <alignment horizontal="left"/>
    </xf>
    <xf numFmtId="0" fontId="114" fillId="53" borderId="36" xfId="0" applyFont="1" applyFill="1" applyBorder="1" applyAlignment="1">
      <alignment horizontal="left" vertical="center"/>
    </xf>
    <xf numFmtId="0" fontId="114" fillId="53" borderId="37" xfId="0" applyFont="1" applyFill="1" applyBorder="1" applyAlignment="1">
      <alignment horizontal="left" vertical="center"/>
    </xf>
    <xf numFmtId="0" fontId="113" fillId="53" borderId="35" xfId="0" applyFont="1" applyFill="1" applyBorder="1" applyAlignment="1">
      <alignment horizontal="center" vertical="center"/>
    </xf>
    <xf numFmtId="0" fontId="113" fillId="53" borderId="38" xfId="0" applyFont="1" applyFill="1" applyBorder="1" applyAlignment="1">
      <alignment horizontal="center" vertical="center"/>
    </xf>
    <xf numFmtId="0" fontId="114" fillId="53" borderId="39" xfId="0" applyFont="1" applyFill="1" applyBorder="1" applyAlignment="1">
      <alignment horizontal="center" vertical="center"/>
    </xf>
    <xf numFmtId="0" fontId="114" fillId="53" borderId="42" xfId="0" applyFont="1" applyFill="1" applyBorder="1" applyAlignment="1">
      <alignment horizontal="center" vertical="center"/>
    </xf>
    <xf numFmtId="0" fontId="104" fillId="53" borderId="23" xfId="0" applyFont="1" applyFill="1" applyBorder="1" applyAlignment="1">
      <alignment horizontal="left" vertical="top"/>
    </xf>
    <xf numFmtId="0" fontId="104" fillId="53" borderId="17" xfId="0" applyFont="1" applyFill="1" applyBorder="1" applyAlignment="1">
      <alignment horizontal="left" vertical="top"/>
    </xf>
    <xf numFmtId="0" fontId="104" fillId="53" borderId="24" xfId="0" applyFont="1" applyFill="1" applyBorder="1" applyAlignment="1">
      <alignment horizontal="left" vertical="top"/>
    </xf>
    <xf numFmtId="0" fontId="104" fillId="53" borderId="25" xfId="0" applyFont="1" applyFill="1" applyBorder="1" applyAlignment="1">
      <alignment horizontal="left" vertical="top"/>
    </xf>
    <xf numFmtId="0" fontId="104" fillId="53" borderId="0" xfId="0" applyFont="1" applyFill="1" applyAlignment="1">
      <alignment horizontal="left" vertical="top"/>
    </xf>
    <xf numFmtId="0" fontId="104" fillId="53" borderId="22" xfId="0" applyFont="1" applyFill="1" applyBorder="1" applyAlignment="1">
      <alignment horizontal="left" vertical="top"/>
    </xf>
    <xf numFmtId="0" fontId="104" fillId="53" borderId="26" xfId="0" applyFont="1" applyFill="1" applyBorder="1" applyAlignment="1">
      <alignment horizontal="left" vertical="top"/>
    </xf>
    <xf numFmtId="0" fontId="104" fillId="53" borderId="10" xfId="0" applyFont="1" applyFill="1" applyBorder="1" applyAlignment="1">
      <alignment horizontal="left" vertical="top"/>
    </xf>
    <xf numFmtId="0" fontId="104" fillId="53" borderId="27" xfId="0" applyFont="1" applyFill="1" applyBorder="1" applyAlignment="1">
      <alignment horizontal="left" vertical="top"/>
    </xf>
    <xf numFmtId="0" fontId="112" fillId="53" borderId="11" xfId="33927" applyFont="1" applyFill="1" applyBorder="1" applyAlignment="1">
      <alignment horizontal="left"/>
    </xf>
    <xf numFmtId="0" fontId="104" fillId="53" borderId="11" xfId="0" applyFont="1" applyFill="1" applyBorder="1" applyAlignment="1">
      <alignment horizontal="left"/>
    </xf>
    <xf numFmtId="0" fontId="111" fillId="99" borderId="0" xfId="5990" applyFont="1" applyFill="1" applyAlignment="1">
      <alignment horizontal="center"/>
    </xf>
    <xf numFmtId="0" fontId="104" fillId="53" borderId="0" xfId="0" applyFont="1" applyFill="1" applyAlignment="1">
      <alignment horizontal="left"/>
    </xf>
    <xf numFmtId="0" fontId="104" fillId="53" borderId="10" xfId="0" applyFont="1" applyFill="1" applyBorder="1"/>
    <xf numFmtId="0" fontId="104" fillId="53" borderId="0" xfId="0" applyFont="1" applyFill="1" applyAlignment="1">
      <alignment horizontal="right"/>
    </xf>
    <xf numFmtId="0" fontId="112" fillId="53" borderId="10" xfId="33927" applyFont="1" applyFill="1" applyBorder="1"/>
    <xf numFmtId="0" fontId="104" fillId="0" borderId="0" xfId="0" applyFont="1" applyAlignment="1">
      <alignment horizontal="center" vertical="center" wrapText="1"/>
    </xf>
    <xf numFmtId="0" fontId="104" fillId="0" borderId="0" xfId="0" applyFont="1" applyAlignment="1">
      <alignment horizontal="center" vertical="center"/>
    </xf>
    <xf numFmtId="0" fontId="104" fillId="53" borderId="10" xfId="0" applyFont="1" applyFill="1" applyBorder="1" applyAlignment="1">
      <alignment horizontal="center"/>
    </xf>
    <xf numFmtId="0" fontId="108" fillId="98" borderId="0" xfId="90" applyFont="1" applyFill="1" applyAlignment="1">
      <alignment horizontal="center" vertical="center" wrapText="1"/>
    </xf>
    <xf numFmtId="0" fontId="102" fillId="53" borderId="0" xfId="0" applyFont="1" applyFill="1" applyAlignment="1">
      <alignment horizontal="right"/>
    </xf>
    <xf numFmtId="14" fontId="102" fillId="53" borderId="15" xfId="0" applyNumberFormat="1" applyFont="1" applyFill="1" applyBorder="1" applyAlignment="1">
      <alignment horizontal="center"/>
    </xf>
    <xf numFmtId="14" fontId="102" fillId="53" borderId="11" xfId="0" applyNumberFormat="1" applyFont="1" applyFill="1" applyBorder="1" applyAlignment="1">
      <alignment horizontal="center"/>
    </xf>
    <xf numFmtId="14" fontId="102" fillId="53" borderId="16" xfId="0" applyNumberFormat="1" applyFont="1" applyFill="1" applyBorder="1" applyAlignment="1">
      <alignment horizontal="center"/>
    </xf>
    <xf numFmtId="0" fontId="110" fillId="53" borderId="17" xfId="0" applyFont="1" applyFill="1" applyBorder="1" applyAlignment="1">
      <alignment horizontal="center" vertical="top"/>
    </xf>
    <xf numFmtId="0" fontId="112" fillId="53" borderId="10" xfId="33927" applyFont="1" applyFill="1" applyBorder="1" applyAlignment="1">
      <alignment horizontal="left"/>
    </xf>
    <xf numFmtId="0" fontId="117" fillId="98" borderId="29" xfId="90" applyFont="1" applyFill="1" applyBorder="1" applyAlignment="1">
      <alignment horizontal="center" vertical="center" wrapText="1"/>
    </xf>
    <xf numFmtId="0" fontId="117" fillId="98" borderId="30" xfId="90" applyFont="1" applyFill="1" applyBorder="1" applyAlignment="1">
      <alignment horizontal="center" vertical="center" wrapText="1"/>
    </xf>
    <xf numFmtId="0" fontId="117" fillId="98" borderId="31" xfId="90" applyFont="1" applyFill="1" applyBorder="1" applyAlignment="1">
      <alignment horizontal="center" vertical="center" wrapText="1"/>
    </xf>
    <xf numFmtId="0" fontId="119" fillId="99" borderId="32" xfId="5990" applyFont="1" applyFill="1" applyBorder="1" applyAlignment="1">
      <alignment horizontal="center" vertical="center"/>
    </xf>
    <xf numFmtId="0" fontId="119" fillId="99" borderId="33" xfId="5990" applyFont="1" applyFill="1" applyBorder="1" applyAlignment="1">
      <alignment horizontal="center" vertical="center"/>
    </xf>
    <xf numFmtId="0" fontId="119" fillId="99" borderId="34" xfId="5990" applyFont="1" applyFill="1" applyBorder="1" applyAlignment="1">
      <alignment horizontal="center" vertical="center"/>
    </xf>
    <xf numFmtId="0" fontId="115" fillId="53" borderId="0" xfId="0" applyFont="1" applyFill="1" applyAlignment="1">
      <alignment horizontal="left" wrapText="1"/>
    </xf>
    <xf numFmtId="0" fontId="28" fillId="99" borderId="0" xfId="0" applyFont="1" applyFill="1" applyAlignment="1">
      <alignment horizontal="center" vertical="center"/>
    </xf>
    <xf numFmtId="4" fontId="99" fillId="99" borderId="15" xfId="33932" applyNumberFormat="1" applyFont="1" applyFill="1" applyBorder="1" applyAlignment="1">
      <alignment horizontal="center" vertical="center" wrapText="1"/>
    </xf>
    <xf numFmtId="4" fontId="99" fillId="99" borderId="11" xfId="33932" applyNumberFormat="1" applyFont="1" applyFill="1" applyBorder="1" applyAlignment="1">
      <alignment horizontal="center" vertical="center" wrapText="1"/>
    </xf>
    <xf numFmtId="0" fontId="29" fillId="100" borderId="0" xfId="33930" applyFont="1" applyFill="1" applyBorder="1" applyAlignment="1">
      <alignment horizontal="center" vertical="center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2</xdr:col>
      <xdr:colOff>1000203</xdr:colOff>
      <xdr:row>5</xdr:row>
      <xdr:rowOff>155495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R38"/>
  <sheetViews>
    <sheetView showGridLines="0" tabSelected="1" topLeftCell="B10" workbookViewId="0">
      <selection activeCell="Q29" sqref="Q29"/>
    </sheetView>
  </sheetViews>
  <sheetFormatPr baseColWidth="10" defaultColWidth="10.85546875" defaultRowHeight="14.25"/>
  <cols>
    <col min="1" max="1" width="4.85546875" style="14" customWidth="1"/>
    <col min="2" max="16384" width="10.85546875" style="14"/>
  </cols>
  <sheetData>
    <row r="8" spans="2:16" ht="15">
      <c r="B8" s="13" t="s">
        <v>66</v>
      </c>
    </row>
    <row r="10" spans="2:16">
      <c r="B10" s="15" t="s">
        <v>36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</row>
    <row r="11" spans="2:16">
      <c r="B11" s="15" t="s">
        <v>37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2:16"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2:16">
      <c r="B13" s="16" t="s">
        <v>38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</row>
    <row r="14" spans="2:16"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spans="2:16" ht="17.25" customHeight="1">
      <c r="B15" s="101" t="s">
        <v>71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2:16" ht="17.25" customHeight="1">
      <c r="B16" s="101" t="s">
        <v>72</v>
      </c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2:16" ht="17.25" customHeight="1">
      <c r="B17" s="101" t="s">
        <v>78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2:16" ht="42" customHeight="1">
      <c r="B18" s="100" t="s">
        <v>114</v>
      </c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</row>
    <row r="19" spans="2:16" ht="15" customHeight="1"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</row>
    <row r="20" spans="2:16">
      <c r="B20" s="18" t="s">
        <v>39</v>
      </c>
      <c r="C20" s="16"/>
      <c r="D20" s="16"/>
      <c r="E20" s="19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</row>
    <row r="21" spans="2:16">
      <c r="B21" s="102" t="s">
        <v>113</v>
      </c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</row>
    <row r="22" spans="2:16">
      <c r="B22" s="20" t="s">
        <v>40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</row>
    <row r="23" spans="2:16">
      <c r="B23" s="20" t="s">
        <v>41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</row>
    <row r="24" spans="2:16" ht="48" customHeight="1">
      <c r="B24" s="100" t="s">
        <v>73</v>
      </c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</row>
    <row r="25" spans="2:16">
      <c r="B25" s="22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</row>
    <row r="26" spans="2:16">
      <c r="B26" s="103" t="s">
        <v>42</v>
      </c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</row>
    <row r="27" spans="2:16"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</row>
    <row r="28" spans="2:16" ht="31.5" customHeight="1">
      <c r="B28" s="104" t="s">
        <v>45</v>
      </c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</row>
    <row r="29" spans="2:16">
      <c r="B29" s="19" t="s">
        <v>43</v>
      </c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</row>
    <row r="30" spans="2:16">
      <c r="B30" s="19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</row>
    <row r="31" spans="2:16">
      <c r="B31" s="16"/>
      <c r="C31" s="16"/>
      <c r="D31" s="16"/>
      <c r="E31" s="16"/>
      <c r="F31" s="16"/>
      <c r="G31" s="16"/>
      <c r="H31" s="105" t="s">
        <v>44</v>
      </c>
      <c r="I31" s="105"/>
      <c r="J31" s="105"/>
      <c r="K31" s="105"/>
      <c r="L31" s="105"/>
      <c r="M31" s="105"/>
      <c r="N31" s="16"/>
      <c r="O31" s="16"/>
      <c r="P31" s="16"/>
    </row>
    <row r="32" spans="2:16">
      <c r="B32" s="16"/>
      <c r="C32" s="16"/>
      <c r="D32" s="16"/>
      <c r="E32" s="16"/>
      <c r="F32" s="16"/>
      <c r="G32" s="23"/>
      <c r="H32" s="106" t="s">
        <v>161</v>
      </c>
      <c r="I32" s="106"/>
      <c r="J32" s="106"/>
      <c r="K32" s="106"/>
      <c r="L32" s="106"/>
      <c r="M32" s="106"/>
      <c r="N32" s="16"/>
      <c r="O32" s="16"/>
      <c r="P32" s="16"/>
    </row>
    <row r="33" spans="2:18">
      <c r="B33" s="23"/>
      <c r="C33" s="23"/>
      <c r="D33" s="23"/>
      <c r="E33" s="23"/>
      <c r="F33" s="23"/>
      <c r="G33" s="23"/>
      <c r="H33" s="24"/>
      <c r="I33" s="24"/>
      <c r="J33" s="24"/>
      <c r="K33" s="24"/>
      <c r="L33" s="24"/>
      <c r="M33" s="24"/>
      <c r="N33" s="23"/>
      <c r="O33" s="23"/>
      <c r="P33" s="23"/>
    </row>
    <row r="34" spans="2:18" ht="15" customHeight="1">
      <c r="B34" s="103" t="s">
        <v>59</v>
      </c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</row>
    <row r="35" spans="2:18"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</row>
    <row r="36" spans="2:18" ht="13.9" customHeight="1">
      <c r="B36" s="99" t="s">
        <v>112</v>
      </c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</row>
    <row r="37" spans="2:18"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</row>
    <row r="38" spans="2:18"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</row>
  </sheetData>
  <mergeCells count="12">
    <mergeCell ref="B36:R38"/>
    <mergeCell ref="B24:P24"/>
    <mergeCell ref="B15:P15"/>
    <mergeCell ref="B16:P16"/>
    <mergeCell ref="B17:P17"/>
    <mergeCell ref="B18:P18"/>
    <mergeCell ref="B21:P21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7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67" zoomScaleNormal="100" zoomScaleSheetLayoutView="170" workbookViewId="0">
      <selection activeCell="U68" sqref="U68:Y68"/>
    </sheetView>
  </sheetViews>
  <sheetFormatPr baseColWidth="10" defaultColWidth="11.42578125" defaultRowHeight="14.25"/>
  <cols>
    <col min="1" max="3" width="6.7109375" style="14" customWidth="1"/>
    <col min="4" max="17" width="7.140625" style="14" customWidth="1"/>
    <col min="18" max="18" width="6.7109375" style="26" customWidth="1"/>
    <col min="19" max="24" width="11.42578125" style="26"/>
    <col min="25" max="25" width="12.85546875" style="26" customWidth="1"/>
    <col min="26" max="36" width="11.42578125" style="26"/>
    <col min="37" max="16384" width="11.42578125" style="14"/>
  </cols>
  <sheetData>
    <row r="1" spans="1:36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36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</row>
    <row r="3" spans="1:36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36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36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36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36" ht="78.75" customHeight="1">
      <c r="A7" s="144" t="s">
        <v>100</v>
      </c>
      <c r="B7" s="144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27"/>
    </row>
    <row r="8" spans="1:36" ht="6" customHeight="1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36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145" t="s">
        <v>0</v>
      </c>
      <c r="N9" s="145"/>
      <c r="O9" s="146"/>
      <c r="P9" s="147"/>
      <c r="Q9" s="148"/>
    </row>
    <row r="10" spans="1:36" ht="10.5" customHeight="1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149" t="s">
        <v>5</v>
      </c>
      <c r="P10" s="149"/>
      <c r="Q10" s="149"/>
    </row>
    <row r="11" spans="1:36" ht="6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</row>
    <row r="12" spans="1:36" s="29" customFormat="1" ht="12.75">
      <c r="A12" s="136" t="s">
        <v>1</v>
      </c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</row>
    <row r="13" spans="1:36" s="29" customFormat="1" ht="6" customHeight="1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</row>
    <row r="14" spans="1:36" s="29" customFormat="1" ht="18" customHeight="1">
      <c r="A14" s="137" t="s">
        <v>6</v>
      </c>
      <c r="B14" s="137"/>
      <c r="C14" s="137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</row>
    <row r="15" spans="1:36" s="29" customFormat="1" ht="18" customHeight="1">
      <c r="A15" s="137" t="s">
        <v>46</v>
      </c>
      <c r="B15" s="137"/>
      <c r="C15" s="137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</row>
    <row r="16" spans="1:36" s="29" customFormat="1" ht="18" customHeight="1">
      <c r="A16" s="137" t="s">
        <v>47</v>
      </c>
      <c r="B16" s="137"/>
      <c r="C16" s="137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</row>
    <row r="17" spans="1:36" s="29" customFormat="1" ht="18" customHeight="1">
      <c r="A17" s="137" t="s">
        <v>48</v>
      </c>
      <c r="B17" s="137"/>
      <c r="C17" s="137"/>
      <c r="D17" s="150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s="29" customFormat="1" ht="18" customHeight="1">
      <c r="A18" s="137" t="s">
        <v>7</v>
      </c>
      <c r="B18" s="137"/>
      <c r="C18" s="137"/>
      <c r="D18" s="137"/>
      <c r="E18" s="138"/>
      <c r="F18" s="138"/>
      <c r="G18" s="138"/>
      <c r="H18" s="138"/>
      <c r="I18" s="138"/>
      <c r="J18" s="28" t="s">
        <v>8</v>
      </c>
      <c r="K18" s="28"/>
      <c r="L18" s="28"/>
      <c r="M18" s="28"/>
      <c r="N18" s="135"/>
      <c r="O18" s="135"/>
      <c r="P18" s="135"/>
      <c r="Q18" s="135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s="29" customFormat="1" ht="14.25" customHeight="1">
      <c r="A19" s="137" t="s">
        <v>62</v>
      </c>
      <c r="B19" s="137"/>
      <c r="C19" s="137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s="29" customFormat="1" ht="6" customHeight="1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s="29" customFormat="1" ht="12.75">
      <c r="A21" s="136" t="s">
        <v>2</v>
      </c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s="29" customFormat="1" ht="6" customHeight="1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s="29" customFormat="1" ht="12.75">
      <c r="A23" s="28" t="s">
        <v>9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s="29" customFormat="1" ht="6" customHeight="1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s="29" customFormat="1" ht="12.75">
      <c r="A25" s="28" t="s">
        <v>10</v>
      </c>
      <c r="B25" s="28"/>
      <c r="C25" s="28"/>
      <c r="D25" s="118"/>
      <c r="E25" s="118"/>
      <c r="F25" s="118"/>
      <c r="G25" s="118"/>
      <c r="H25" s="118"/>
      <c r="I25" s="118"/>
      <c r="J25" s="28" t="s">
        <v>11</v>
      </c>
      <c r="K25" s="28"/>
      <c r="L25" s="28"/>
      <c r="M25" s="118"/>
      <c r="N25" s="118"/>
      <c r="O25" s="118"/>
      <c r="P25" s="118"/>
      <c r="Q25" s="1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s="29" customFormat="1" ht="6" customHeight="1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s="29" customFormat="1" ht="12.75">
      <c r="A27" s="28" t="s">
        <v>12</v>
      </c>
      <c r="B27" s="2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s="29" customFormat="1" ht="6" customHeight="1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s="29" customFormat="1" ht="12.75">
      <c r="A29" s="28" t="s">
        <v>34</v>
      </c>
      <c r="B29" s="28"/>
      <c r="C29" s="28"/>
      <c r="D29" s="2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s="29" customFormat="1" ht="6" customHeight="1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29" customFormat="1" ht="12.75">
      <c r="A31" s="28" t="s">
        <v>13</v>
      </c>
      <c r="B31" s="28"/>
      <c r="C31" s="118"/>
      <c r="D31" s="118"/>
      <c r="E31" s="118"/>
      <c r="F31" s="118"/>
      <c r="G31" s="118"/>
      <c r="H31" s="118"/>
      <c r="I31" s="118"/>
      <c r="J31" s="118"/>
      <c r="K31" s="139" t="s">
        <v>14</v>
      </c>
      <c r="L31" s="139"/>
      <c r="M31" s="139"/>
      <c r="N31" s="118"/>
      <c r="O31" s="118"/>
      <c r="P31" s="118"/>
      <c r="Q31" s="1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s="29" customFormat="1" ht="6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s="29" customFormat="1" ht="12.75">
      <c r="A33" s="136" t="s">
        <v>15</v>
      </c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s="29" customFormat="1" ht="6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s="29" customFormat="1" ht="12.75">
      <c r="A35" s="28" t="s">
        <v>16</v>
      </c>
      <c r="B35" s="28"/>
      <c r="C35" s="138"/>
      <c r="D35" s="138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s="29" customFormat="1" ht="6" customHeight="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s="29" customFormat="1" ht="12.75">
      <c r="A37" s="137" t="s">
        <v>18</v>
      </c>
      <c r="B37" s="137"/>
      <c r="C37" s="137"/>
      <c r="D37" s="118"/>
      <c r="E37" s="118"/>
      <c r="F37" s="118"/>
      <c r="G37" s="118"/>
      <c r="H37" s="118"/>
      <c r="I37" s="118"/>
      <c r="J37" s="139" t="s">
        <v>17</v>
      </c>
      <c r="K37" s="139"/>
      <c r="L37" s="139"/>
      <c r="M37" s="139"/>
      <c r="N37" s="118"/>
      <c r="O37" s="118"/>
      <c r="P37" s="118"/>
      <c r="Q37" s="1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29" customFormat="1" ht="6" customHeight="1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s="29" customFormat="1" ht="18" customHeight="1">
      <c r="A39" s="28" t="s">
        <v>21</v>
      </c>
      <c r="B39" s="28"/>
      <c r="C39" s="28"/>
      <c r="D39" s="28"/>
      <c r="E39" s="2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</row>
    <row r="40" spans="1:36" s="29" customFormat="1" ht="18" customHeight="1">
      <c r="A40" s="28" t="s">
        <v>49</v>
      </c>
      <c r="B40" s="28"/>
      <c r="C40" s="28"/>
      <c r="D40" s="28"/>
      <c r="E40" s="28"/>
      <c r="G40" s="30"/>
      <c r="H40" s="134"/>
      <c r="I40" s="135"/>
      <c r="J40" s="135"/>
      <c r="K40" s="135"/>
      <c r="L40" s="135"/>
      <c r="M40" s="135"/>
      <c r="N40" s="135"/>
      <c r="O40" s="135"/>
      <c r="P40" s="135"/>
      <c r="Q40" s="135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</row>
    <row r="41" spans="1:36" s="29" customFormat="1" ht="6" customHeight="1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</row>
    <row r="42" spans="1:36" s="29" customFormat="1" ht="12.75">
      <c r="A42" s="136" t="s">
        <v>32</v>
      </c>
      <c r="B42" s="136"/>
      <c r="C42" s="136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</row>
    <row r="43" spans="1:36" s="29" customFormat="1" ht="6" customHeight="1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</row>
    <row r="44" spans="1:36" s="29" customFormat="1" ht="12.75">
      <c r="A44" s="28" t="s">
        <v>16</v>
      </c>
      <c r="B44" s="28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</row>
    <row r="45" spans="1:36" s="29" customFormat="1" ht="6" customHeight="1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</row>
    <row r="46" spans="1:36" s="29" customFormat="1" ht="12.75">
      <c r="A46" s="137" t="s">
        <v>18</v>
      </c>
      <c r="B46" s="137"/>
      <c r="C46" s="137"/>
      <c r="D46" s="137"/>
      <c r="E46" s="138"/>
      <c r="F46" s="138"/>
      <c r="G46" s="138"/>
      <c r="H46" s="138"/>
      <c r="I46" s="138"/>
      <c r="J46" s="139" t="s">
        <v>17</v>
      </c>
      <c r="K46" s="139"/>
      <c r="L46" s="139"/>
      <c r="M46" s="139"/>
      <c r="N46" s="138"/>
      <c r="O46" s="138"/>
      <c r="P46" s="138"/>
      <c r="Q46" s="13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</row>
    <row r="47" spans="1:36" s="29" customFormat="1" ht="6" customHeight="1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</row>
    <row r="48" spans="1:36" s="29" customFormat="1" ht="12.75">
      <c r="A48" s="28" t="s">
        <v>19</v>
      </c>
      <c r="B48" s="28"/>
      <c r="C48" s="138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</row>
    <row r="49" spans="1:36" s="29" customFormat="1" ht="6" customHeight="1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</row>
    <row r="50" spans="1:36" s="29" customFormat="1" ht="12.75">
      <c r="A50" s="28" t="s">
        <v>35</v>
      </c>
      <c r="B50" s="28"/>
      <c r="C50" s="138"/>
      <c r="D50" s="138"/>
      <c r="E50" s="138"/>
      <c r="F50" s="138"/>
      <c r="G50" s="138"/>
      <c r="H50" s="138"/>
      <c r="I50" s="28" t="s">
        <v>20</v>
      </c>
      <c r="J50" s="28"/>
      <c r="K50" s="138"/>
      <c r="L50" s="138"/>
      <c r="M50" s="138"/>
      <c r="N50" s="138"/>
      <c r="O50" s="138"/>
      <c r="P50" s="138"/>
      <c r="Q50" s="13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</row>
    <row r="51" spans="1:36" s="29" customFormat="1" ht="6" customHeight="1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</row>
    <row r="52" spans="1:36" s="29" customFormat="1">
      <c r="A52" s="28" t="s">
        <v>50</v>
      </c>
      <c r="B52" s="28"/>
      <c r="C52" s="28"/>
      <c r="D52" s="28"/>
      <c r="E52" s="140"/>
      <c r="F52" s="138"/>
      <c r="G52" s="138"/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</row>
    <row r="53" spans="1:36" s="29" customFormat="1" ht="6" customHeight="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</row>
    <row r="54" spans="1:36" s="29" customFormat="1" ht="12.75">
      <c r="A54" s="136" t="s">
        <v>23</v>
      </c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</row>
    <row r="55" spans="1:36" s="29" customFormat="1" ht="6" customHeight="1"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</row>
    <row r="56" spans="1:36" s="29" customFormat="1" ht="12.75">
      <c r="A56" s="28" t="s">
        <v>22</v>
      </c>
      <c r="B56" s="28"/>
      <c r="C56" s="28"/>
      <c r="D56" s="28"/>
      <c r="E56" s="125"/>
      <c r="F56" s="126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7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</row>
    <row r="57" spans="1:36" s="29" customFormat="1" ht="12.75">
      <c r="A57" s="28"/>
      <c r="B57" s="28"/>
      <c r="C57" s="28"/>
      <c r="D57" s="28"/>
      <c r="E57" s="128"/>
      <c r="F57" s="129"/>
      <c r="G57" s="129"/>
      <c r="H57" s="129"/>
      <c r="I57" s="129"/>
      <c r="J57" s="129"/>
      <c r="K57" s="129"/>
      <c r="L57" s="129"/>
      <c r="M57" s="129"/>
      <c r="N57" s="129"/>
      <c r="O57" s="129"/>
      <c r="P57" s="129"/>
      <c r="Q57" s="130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</row>
    <row r="58" spans="1:36" s="29" customFormat="1" ht="12.75">
      <c r="A58" s="28"/>
      <c r="B58" s="28"/>
      <c r="C58" s="28"/>
      <c r="D58" s="28"/>
      <c r="E58" s="128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  <c r="Q58" s="130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</row>
    <row r="59" spans="1:36" s="29" customFormat="1" ht="12.75">
      <c r="A59" s="28"/>
      <c r="B59" s="28"/>
      <c r="C59" s="28"/>
      <c r="D59" s="28"/>
      <c r="E59" s="128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30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</row>
    <row r="60" spans="1:36" s="29" customFormat="1" ht="12.75">
      <c r="A60" s="28"/>
      <c r="B60" s="28"/>
      <c r="C60" s="28"/>
      <c r="D60" s="28"/>
      <c r="E60" s="131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3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</row>
    <row r="61" spans="1:36" s="29" customFormat="1" ht="6" customHeight="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</row>
    <row r="62" spans="1:36" s="29" customFormat="1" ht="12.75">
      <c r="A62" s="117" t="s">
        <v>26</v>
      </c>
      <c r="B62" s="117"/>
      <c r="C62" s="117"/>
      <c r="D62" s="117"/>
      <c r="E62" s="117"/>
      <c r="F62" s="28" t="s">
        <v>24</v>
      </c>
      <c r="G62" s="28" t="s">
        <v>25</v>
      </c>
      <c r="H62" s="28" t="s">
        <v>3</v>
      </c>
      <c r="I62" s="28"/>
      <c r="J62" s="28" t="s">
        <v>60</v>
      </c>
      <c r="K62" s="28" t="s">
        <v>4</v>
      </c>
      <c r="L62" s="28"/>
      <c r="M62" s="28" t="s">
        <v>27</v>
      </c>
      <c r="N62" s="28" t="s">
        <v>28</v>
      </c>
      <c r="O62" s="118"/>
      <c r="P62" s="118"/>
      <c r="Q62" s="11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</row>
    <row r="63" spans="1:36" s="29" customFormat="1" ht="6" customHeight="1" thickBo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</row>
    <row r="64" spans="1:36" s="88" customFormat="1" ht="27.6" customHeight="1">
      <c r="A64" s="46">
        <v>1</v>
      </c>
      <c r="B64" s="119" t="s">
        <v>115</v>
      </c>
      <c r="C64" s="119"/>
      <c r="D64" s="119"/>
      <c r="E64" s="119"/>
      <c r="F64" s="119"/>
      <c r="G64" s="119"/>
      <c r="H64" s="119"/>
      <c r="I64" s="119"/>
      <c r="J64" s="119"/>
      <c r="K64" s="119"/>
      <c r="L64" s="119"/>
      <c r="M64" s="119"/>
      <c r="N64" s="119"/>
      <c r="O64" s="120"/>
      <c r="P64" s="121"/>
      <c r="Q64" s="122"/>
      <c r="AH64" s="89"/>
      <c r="AI64" s="89"/>
      <c r="AJ64" s="89"/>
    </row>
    <row r="65" spans="1:36" s="88" customFormat="1" ht="27.75" customHeight="1">
      <c r="A65" s="47">
        <v>2</v>
      </c>
      <c r="B65" s="107" t="s">
        <v>29</v>
      </c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8"/>
      <c r="P65" s="123"/>
      <c r="Q65" s="124"/>
      <c r="AH65" s="89"/>
      <c r="AI65" s="89"/>
      <c r="AJ65" s="89"/>
    </row>
    <row r="66" spans="1:36" s="88" customFormat="1" ht="65.25" customHeight="1">
      <c r="A66" s="47">
        <v>3</v>
      </c>
      <c r="B66" s="115" t="s">
        <v>116</v>
      </c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6"/>
      <c r="P66" s="109"/>
      <c r="Q66" s="110"/>
      <c r="AH66" s="89"/>
      <c r="AI66" s="89"/>
      <c r="AJ66" s="89"/>
    </row>
    <row r="67" spans="1:36" s="88" customFormat="1" ht="37.5" customHeight="1">
      <c r="A67" s="47">
        <v>4</v>
      </c>
      <c r="B67" s="107" t="s">
        <v>51</v>
      </c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8"/>
      <c r="P67" s="109"/>
      <c r="Q67" s="110"/>
      <c r="AH67" s="89"/>
      <c r="AI67" s="89"/>
      <c r="AJ67" s="89"/>
    </row>
    <row r="68" spans="1:36" s="88" customFormat="1" ht="26.1" customHeight="1">
      <c r="A68" s="47">
        <v>5</v>
      </c>
      <c r="B68" s="113" t="s">
        <v>117</v>
      </c>
      <c r="C68" s="113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4"/>
      <c r="P68" s="109"/>
      <c r="Q68" s="110"/>
      <c r="U68" s="141" t="s">
        <v>74</v>
      </c>
      <c r="V68" s="142"/>
      <c r="W68" s="142"/>
      <c r="X68" s="142"/>
      <c r="Y68" s="142"/>
      <c r="AH68" s="89"/>
      <c r="AI68" s="89"/>
      <c r="AJ68" s="89"/>
    </row>
    <row r="69" spans="1:36" s="88" customFormat="1" ht="28.5" customHeight="1">
      <c r="A69" s="47">
        <v>6</v>
      </c>
      <c r="B69" s="113" t="s">
        <v>118</v>
      </c>
      <c r="C69" s="113"/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3"/>
      <c r="O69" s="114"/>
      <c r="P69" s="109"/>
      <c r="Q69" s="110"/>
      <c r="AH69" s="89"/>
      <c r="AI69" s="89"/>
      <c r="AJ69" s="89"/>
    </row>
    <row r="70" spans="1:36" s="88" customFormat="1" ht="42" customHeight="1">
      <c r="A70" s="47">
        <v>7</v>
      </c>
      <c r="B70" s="107" t="s">
        <v>52</v>
      </c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8"/>
      <c r="P70" s="109"/>
      <c r="Q70" s="110"/>
      <c r="AH70" s="89"/>
      <c r="AI70" s="89"/>
      <c r="AJ70" s="89"/>
    </row>
    <row r="71" spans="1:36" s="88" customFormat="1" ht="45.75" customHeight="1">
      <c r="A71" s="47">
        <v>8</v>
      </c>
      <c r="B71" s="107" t="s">
        <v>99</v>
      </c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8"/>
      <c r="P71" s="109"/>
      <c r="Q71" s="110"/>
      <c r="AH71" s="89"/>
      <c r="AI71" s="89"/>
      <c r="AJ71" s="89"/>
    </row>
    <row r="72" spans="1:36" s="88" customFormat="1" ht="35.25" customHeight="1">
      <c r="A72" s="47">
        <v>9</v>
      </c>
      <c r="B72" s="107" t="s">
        <v>53</v>
      </c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8"/>
      <c r="P72" s="109"/>
      <c r="Q72" s="110"/>
      <c r="AH72" s="89"/>
      <c r="AI72" s="89"/>
      <c r="AJ72" s="89"/>
    </row>
    <row r="73" spans="1:36" s="88" customFormat="1" ht="53.25" customHeight="1" thickBot="1">
      <c r="A73" s="47">
        <v>10</v>
      </c>
      <c r="B73" s="111" t="s">
        <v>54</v>
      </c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48"/>
      <c r="Q73" s="4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</row>
    <row r="74" spans="1:36" s="29" customFormat="1" ht="15" customHeight="1">
      <c r="A74" s="99" t="s">
        <v>112</v>
      </c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</row>
    <row r="75" spans="1:36" s="29" customFormat="1" ht="12.75">
      <c r="A75" s="99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</row>
    <row r="76" spans="1:36" s="29" customFormat="1" ht="12.75">
      <c r="A76" s="99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</row>
    <row r="77" spans="1:36" s="28" customFormat="1" ht="12.75"/>
    <row r="78" spans="1:36" s="28" customFormat="1" ht="12.75"/>
    <row r="79" spans="1:36" s="28" customFormat="1" ht="12.75"/>
    <row r="80" spans="1:36" s="28" customFormat="1" ht="12.75"/>
    <row r="81" s="28" customFormat="1" ht="12.75"/>
    <row r="82" s="28" customFormat="1" ht="12.75"/>
    <row r="83" s="28" customFormat="1" ht="12.75"/>
    <row r="84" s="28" customFormat="1" ht="12.75"/>
    <row r="85" s="28" customFormat="1" ht="12.75"/>
    <row r="86" s="28" customFormat="1" ht="12.75"/>
    <row r="87" s="28" customFormat="1" ht="12.75"/>
    <row r="88" s="28" customFormat="1" ht="12.75"/>
    <row r="89" s="28" customFormat="1" ht="12.75"/>
    <row r="90" s="28" customFormat="1" ht="12.75"/>
    <row r="91" s="28" customFormat="1" ht="12.75"/>
    <row r="92" s="28" customFormat="1" ht="12.75"/>
    <row r="93" s="28" customFormat="1" ht="12.75"/>
    <row r="94" s="28" customFormat="1" ht="12.75"/>
    <row r="95" s="28" customFormat="1" ht="12.75"/>
    <row r="96" s="28" customFormat="1" ht="12.75"/>
    <row r="97" s="28" customFormat="1" ht="12.75"/>
    <row r="98" s="28" customFormat="1" ht="12.75"/>
    <row r="99" s="28" customFormat="1" ht="12.75"/>
    <row r="100" s="28" customFormat="1" ht="12.75"/>
    <row r="101" s="28" customFormat="1" ht="12.75"/>
    <row r="102" s="28" customFormat="1" ht="12.75"/>
    <row r="103" s="28" customFormat="1" ht="12.75"/>
    <row r="104" s="28" customFormat="1" ht="12.75"/>
    <row r="105" s="28" customFormat="1" ht="12.75"/>
    <row r="106" s="28" customFormat="1" ht="12.75"/>
    <row r="107" s="28" customFormat="1" ht="12.75"/>
    <row r="108" s="28" customFormat="1" ht="12.75"/>
    <row r="109" s="28" customFormat="1" ht="12.75"/>
    <row r="110" s="28" customFormat="1" ht="12.75"/>
    <row r="111" s="28" customFormat="1" ht="12.75"/>
    <row r="112" s="28" customFormat="1" ht="12.75"/>
    <row r="113" s="28" customFormat="1" ht="12.75"/>
    <row r="114" s="28" customFormat="1" ht="12.75"/>
    <row r="115" s="28" customFormat="1" ht="12.75"/>
    <row r="116" s="28" customFormat="1" ht="12.75"/>
    <row r="117" s="28" customFormat="1" ht="12.75"/>
    <row r="118" s="28" customFormat="1" ht="12.75"/>
    <row r="119" s="28" customFormat="1" ht="12.75"/>
    <row r="120" s="28" customFormat="1" ht="12.75"/>
    <row r="121" s="28" customFormat="1" ht="12.75"/>
    <row r="122" s="28" customFormat="1" ht="12.75"/>
    <row r="123" s="28" customFormat="1" ht="12.75"/>
    <row r="124" s="28" customFormat="1" ht="12.75"/>
    <row r="125" s="28" customFormat="1" ht="12.75"/>
    <row r="126" s="28" customFormat="1" ht="12.75"/>
    <row r="127" s="28" customFormat="1" ht="12.75"/>
    <row r="128" s="28" customFormat="1" ht="12.75"/>
    <row r="129" s="28" customFormat="1" ht="12.75"/>
    <row r="130" s="28" customFormat="1" ht="12.75"/>
    <row r="131" s="28" customFormat="1" ht="12.75"/>
    <row r="132" s="28" customFormat="1" ht="12.75"/>
    <row r="133" s="28" customFormat="1" ht="12.75"/>
    <row r="134" s="28" customFormat="1" ht="12.75"/>
    <row r="135" s="28" customFormat="1" ht="12.75"/>
    <row r="136" s="28" customFormat="1" ht="12.75"/>
    <row r="137" s="28" customFormat="1" ht="12.75"/>
    <row r="138" s="28" customFormat="1" ht="12.75"/>
    <row r="139" s="28" customFormat="1" ht="12.75"/>
    <row r="140" s="28" customFormat="1" ht="12.75"/>
    <row r="141" s="28" customFormat="1" ht="12.75"/>
    <row r="142" s="28" customFormat="1" ht="12.75"/>
    <row r="143" s="28" customFormat="1" ht="12.75"/>
    <row r="144" s="28" customFormat="1" ht="12.75"/>
    <row r="145" s="28" customFormat="1" ht="12.75"/>
    <row r="146" s="28" customFormat="1" ht="12.75"/>
    <row r="147" s="28" customFormat="1" ht="12.75"/>
    <row r="148" s="28" customFormat="1" ht="12.75"/>
    <row r="149" s="28" customFormat="1" ht="12.75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  <row r="159" s="26" customFormat="1"/>
    <row r="160" s="26" customFormat="1"/>
    <row r="161" s="26" customFormat="1"/>
    <row r="162" s="26" customFormat="1"/>
    <row r="163" s="26" customFormat="1"/>
    <row r="164" s="26" customFormat="1"/>
    <row r="165" s="26" customFormat="1"/>
    <row r="166" s="26" customFormat="1"/>
    <row r="167" s="26" customFormat="1"/>
    <row r="168" s="26" customFormat="1"/>
    <row r="169" s="26" customFormat="1"/>
    <row r="170" s="26" customFormat="1"/>
    <row r="171" s="26" customFormat="1"/>
    <row r="172" s="26" customFormat="1"/>
    <row r="173" s="26" customFormat="1"/>
    <row r="174" s="26" customFormat="1"/>
    <row r="175" s="26" customFormat="1"/>
    <row r="176" s="26" customFormat="1"/>
    <row r="177" s="26" customFormat="1"/>
    <row r="178" s="26" customFormat="1"/>
    <row r="179" s="26" customFormat="1"/>
    <row r="180" s="26" customFormat="1"/>
    <row r="181" s="26" customFormat="1"/>
    <row r="182" s="26" customFormat="1"/>
    <row r="183" s="26" customFormat="1"/>
    <row r="184" s="26" customFormat="1"/>
    <row r="185" s="26" customFormat="1"/>
    <row r="186" s="26" customFormat="1"/>
    <row r="187" s="26" customFormat="1"/>
    <row r="188" s="26" customFormat="1"/>
    <row r="189" s="26" customFormat="1"/>
    <row r="190" s="26" customFormat="1"/>
    <row r="191" s="26" customFormat="1"/>
    <row r="192" s="26" customFormat="1"/>
    <row r="193" s="26" customFormat="1"/>
    <row r="194" s="26" customFormat="1"/>
    <row r="195" s="26" customFormat="1"/>
    <row r="196" s="26" customFormat="1"/>
    <row r="197" s="26" customFormat="1"/>
    <row r="198" s="26" customFormat="1"/>
    <row r="199" s="26" customFormat="1"/>
    <row r="200" s="26" customFormat="1"/>
    <row r="201" s="26" customFormat="1"/>
    <row r="202" s="26" customFormat="1"/>
    <row r="203" s="26" customFormat="1"/>
    <row r="204" s="26" customFormat="1"/>
    <row r="205" s="26" customFormat="1"/>
    <row r="206" s="26" customFormat="1"/>
    <row r="207" s="26" customFormat="1"/>
    <row r="208" s="26" customFormat="1"/>
    <row r="209" s="26" customFormat="1"/>
    <row r="210" s="26" customFormat="1"/>
    <row r="211" s="26" customFormat="1"/>
    <row r="212" s="26" customFormat="1"/>
    <row r="213" s="26" customFormat="1"/>
    <row r="214" s="26" customFormat="1"/>
    <row r="215" s="26" customFormat="1"/>
    <row r="216" s="26" customFormat="1"/>
    <row r="217" s="26" customFormat="1"/>
    <row r="218" s="26" customFormat="1"/>
    <row r="219" s="26" customFormat="1"/>
    <row r="220" s="26" customFormat="1"/>
    <row r="221" s="26" customFormat="1"/>
    <row r="222" s="26" customFormat="1"/>
    <row r="223" s="26" customFormat="1"/>
    <row r="224" s="26" customFormat="1"/>
    <row r="225" s="26" customFormat="1"/>
    <row r="226" s="26" customFormat="1"/>
    <row r="227" s="26" customFormat="1"/>
    <row r="228" s="26" customFormat="1"/>
    <row r="229" s="26" customFormat="1"/>
    <row r="230" s="26" customFormat="1"/>
    <row r="231" s="26" customFormat="1"/>
    <row r="232" s="26" customFormat="1"/>
    <row r="233" s="26" customFormat="1"/>
    <row r="234" s="26" customFormat="1"/>
    <row r="235" s="26" customFormat="1"/>
    <row r="236" s="26" customFormat="1"/>
    <row r="237" s="26" customFormat="1"/>
    <row r="238" s="26" customFormat="1"/>
    <row r="239" s="26" customFormat="1"/>
    <row r="240" s="26" customFormat="1"/>
    <row r="241" s="26" customFormat="1"/>
    <row r="242" s="26" customFormat="1"/>
    <row r="243" s="26" customFormat="1"/>
    <row r="244" s="26" customFormat="1"/>
    <row r="245" s="26" customFormat="1"/>
    <row r="246" s="26" customFormat="1"/>
    <row r="247" s="26" customFormat="1"/>
    <row r="248" s="26" customFormat="1"/>
    <row r="249" s="26" customFormat="1"/>
    <row r="250" s="26" customFormat="1"/>
    <row r="251" s="26" customFormat="1"/>
    <row r="252" s="26" customFormat="1"/>
    <row r="253" s="26" customFormat="1"/>
    <row r="254" s="26" customFormat="1"/>
    <row r="255" s="26" customFormat="1"/>
    <row r="256" s="26" customFormat="1"/>
    <row r="257" s="26" customFormat="1"/>
    <row r="258" s="26" customFormat="1"/>
    <row r="259" s="26" customFormat="1"/>
    <row r="260" s="26" customFormat="1"/>
    <row r="261" s="26" customFormat="1"/>
    <row r="262" s="26" customFormat="1"/>
    <row r="263" s="26" customFormat="1"/>
    <row r="264" s="26" customFormat="1"/>
    <row r="265" s="26" customFormat="1"/>
    <row r="266" s="26" customFormat="1"/>
    <row r="267" s="26" customFormat="1"/>
    <row r="268" s="26" customFormat="1"/>
    <row r="269" s="26" customFormat="1"/>
    <row r="270" s="26" customFormat="1"/>
    <row r="271" s="26" customFormat="1"/>
    <row r="272" s="26" customFormat="1"/>
    <row r="273" s="26" customFormat="1"/>
    <row r="274" s="26" customFormat="1"/>
    <row r="275" s="26" customFormat="1"/>
    <row r="276" s="26" customFormat="1"/>
    <row r="277" s="26" customFormat="1"/>
    <row r="278" s="26" customFormat="1"/>
    <row r="279" s="26" customFormat="1"/>
    <row r="280" s="26" customFormat="1"/>
    <row r="281" s="26" customFormat="1"/>
    <row r="282" s="26" customFormat="1"/>
    <row r="283" s="26" customFormat="1"/>
    <row r="284" s="26" customFormat="1"/>
    <row r="285" s="26" customFormat="1"/>
    <row r="286" s="26" customFormat="1"/>
    <row r="287" s="26" customFormat="1"/>
    <row r="288" s="26" customFormat="1"/>
    <row r="289" s="26" customFormat="1"/>
    <row r="290" s="26" customFormat="1"/>
    <row r="291" s="26" customFormat="1"/>
    <row r="292" s="26" customFormat="1"/>
    <row r="293" s="26" customFormat="1"/>
    <row r="294" s="26" customFormat="1"/>
    <row r="295" s="26" customFormat="1"/>
    <row r="296" s="26" customFormat="1"/>
    <row r="297" s="26" customFormat="1"/>
    <row r="298" s="26" customFormat="1"/>
    <row r="299" s="26" customFormat="1"/>
    <row r="300" s="26" customFormat="1"/>
    <row r="301" s="26" customFormat="1"/>
    <row r="302" s="26" customFormat="1"/>
    <row r="303" s="26" customFormat="1"/>
    <row r="304" s="26" customFormat="1"/>
    <row r="305" s="26" customFormat="1"/>
    <row r="306" s="26" customFormat="1"/>
    <row r="307" s="26" customFormat="1"/>
    <row r="308" s="26" customFormat="1"/>
    <row r="309" s="26" customFormat="1"/>
    <row r="310" s="26" customFormat="1"/>
    <row r="311" s="26" customFormat="1"/>
    <row r="312" s="26" customFormat="1"/>
    <row r="313" s="26" customFormat="1"/>
    <row r="314" s="26" customFormat="1"/>
    <row r="315" s="26" customFormat="1"/>
    <row r="316" s="26" customFormat="1"/>
    <row r="317" s="26" customFormat="1"/>
    <row r="318" s="26" customFormat="1"/>
    <row r="319" s="26" customFormat="1"/>
    <row r="320" s="26" customFormat="1"/>
    <row r="321" s="26" customFormat="1"/>
    <row r="322" s="26" customFormat="1"/>
    <row r="323" s="26" customFormat="1"/>
    <row r="324" s="26" customFormat="1"/>
    <row r="325" s="26" customFormat="1"/>
    <row r="326" s="26" customFormat="1"/>
    <row r="327" s="26" customFormat="1"/>
    <row r="328" s="26" customFormat="1"/>
    <row r="329" s="26" customFormat="1"/>
    <row r="330" s="26" customFormat="1"/>
    <row r="331" s="26" customFormat="1"/>
    <row r="332" s="26" customFormat="1"/>
    <row r="333" s="26" customFormat="1"/>
    <row r="334" s="26" customFormat="1"/>
    <row r="335" s="26" customFormat="1"/>
    <row r="336" s="26" customFormat="1"/>
    <row r="337" s="26" customFormat="1"/>
    <row r="338" s="26" customFormat="1"/>
    <row r="339" s="26" customFormat="1"/>
    <row r="340" s="26" customFormat="1"/>
    <row r="341" s="26" customFormat="1"/>
    <row r="342" s="26" customFormat="1"/>
    <row r="343" s="26" customFormat="1"/>
    <row r="344" s="26" customFormat="1"/>
    <row r="345" s="26" customFormat="1"/>
    <row r="346" s="26" customFormat="1"/>
    <row r="347" s="26" customFormat="1"/>
    <row r="348" s="26" customFormat="1"/>
    <row r="349" s="26" customFormat="1"/>
    <row r="350" s="26" customFormat="1"/>
    <row r="351" s="26" customFormat="1"/>
    <row r="352" s="26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4"/>
  <sheetViews>
    <sheetView zoomScale="102" zoomScaleNormal="100" zoomScaleSheetLayoutView="170" workbookViewId="0">
      <selection activeCell="L31" sqref="L31"/>
    </sheetView>
  </sheetViews>
  <sheetFormatPr baseColWidth="10" defaultColWidth="11.42578125" defaultRowHeight="14.25"/>
  <cols>
    <col min="1" max="1" width="8.7109375" style="14" customWidth="1"/>
    <col min="2" max="2" width="82.28515625" style="44" customWidth="1"/>
    <col min="3" max="3" width="21.7109375" style="14" customWidth="1"/>
    <col min="4" max="4" width="11.5703125" style="14" customWidth="1"/>
    <col min="5" max="5" width="20.85546875" style="26" customWidth="1"/>
    <col min="6" max="6" width="4.7109375" style="26" customWidth="1"/>
    <col min="7" max="20" width="11.42578125" style="26"/>
    <col min="21" max="16384" width="11.42578125" style="14"/>
  </cols>
  <sheetData>
    <row r="1" spans="1:20">
      <c r="A1" s="26"/>
      <c r="B1" s="31"/>
      <c r="C1" s="26"/>
      <c r="D1" s="26"/>
    </row>
    <row r="2" spans="1:20">
      <c r="A2" s="26"/>
      <c r="B2" s="31"/>
      <c r="C2" s="26"/>
      <c r="D2" s="26"/>
    </row>
    <row r="3" spans="1:20">
      <c r="A3" s="26"/>
      <c r="B3" s="31"/>
      <c r="C3" s="26"/>
      <c r="D3" s="26"/>
    </row>
    <row r="4" spans="1:20" ht="7.5" customHeight="1">
      <c r="A4" s="32"/>
      <c r="B4" s="33"/>
      <c r="C4" s="32"/>
      <c r="D4" s="32"/>
      <c r="E4" s="32"/>
    </row>
    <row r="5" spans="1:20" ht="7.5" customHeight="1">
      <c r="A5" s="32"/>
      <c r="B5" s="33"/>
      <c r="C5" s="32"/>
      <c r="D5" s="32"/>
      <c r="E5" s="32"/>
    </row>
    <row r="6" spans="1:20" ht="7.5" customHeight="1">
      <c r="A6" s="32"/>
      <c r="B6" s="33"/>
      <c r="C6" s="32"/>
      <c r="D6" s="32"/>
      <c r="E6" s="32"/>
    </row>
    <row r="7" spans="1:20" ht="7.5" customHeight="1">
      <c r="A7" s="32"/>
      <c r="B7" s="33"/>
      <c r="C7" s="32"/>
      <c r="D7" s="32"/>
      <c r="E7" s="32"/>
    </row>
    <row r="8" spans="1:20" ht="7.5" customHeight="1">
      <c r="A8" s="32"/>
      <c r="B8" s="33"/>
      <c r="C8" s="32"/>
      <c r="D8" s="32"/>
      <c r="E8" s="32"/>
    </row>
    <row r="9" spans="1:20" ht="7.5" customHeight="1" thickBot="1">
      <c r="A9" s="32"/>
      <c r="B9" s="33"/>
      <c r="C9" s="32"/>
      <c r="D9" s="32"/>
      <c r="E9" s="32"/>
    </row>
    <row r="10" spans="1:20" ht="28.5" customHeight="1" thickBot="1">
      <c r="A10" s="151" t="str">
        <f>'Datos Generales'!A7:Q7</f>
        <v>Solicitud de cotización para la Investigación de Mercado  para la “ADQUISICIÓN Y SUSTITUCIÓN DE EQUIPAMIENTO PARA EL FORTALECIMIENTO DEL LABORATORIO DE SALUD PÚBLICA”</v>
      </c>
      <c r="B10" s="152"/>
      <c r="C10" s="152"/>
      <c r="D10" s="152"/>
      <c r="E10" s="153"/>
    </row>
    <row r="11" spans="1:20" s="29" customFormat="1" ht="18.75" customHeight="1">
      <c r="A11" s="34" t="s">
        <v>30</v>
      </c>
      <c r="B11" s="154"/>
      <c r="C11" s="155"/>
      <c r="D11" s="155"/>
      <c r="E11" s="156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</row>
    <row r="12" spans="1:20" s="28" customFormat="1" ht="30" customHeight="1">
      <c r="A12" s="35" t="s">
        <v>31</v>
      </c>
      <c r="B12" s="36" t="s">
        <v>55</v>
      </c>
      <c r="C12" s="35" t="s">
        <v>56</v>
      </c>
      <c r="D12" s="35" t="s">
        <v>33</v>
      </c>
      <c r="E12" s="36" t="s">
        <v>57</v>
      </c>
    </row>
    <row r="13" spans="1:20" s="28" customFormat="1" ht="61.5" customHeight="1">
      <c r="A13" s="37">
        <v>1</v>
      </c>
      <c r="B13" s="38" t="s">
        <v>119</v>
      </c>
      <c r="C13" s="39" t="s">
        <v>58</v>
      </c>
      <c r="D13" s="40"/>
      <c r="E13" s="41"/>
    </row>
    <row r="14" spans="1:20" s="28" customFormat="1" ht="33" customHeight="1">
      <c r="A14" s="37">
        <v>2</v>
      </c>
      <c r="B14" s="38" t="s">
        <v>120</v>
      </c>
      <c r="C14" s="39"/>
      <c r="D14" s="41"/>
      <c r="E14" s="41"/>
    </row>
    <row r="15" spans="1:20" s="28" customFormat="1" ht="30" customHeight="1">
      <c r="A15" s="37">
        <v>3</v>
      </c>
      <c r="B15" s="42" t="s">
        <v>121</v>
      </c>
      <c r="C15" s="39" t="s">
        <v>61</v>
      </c>
      <c r="D15" s="40"/>
      <c r="E15" s="41"/>
    </row>
    <row r="16" spans="1:20" s="28" customFormat="1" ht="38.25">
      <c r="A16" s="37">
        <v>4</v>
      </c>
      <c r="B16" s="42" t="s">
        <v>122</v>
      </c>
      <c r="C16" s="39" t="s">
        <v>58</v>
      </c>
      <c r="D16" s="40"/>
      <c r="E16" s="41"/>
    </row>
    <row r="17" spans="1:5" s="28" customFormat="1" ht="35.1" customHeight="1">
      <c r="A17" s="37">
        <v>5</v>
      </c>
      <c r="B17" s="42" t="s">
        <v>123</v>
      </c>
      <c r="C17" s="39" t="s">
        <v>61</v>
      </c>
      <c r="D17" s="40"/>
      <c r="E17" s="41"/>
    </row>
    <row r="18" spans="1:5" s="28" customFormat="1" ht="35.1" customHeight="1">
      <c r="A18" s="37">
        <v>6</v>
      </c>
      <c r="B18" s="42" t="s">
        <v>124</v>
      </c>
      <c r="C18" s="39" t="s">
        <v>61</v>
      </c>
      <c r="D18" s="40"/>
      <c r="E18" s="41"/>
    </row>
    <row r="19" spans="1:5" s="28" customFormat="1" ht="35.1" customHeight="1">
      <c r="A19" s="37">
        <v>7</v>
      </c>
      <c r="B19" s="42" t="s">
        <v>125</v>
      </c>
      <c r="C19" s="39" t="s">
        <v>61</v>
      </c>
      <c r="D19" s="40"/>
      <c r="E19" s="41"/>
    </row>
    <row r="20" spans="1:5" s="28" customFormat="1" ht="35.1" customHeight="1">
      <c r="A20" s="37">
        <v>8</v>
      </c>
      <c r="B20" s="42" t="s">
        <v>126</v>
      </c>
      <c r="C20" s="39" t="s">
        <v>61</v>
      </c>
      <c r="D20" s="40"/>
      <c r="E20" s="41"/>
    </row>
    <row r="21" spans="1:5" s="28" customFormat="1" ht="35.1" customHeight="1">
      <c r="A21" s="37">
        <v>9</v>
      </c>
      <c r="B21" s="42" t="s">
        <v>127</v>
      </c>
      <c r="C21" s="39" t="s">
        <v>61</v>
      </c>
      <c r="D21" s="40"/>
      <c r="E21" s="41"/>
    </row>
    <row r="22" spans="1:5" s="28" customFormat="1" ht="34.5" customHeight="1">
      <c r="A22" s="37">
        <v>10</v>
      </c>
      <c r="B22" s="42" t="s">
        <v>128</v>
      </c>
      <c r="C22" s="39" t="s">
        <v>61</v>
      </c>
      <c r="D22" s="40"/>
      <c r="E22" s="41"/>
    </row>
    <row r="23" spans="1:5" s="28" customFormat="1" ht="42" customHeight="1">
      <c r="A23" s="37">
        <v>11</v>
      </c>
      <c r="B23" s="42" t="s">
        <v>129</v>
      </c>
      <c r="C23" s="39" t="s">
        <v>61</v>
      </c>
      <c r="D23" s="40"/>
      <c r="E23" s="41"/>
    </row>
    <row r="24" spans="1:5" s="28" customFormat="1" ht="42" customHeight="1">
      <c r="A24" s="37">
        <v>12</v>
      </c>
      <c r="B24" s="42" t="s">
        <v>75</v>
      </c>
      <c r="C24" s="39" t="s">
        <v>61</v>
      </c>
      <c r="D24" s="40"/>
      <c r="E24" s="41"/>
    </row>
    <row r="25" spans="1:5" s="28" customFormat="1" ht="67.5" customHeight="1">
      <c r="A25" s="37">
        <v>13</v>
      </c>
      <c r="B25" s="42" t="s">
        <v>130</v>
      </c>
      <c r="C25" s="39" t="s">
        <v>61</v>
      </c>
      <c r="D25" s="40"/>
      <c r="E25" s="41"/>
    </row>
    <row r="26" spans="1:5" s="28" customFormat="1" ht="39.6" customHeight="1">
      <c r="A26" s="37">
        <v>14</v>
      </c>
      <c r="B26" s="42" t="s">
        <v>134</v>
      </c>
      <c r="C26" s="39" t="s">
        <v>61</v>
      </c>
      <c r="D26" s="40"/>
      <c r="E26" s="41"/>
    </row>
    <row r="27" spans="1:5" s="28" customFormat="1" ht="39.6" customHeight="1">
      <c r="A27" s="37">
        <v>15</v>
      </c>
      <c r="B27" s="42" t="s">
        <v>135</v>
      </c>
      <c r="C27" s="39" t="s">
        <v>61</v>
      </c>
      <c r="D27" s="40"/>
      <c r="E27" s="41"/>
    </row>
    <row r="28" spans="1:5" s="28" customFormat="1" ht="32.450000000000003" customHeight="1">
      <c r="A28" s="37">
        <v>16</v>
      </c>
      <c r="B28" s="42" t="s">
        <v>136</v>
      </c>
      <c r="C28" s="39" t="s">
        <v>61</v>
      </c>
      <c r="D28" s="40"/>
      <c r="E28" s="41"/>
    </row>
    <row r="29" spans="1:5" s="28" customFormat="1" ht="39.6" customHeight="1">
      <c r="A29" s="37">
        <v>17</v>
      </c>
      <c r="B29" s="42" t="s">
        <v>131</v>
      </c>
      <c r="C29" s="39" t="s">
        <v>61</v>
      </c>
      <c r="D29" s="40"/>
      <c r="E29" s="41"/>
    </row>
    <row r="30" spans="1:5" s="28" customFormat="1" ht="39.6" customHeight="1">
      <c r="A30" s="37">
        <v>18</v>
      </c>
      <c r="B30" s="42" t="s">
        <v>137</v>
      </c>
      <c r="C30" s="39" t="s">
        <v>61</v>
      </c>
      <c r="D30" s="40"/>
      <c r="E30" s="41"/>
    </row>
    <row r="31" spans="1:5" s="28" customFormat="1" ht="39.6" customHeight="1">
      <c r="A31" s="37">
        <v>19</v>
      </c>
      <c r="B31" s="42" t="s">
        <v>138</v>
      </c>
      <c r="C31" s="39" t="s">
        <v>61</v>
      </c>
      <c r="D31" s="40"/>
      <c r="E31" s="41"/>
    </row>
    <row r="32" spans="1:5" s="28" customFormat="1" ht="57.75" customHeight="1">
      <c r="A32" s="37">
        <v>20</v>
      </c>
      <c r="B32" s="42" t="s">
        <v>132</v>
      </c>
      <c r="C32" s="39" t="s">
        <v>61</v>
      </c>
      <c r="D32" s="40"/>
      <c r="E32" s="41"/>
    </row>
    <row r="33" spans="1:5" s="28" customFormat="1" ht="39.6" customHeight="1">
      <c r="A33" s="37">
        <v>21</v>
      </c>
      <c r="B33" s="42" t="s">
        <v>139</v>
      </c>
      <c r="C33" s="39" t="s">
        <v>61</v>
      </c>
      <c r="D33" s="40"/>
      <c r="E33" s="41"/>
    </row>
    <row r="34" spans="1:5" s="28" customFormat="1" ht="39.6" customHeight="1">
      <c r="A34" s="37">
        <v>22</v>
      </c>
      <c r="B34" s="42" t="s">
        <v>140</v>
      </c>
      <c r="C34" s="39" t="s">
        <v>61</v>
      </c>
      <c r="D34" s="40"/>
      <c r="E34" s="41"/>
    </row>
    <row r="35" spans="1:5" s="28" customFormat="1" ht="39.6" customHeight="1">
      <c r="A35" s="37">
        <v>23</v>
      </c>
      <c r="B35" s="42" t="s">
        <v>141</v>
      </c>
      <c r="C35" s="39" t="s">
        <v>61</v>
      </c>
      <c r="D35" s="40"/>
      <c r="E35" s="41"/>
    </row>
    <row r="36" spans="1:5" s="28" customFormat="1" ht="39.6" customHeight="1">
      <c r="A36" s="37">
        <v>24</v>
      </c>
      <c r="B36" s="42" t="s">
        <v>142</v>
      </c>
      <c r="C36" s="39" t="s">
        <v>61</v>
      </c>
      <c r="D36" s="40"/>
      <c r="E36" s="41"/>
    </row>
    <row r="37" spans="1:5" s="28" customFormat="1" ht="12.75">
      <c r="B37" s="43"/>
    </row>
    <row r="38" spans="1:5" s="28" customFormat="1" ht="29.25" customHeight="1">
      <c r="A38" s="157" t="s">
        <v>133</v>
      </c>
      <c r="B38" s="157"/>
      <c r="C38" s="157"/>
      <c r="D38" s="157"/>
      <c r="E38" s="157"/>
    </row>
    <row r="39" spans="1:5" s="28" customFormat="1" ht="12.75">
      <c r="B39" s="43"/>
    </row>
    <row r="40" spans="1:5" s="28" customFormat="1" ht="12.75">
      <c r="B40" s="43"/>
    </row>
    <row r="41" spans="1:5" s="28" customFormat="1" ht="12.75">
      <c r="B41" s="43"/>
    </row>
    <row r="42" spans="1:5" s="28" customFormat="1" ht="12.75">
      <c r="B42" s="43"/>
    </row>
    <row r="43" spans="1:5" s="28" customFormat="1" ht="12.75">
      <c r="B43" s="43"/>
    </row>
    <row r="44" spans="1:5" s="28" customFormat="1" ht="12.75">
      <c r="B44" s="43"/>
    </row>
    <row r="45" spans="1:5" s="28" customFormat="1" ht="12.75">
      <c r="B45" s="43"/>
    </row>
    <row r="46" spans="1:5" s="28" customFormat="1" ht="12.75">
      <c r="B46" s="43"/>
    </row>
    <row r="47" spans="1:5" s="28" customFormat="1" ht="12.75">
      <c r="B47" s="43"/>
    </row>
    <row r="48" spans="1:5" s="28" customFormat="1" ht="12.75">
      <c r="B48" s="43"/>
    </row>
    <row r="49" spans="2:2" s="28" customFormat="1" ht="12.75">
      <c r="B49" s="43"/>
    </row>
    <row r="50" spans="2:2" s="28" customFormat="1" ht="12.75">
      <c r="B50" s="43"/>
    </row>
    <row r="51" spans="2:2" s="28" customFormat="1" ht="12.75">
      <c r="B51" s="43"/>
    </row>
    <row r="52" spans="2:2" s="28" customFormat="1" ht="12.75">
      <c r="B52" s="43"/>
    </row>
    <row r="53" spans="2:2" s="28" customFormat="1" ht="12.75">
      <c r="B53" s="43"/>
    </row>
    <row r="54" spans="2:2" s="28" customFormat="1" ht="12.75">
      <c r="B54" s="43"/>
    </row>
    <row r="55" spans="2:2" s="28" customFormat="1" ht="12.75">
      <c r="B55" s="43"/>
    </row>
    <row r="56" spans="2:2" s="28" customFormat="1" ht="12.75">
      <c r="B56" s="43"/>
    </row>
    <row r="57" spans="2:2" s="28" customFormat="1" ht="12.75">
      <c r="B57" s="43"/>
    </row>
    <row r="58" spans="2:2" s="28" customFormat="1" ht="12.75">
      <c r="B58" s="43"/>
    </row>
    <row r="59" spans="2:2" s="28" customFormat="1" ht="12.75">
      <c r="B59" s="43"/>
    </row>
    <row r="60" spans="2:2" s="28" customFormat="1" ht="12.75">
      <c r="B60" s="43"/>
    </row>
    <row r="61" spans="2:2" s="28" customFormat="1" ht="12.75">
      <c r="B61" s="43"/>
    </row>
    <row r="62" spans="2:2" s="28" customFormat="1" ht="12.75">
      <c r="B62" s="43"/>
    </row>
    <row r="63" spans="2:2" s="28" customFormat="1" ht="12.75">
      <c r="B63" s="43"/>
    </row>
    <row r="64" spans="2:2" s="28" customFormat="1" ht="12.75">
      <c r="B64" s="43"/>
    </row>
    <row r="65" spans="2:2" s="28" customFormat="1" ht="12.75">
      <c r="B65" s="43"/>
    </row>
    <row r="66" spans="2:2" s="28" customFormat="1" ht="12.75">
      <c r="B66" s="43"/>
    </row>
    <row r="67" spans="2:2" s="28" customFormat="1" ht="12.75">
      <c r="B67" s="43"/>
    </row>
    <row r="68" spans="2:2" s="28" customFormat="1" ht="12.75">
      <c r="B68" s="43"/>
    </row>
    <row r="69" spans="2:2" s="28" customFormat="1" ht="12.75">
      <c r="B69" s="43"/>
    </row>
    <row r="70" spans="2:2" s="28" customFormat="1" ht="12.75">
      <c r="B70" s="43"/>
    </row>
    <row r="71" spans="2:2" s="28" customFormat="1" ht="12.75">
      <c r="B71" s="43"/>
    </row>
    <row r="72" spans="2:2" s="26" customFormat="1">
      <c r="B72" s="31"/>
    </row>
    <row r="73" spans="2:2" s="26" customFormat="1">
      <c r="B73" s="31"/>
    </row>
    <row r="74" spans="2:2" s="26" customFormat="1">
      <c r="B74" s="31"/>
    </row>
    <row r="75" spans="2:2" s="26" customFormat="1">
      <c r="B75" s="31"/>
    </row>
    <row r="76" spans="2:2" s="26" customFormat="1">
      <c r="B76" s="31"/>
    </row>
    <row r="77" spans="2:2" s="26" customFormat="1">
      <c r="B77" s="31"/>
    </row>
    <row r="78" spans="2:2" s="26" customFormat="1">
      <c r="B78" s="31"/>
    </row>
    <row r="79" spans="2:2" s="26" customFormat="1">
      <c r="B79" s="31"/>
    </row>
    <row r="80" spans="2:2" s="26" customFormat="1">
      <c r="B80" s="31"/>
    </row>
    <row r="81" spans="2:2" s="26" customFormat="1">
      <c r="B81" s="31"/>
    </row>
    <row r="82" spans="2:2" s="26" customFormat="1">
      <c r="B82" s="31"/>
    </row>
    <row r="83" spans="2:2" s="26" customFormat="1">
      <c r="B83" s="31"/>
    </row>
    <row r="84" spans="2:2" s="26" customFormat="1">
      <c r="B84" s="31"/>
    </row>
    <row r="85" spans="2:2" s="26" customFormat="1">
      <c r="B85" s="31"/>
    </row>
    <row r="86" spans="2:2" s="26" customFormat="1">
      <c r="B86" s="31"/>
    </row>
    <row r="87" spans="2:2" s="26" customFormat="1">
      <c r="B87" s="31"/>
    </row>
    <row r="88" spans="2:2" s="26" customFormat="1">
      <c r="B88" s="31"/>
    </row>
    <row r="89" spans="2:2" s="26" customFormat="1">
      <c r="B89" s="31"/>
    </row>
    <row r="90" spans="2:2" s="26" customFormat="1">
      <c r="B90" s="31"/>
    </row>
    <row r="91" spans="2:2" s="26" customFormat="1">
      <c r="B91" s="31"/>
    </row>
    <row r="92" spans="2:2" s="26" customFormat="1">
      <c r="B92" s="31"/>
    </row>
    <row r="93" spans="2:2" s="26" customFormat="1">
      <c r="B93" s="31"/>
    </row>
    <row r="94" spans="2:2" s="26" customFormat="1">
      <c r="B94" s="31"/>
    </row>
    <row r="95" spans="2:2" s="26" customFormat="1">
      <c r="B95" s="31"/>
    </row>
    <row r="96" spans="2:2" s="26" customFormat="1">
      <c r="B96" s="31"/>
    </row>
    <row r="97" spans="2:2" s="26" customFormat="1">
      <c r="B97" s="31"/>
    </row>
    <row r="98" spans="2:2" s="26" customFormat="1">
      <c r="B98" s="31"/>
    </row>
    <row r="99" spans="2:2" s="26" customFormat="1">
      <c r="B99" s="31"/>
    </row>
    <row r="100" spans="2:2" s="26" customFormat="1">
      <c r="B100" s="31"/>
    </row>
    <row r="101" spans="2:2" s="26" customFormat="1">
      <c r="B101" s="31"/>
    </row>
    <row r="102" spans="2:2" s="26" customFormat="1">
      <c r="B102" s="31"/>
    </row>
    <row r="103" spans="2:2" s="26" customFormat="1">
      <c r="B103" s="31"/>
    </row>
    <row r="104" spans="2:2" s="26" customFormat="1">
      <c r="B104" s="31"/>
    </row>
    <row r="105" spans="2:2" s="26" customFormat="1">
      <c r="B105" s="31"/>
    </row>
    <row r="106" spans="2:2" s="26" customFormat="1">
      <c r="B106" s="31"/>
    </row>
    <row r="107" spans="2:2" s="26" customFormat="1">
      <c r="B107" s="31"/>
    </row>
    <row r="108" spans="2:2" s="26" customFormat="1">
      <c r="B108" s="31"/>
    </row>
    <row r="109" spans="2:2" s="26" customFormat="1">
      <c r="B109" s="31"/>
    </row>
    <row r="110" spans="2:2" s="26" customFormat="1">
      <c r="B110" s="31"/>
    </row>
    <row r="111" spans="2:2" s="26" customFormat="1">
      <c r="B111" s="31"/>
    </row>
    <row r="112" spans="2:2" s="26" customFormat="1">
      <c r="B112" s="31"/>
    </row>
    <row r="113" spans="2:2" s="26" customFormat="1">
      <c r="B113" s="31"/>
    </row>
    <row r="114" spans="2:2" s="26" customFormat="1">
      <c r="B114" s="31"/>
    </row>
    <row r="115" spans="2:2" s="26" customFormat="1">
      <c r="B115" s="31"/>
    </row>
    <row r="116" spans="2:2" s="26" customFormat="1">
      <c r="B116" s="31"/>
    </row>
    <row r="117" spans="2:2" s="26" customFormat="1">
      <c r="B117" s="31"/>
    </row>
    <row r="118" spans="2:2" s="26" customFormat="1">
      <c r="B118" s="31"/>
    </row>
    <row r="119" spans="2:2" s="26" customFormat="1">
      <c r="B119" s="31"/>
    </row>
    <row r="120" spans="2:2" s="26" customFormat="1">
      <c r="B120" s="31"/>
    </row>
    <row r="121" spans="2:2" s="26" customFormat="1">
      <c r="B121" s="31"/>
    </row>
    <row r="122" spans="2:2" s="26" customFormat="1">
      <c r="B122" s="31"/>
    </row>
    <row r="123" spans="2:2" s="26" customFormat="1">
      <c r="B123" s="31"/>
    </row>
    <row r="124" spans="2:2" s="26" customFormat="1">
      <c r="B124" s="31"/>
    </row>
    <row r="125" spans="2:2" s="26" customFormat="1">
      <c r="B125" s="31"/>
    </row>
    <row r="126" spans="2:2" s="26" customFormat="1">
      <c r="B126" s="31"/>
    </row>
    <row r="127" spans="2:2" s="26" customFormat="1">
      <c r="B127" s="31"/>
    </row>
    <row r="128" spans="2:2" s="26" customFormat="1">
      <c r="B128" s="31"/>
    </row>
    <row r="129" spans="2:2" s="26" customFormat="1">
      <c r="B129" s="31"/>
    </row>
    <row r="130" spans="2:2" s="26" customFormat="1">
      <c r="B130" s="31"/>
    </row>
    <row r="131" spans="2:2" s="26" customFormat="1">
      <c r="B131" s="31"/>
    </row>
    <row r="132" spans="2:2" s="26" customFormat="1">
      <c r="B132" s="31"/>
    </row>
    <row r="133" spans="2:2" s="26" customFormat="1">
      <c r="B133" s="31"/>
    </row>
    <row r="134" spans="2:2" s="26" customFormat="1">
      <c r="B134" s="31"/>
    </row>
    <row r="135" spans="2:2" s="26" customFormat="1">
      <c r="B135" s="31"/>
    </row>
    <row r="136" spans="2:2" s="26" customFormat="1">
      <c r="B136" s="31"/>
    </row>
    <row r="137" spans="2:2" s="26" customFormat="1">
      <c r="B137" s="31"/>
    </row>
    <row r="138" spans="2:2" s="26" customFormat="1">
      <c r="B138" s="31"/>
    </row>
    <row r="139" spans="2:2" s="26" customFormat="1">
      <c r="B139" s="31"/>
    </row>
    <row r="140" spans="2:2" s="26" customFormat="1">
      <c r="B140" s="31"/>
    </row>
    <row r="141" spans="2:2" s="26" customFormat="1">
      <c r="B141" s="31"/>
    </row>
    <row r="142" spans="2:2" s="26" customFormat="1">
      <c r="B142" s="31"/>
    </row>
    <row r="143" spans="2:2" s="26" customFormat="1">
      <c r="B143" s="31"/>
    </row>
    <row r="144" spans="2:2" s="26" customFormat="1">
      <c r="B144" s="31"/>
    </row>
    <row r="145" spans="2:2" s="26" customFormat="1">
      <c r="B145" s="31"/>
    </row>
    <row r="146" spans="2:2" s="26" customFormat="1">
      <c r="B146" s="31"/>
    </row>
    <row r="147" spans="2:2" s="26" customFormat="1">
      <c r="B147" s="31"/>
    </row>
    <row r="148" spans="2:2" s="26" customFormat="1">
      <c r="B148" s="31"/>
    </row>
    <row r="149" spans="2:2" s="26" customFormat="1">
      <c r="B149" s="31"/>
    </row>
    <row r="150" spans="2:2" s="26" customFormat="1">
      <c r="B150" s="31"/>
    </row>
    <row r="151" spans="2:2" s="26" customFormat="1">
      <c r="B151" s="31"/>
    </row>
    <row r="152" spans="2:2" s="26" customFormat="1">
      <c r="B152" s="31"/>
    </row>
    <row r="153" spans="2:2" s="26" customFormat="1">
      <c r="B153" s="31"/>
    </row>
    <row r="154" spans="2:2" s="26" customFormat="1">
      <c r="B154" s="31"/>
    </row>
    <row r="155" spans="2:2" s="26" customFormat="1">
      <c r="B155" s="31"/>
    </row>
    <row r="156" spans="2:2" s="26" customFormat="1">
      <c r="B156" s="31"/>
    </row>
    <row r="157" spans="2:2" s="26" customFormat="1">
      <c r="B157" s="31"/>
    </row>
    <row r="158" spans="2:2" s="26" customFormat="1">
      <c r="B158" s="31"/>
    </row>
    <row r="159" spans="2:2" s="26" customFormat="1">
      <c r="B159" s="31"/>
    </row>
    <row r="160" spans="2:2" s="26" customFormat="1">
      <c r="B160" s="31"/>
    </row>
    <row r="161" spans="2:2" s="26" customFormat="1">
      <c r="B161" s="31"/>
    </row>
    <row r="162" spans="2:2" s="26" customFormat="1">
      <c r="B162" s="31"/>
    </row>
    <row r="163" spans="2:2" s="26" customFormat="1">
      <c r="B163" s="31"/>
    </row>
    <row r="164" spans="2:2" s="26" customFormat="1">
      <c r="B164" s="31"/>
    </row>
    <row r="165" spans="2:2" s="26" customFormat="1">
      <c r="B165" s="31"/>
    </row>
    <row r="166" spans="2:2" s="26" customFormat="1">
      <c r="B166" s="31"/>
    </row>
    <row r="167" spans="2:2" s="26" customFormat="1">
      <c r="B167" s="31"/>
    </row>
    <row r="168" spans="2:2" s="26" customFormat="1">
      <c r="B168" s="31"/>
    </row>
    <row r="169" spans="2:2" s="26" customFormat="1">
      <c r="B169" s="31"/>
    </row>
    <row r="170" spans="2:2" s="26" customFormat="1">
      <c r="B170" s="31"/>
    </row>
    <row r="171" spans="2:2" s="26" customFormat="1">
      <c r="B171" s="31"/>
    </row>
    <row r="172" spans="2:2" s="26" customFormat="1">
      <c r="B172" s="31"/>
    </row>
    <row r="173" spans="2:2" s="26" customFormat="1">
      <c r="B173" s="31"/>
    </row>
    <row r="174" spans="2:2" s="26" customFormat="1">
      <c r="B174" s="31"/>
    </row>
    <row r="175" spans="2:2" s="26" customFormat="1">
      <c r="B175" s="31"/>
    </row>
    <row r="176" spans="2:2" s="26" customFormat="1">
      <c r="B176" s="31"/>
    </row>
    <row r="177" spans="2:2" s="26" customFormat="1">
      <c r="B177" s="31"/>
    </row>
    <row r="178" spans="2:2" s="26" customFormat="1">
      <c r="B178" s="31"/>
    </row>
    <row r="179" spans="2:2" s="26" customFormat="1">
      <c r="B179" s="31"/>
    </row>
    <row r="180" spans="2:2" s="26" customFormat="1">
      <c r="B180" s="31"/>
    </row>
    <row r="181" spans="2:2" s="26" customFormat="1">
      <c r="B181" s="31"/>
    </row>
    <row r="182" spans="2:2" s="26" customFormat="1">
      <c r="B182" s="31"/>
    </row>
    <row r="183" spans="2:2" s="26" customFormat="1">
      <c r="B183" s="31"/>
    </row>
    <row r="184" spans="2:2" s="26" customFormat="1">
      <c r="B184" s="31"/>
    </row>
    <row r="185" spans="2:2" s="26" customFormat="1">
      <c r="B185" s="31"/>
    </row>
    <row r="186" spans="2:2" s="26" customFormat="1">
      <c r="B186" s="31"/>
    </row>
    <row r="187" spans="2:2" s="26" customFormat="1">
      <c r="B187" s="31"/>
    </row>
    <row r="188" spans="2:2" s="26" customFormat="1">
      <c r="B188" s="31"/>
    </row>
    <row r="189" spans="2:2" s="26" customFormat="1">
      <c r="B189" s="31"/>
    </row>
    <row r="190" spans="2:2" s="26" customFormat="1">
      <c r="B190" s="31"/>
    </row>
    <row r="191" spans="2:2" s="26" customFormat="1">
      <c r="B191" s="31"/>
    </row>
    <row r="192" spans="2:2" s="26" customFormat="1">
      <c r="B192" s="31"/>
    </row>
    <row r="193" spans="2:2" s="26" customFormat="1">
      <c r="B193" s="31"/>
    </row>
    <row r="194" spans="2:2" s="26" customFormat="1">
      <c r="B194" s="31"/>
    </row>
    <row r="195" spans="2:2" s="26" customFormat="1">
      <c r="B195" s="31"/>
    </row>
    <row r="196" spans="2:2" s="26" customFormat="1">
      <c r="B196" s="31"/>
    </row>
    <row r="197" spans="2:2" s="26" customFormat="1">
      <c r="B197" s="31"/>
    </row>
    <row r="198" spans="2:2" s="26" customFormat="1">
      <c r="B198" s="31"/>
    </row>
    <row r="199" spans="2:2" s="26" customFormat="1">
      <c r="B199" s="31"/>
    </row>
    <row r="200" spans="2:2" s="26" customFormat="1">
      <c r="B200" s="31"/>
    </row>
    <row r="201" spans="2:2" s="26" customFormat="1">
      <c r="B201" s="31"/>
    </row>
    <row r="202" spans="2:2" s="26" customFormat="1">
      <c r="B202" s="31"/>
    </row>
    <row r="203" spans="2:2" s="26" customFormat="1">
      <c r="B203" s="31"/>
    </row>
    <row r="204" spans="2:2" s="26" customFormat="1">
      <c r="B204" s="31"/>
    </row>
    <row r="205" spans="2:2" s="26" customFormat="1">
      <c r="B205" s="31"/>
    </row>
    <row r="206" spans="2:2" s="26" customFormat="1">
      <c r="B206" s="31"/>
    </row>
    <row r="207" spans="2:2" s="26" customFormat="1">
      <c r="B207" s="31"/>
    </row>
    <row r="208" spans="2:2" s="26" customFormat="1">
      <c r="B208" s="31"/>
    </row>
    <row r="209" spans="2:2" s="26" customFormat="1">
      <c r="B209" s="31"/>
    </row>
    <row r="210" spans="2:2" s="26" customFormat="1">
      <c r="B210" s="31"/>
    </row>
    <row r="211" spans="2:2" s="26" customFormat="1">
      <c r="B211" s="31"/>
    </row>
    <row r="212" spans="2:2" s="26" customFormat="1">
      <c r="B212" s="31"/>
    </row>
    <row r="213" spans="2:2" s="26" customFormat="1">
      <c r="B213" s="31"/>
    </row>
    <row r="214" spans="2:2" s="26" customFormat="1">
      <c r="B214" s="31"/>
    </row>
    <row r="215" spans="2:2" s="26" customFormat="1">
      <c r="B215" s="31"/>
    </row>
    <row r="216" spans="2:2" s="26" customFormat="1">
      <c r="B216" s="31"/>
    </row>
    <row r="217" spans="2:2" s="26" customFormat="1">
      <c r="B217" s="31"/>
    </row>
    <row r="218" spans="2:2" s="26" customFormat="1">
      <c r="B218" s="31"/>
    </row>
    <row r="219" spans="2:2" s="26" customFormat="1">
      <c r="B219" s="31"/>
    </row>
    <row r="220" spans="2:2" s="26" customFormat="1">
      <c r="B220" s="31"/>
    </row>
    <row r="221" spans="2:2" s="26" customFormat="1">
      <c r="B221" s="31"/>
    </row>
    <row r="222" spans="2:2" s="26" customFormat="1">
      <c r="B222" s="31"/>
    </row>
    <row r="223" spans="2:2" s="26" customFormat="1">
      <c r="B223" s="31"/>
    </row>
    <row r="224" spans="2:2" s="26" customFormat="1">
      <c r="B224" s="31"/>
    </row>
    <row r="225" spans="2:2" s="26" customFormat="1">
      <c r="B225" s="31"/>
    </row>
    <row r="226" spans="2:2" s="26" customFormat="1">
      <c r="B226" s="31"/>
    </row>
    <row r="227" spans="2:2" s="26" customFormat="1">
      <c r="B227" s="31"/>
    </row>
    <row r="228" spans="2:2" s="26" customFormat="1">
      <c r="B228" s="31"/>
    </row>
    <row r="229" spans="2:2" s="26" customFormat="1">
      <c r="B229" s="31"/>
    </row>
    <row r="230" spans="2:2" s="26" customFormat="1">
      <c r="B230" s="31"/>
    </row>
    <row r="231" spans="2:2" s="26" customFormat="1">
      <c r="B231" s="31"/>
    </row>
    <row r="232" spans="2:2" s="26" customFormat="1">
      <c r="B232" s="31"/>
    </row>
    <row r="233" spans="2:2" s="26" customFormat="1">
      <c r="B233" s="31"/>
    </row>
    <row r="234" spans="2:2" s="26" customFormat="1">
      <c r="B234" s="31"/>
    </row>
    <row r="235" spans="2:2" s="26" customFormat="1">
      <c r="B235" s="31"/>
    </row>
    <row r="236" spans="2:2" s="26" customFormat="1">
      <c r="B236" s="31"/>
    </row>
    <row r="237" spans="2:2" s="26" customFormat="1">
      <c r="B237" s="31"/>
    </row>
    <row r="238" spans="2:2" s="26" customFormat="1">
      <c r="B238" s="31"/>
    </row>
    <row r="239" spans="2:2" s="26" customFormat="1">
      <c r="B239" s="31"/>
    </row>
    <row r="240" spans="2:2" s="26" customFormat="1">
      <c r="B240" s="31"/>
    </row>
    <row r="241" spans="2:2" s="26" customFormat="1">
      <c r="B241" s="31"/>
    </row>
    <row r="242" spans="2:2" s="26" customFormat="1">
      <c r="B242" s="31"/>
    </row>
    <row r="243" spans="2:2" s="26" customFormat="1">
      <c r="B243" s="31"/>
    </row>
    <row r="244" spans="2:2" s="26" customFormat="1">
      <c r="B244" s="31"/>
    </row>
    <row r="245" spans="2:2" s="26" customFormat="1">
      <c r="B245" s="31"/>
    </row>
    <row r="246" spans="2:2" s="26" customFormat="1">
      <c r="B246" s="31"/>
    </row>
    <row r="247" spans="2:2" s="26" customFormat="1">
      <c r="B247" s="31"/>
    </row>
    <row r="248" spans="2:2" s="26" customFormat="1">
      <c r="B248" s="31"/>
    </row>
    <row r="249" spans="2:2" s="26" customFormat="1">
      <c r="B249" s="31"/>
    </row>
    <row r="250" spans="2:2" s="26" customFormat="1">
      <c r="B250" s="31"/>
    </row>
    <row r="251" spans="2:2" s="26" customFormat="1">
      <c r="B251" s="31"/>
    </row>
    <row r="252" spans="2:2" s="26" customFormat="1">
      <c r="B252" s="31"/>
    </row>
    <row r="253" spans="2:2" s="26" customFormat="1">
      <c r="B253" s="31"/>
    </row>
    <row r="254" spans="2:2" s="26" customFormat="1">
      <c r="B254" s="31"/>
    </row>
    <row r="255" spans="2:2" s="26" customFormat="1">
      <c r="B255" s="31"/>
    </row>
    <row r="256" spans="2:2" s="26" customFormat="1">
      <c r="B256" s="31"/>
    </row>
    <row r="257" spans="2:2" s="26" customFormat="1">
      <c r="B257" s="31"/>
    </row>
    <row r="258" spans="2:2" s="26" customFormat="1">
      <c r="B258" s="31"/>
    </row>
    <row r="259" spans="2:2" s="26" customFormat="1">
      <c r="B259" s="31"/>
    </row>
    <row r="260" spans="2:2" s="26" customFormat="1">
      <c r="B260" s="31"/>
    </row>
    <row r="261" spans="2:2" s="26" customFormat="1">
      <c r="B261" s="31"/>
    </row>
    <row r="262" spans="2:2" s="26" customFormat="1">
      <c r="B262" s="31"/>
    </row>
    <row r="263" spans="2:2" s="26" customFormat="1">
      <c r="B263" s="31"/>
    </row>
    <row r="264" spans="2:2" s="26" customFormat="1">
      <c r="B264" s="31"/>
    </row>
    <row r="265" spans="2:2" s="26" customFormat="1">
      <c r="B265" s="31"/>
    </row>
    <row r="266" spans="2:2" s="26" customFormat="1">
      <c r="B266" s="31"/>
    </row>
    <row r="267" spans="2:2" s="26" customFormat="1">
      <c r="B267" s="31"/>
    </row>
    <row r="268" spans="2:2" s="26" customFormat="1">
      <c r="B268" s="31"/>
    </row>
    <row r="269" spans="2:2" s="26" customFormat="1">
      <c r="B269" s="31"/>
    </row>
    <row r="270" spans="2:2" s="26" customFormat="1">
      <c r="B270" s="31"/>
    </row>
    <row r="271" spans="2:2" s="26" customFormat="1">
      <c r="B271" s="31"/>
    </row>
    <row r="272" spans="2:2" s="26" customFormat="1">
      <c r="B272" s="31"/>
    </row>
    <row r="273" spans="2:2" s="26" customFormat="1">
      <c r="B273" s="31"/>
    </row>
    <row r="274" spans="2:2" s="26" customFormat="1">
      <c r="B274" s="31"/>
    </row>
  </sheetData>
  <mergeCells count="3">
    <mergeCell ref="A10:E10"/>
    <mergeCell ref="B11:E11"/>
    <mergeCell ref="A38:E38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7:W439"/>
  <sheetViews>
    <sheetView zoomScale="70" zoomScaleNormal="70" workbookViewId="0">
      <selection activeCell="I40" sqref="I40"/>
    </sheetView>
  </sheetViews>
  <sheetFormatPr baseColWidth="10" defaultRowHeight="12.75"/>
  <cols>
    <col min="1" max="1" width="7.42578125" style="80" bestFit="1" customWidth="1"/>
    <col min="2" max="2" width="25" style="80" bestFit="1" customWidth="1"/>
    <col min="3" max="3" width="25.85546875" style="80" bestFit="1" customWidth="1"/>
    <col min="4" max="4" width="15.85546875" style="80" customWidth="1"/>
    <col min="5" max="5" width="27.140625" style="80" bestFit="1" customWidth="1"/>
    <col min="6" max="6" width="19.5703125" style="80" bestFit="1" customWidth="1"/>
    <col min="7" max="7" width="13.7109375" style="80" bestFit="1" customWidth="1"/>
    <col min="8" max="8" width="11.5703125" style="80" bestFit="1" customWidth="1"/>
    <col min="9" max="9" width="66.85546875" style="80" customWidth="1"/>
    <col min="10" max="10" width="15.42578125" style="80" bestFit="1" customWidth="1"/>
    <col min="11" max="11" width="11" style="80" bestFit="1" customWidth="1"/>
    <col min="12" max="12" width="9.7109375" style="80" customWidth="1"/>
    <col min="13" max="13" width="11.5703125" style="80" customWidth="1"/>
    <col min="14" max="14" width="13" style="80" customWidth="1"/>
    <col min="15" max="15" width="14.7109375" style="80" customWidth="1"/>
    <col min="16" max="16" width="12.85546875" style="84" customWidth="1"/>
    <col min="17" max="17" width="13.85546875" style="84" bestFit="1" customWidth="1"/>
    <col min="18" max="18" width="14.85546875" style="84" bestFit="1" customWidth="1"/>
    <col min="19" max="19" width="14.5703125" style="80" bestFit="1" customWidth="1"/>
    <col min="20" max="20" width="15.140625" style="80" bestFit="1" customWidth="1"/>
    <col min="21" max="21" width="17.85546875" style="80" bestFit="1" customWidth="1"/>
    <col min="22" max="22" width="20.140625" style="80" bestFit="1" customWidth="1"/>
    <col min="23" max="23" width="58.28515625" style="80" bestFit="1" customWidth="1"/>
    <col min="24" max="16384" width="11.42578125" style="80"/>
  </cols>
  <sheetData>
    <row r="7" spans="1:23" ht="15">
      <c r="A7" s="1"/>
      <c r="B7" s="1"/>
      <c r="C7" s="1"/>
      <c r="D7" s="1"/>
      <c r="E7" s="78"/>
      <c r="F7" s="78"/>
      <c r="G7" s="78"/>
      <c r="H7" s="78"/>
      <c r="I7" s="54"/>
      <c r="J7" s="78"/>
      <c r="K7" s="78"/>
      <c r="L7" s="78"/>
      <c r="M7" s="78"/>
      <c r="N7" s="78"/>
      <c r="O7" s="78"/>
      <c r="P7" s="79"/>
      <c r="Q7" s="79"/>
      <c r="R7" s="79"/>
      <c r="S7" s="78"/>
      <c r="T7" s="78"/>
      <c r="U7" s="78"/>
      <c r="V7" s="78"/>
      <c r="W7" s="1"/>
    </row>
    <row r="8" spans="1:23" ht="15">
      <c r="A8" s="3"/>
      <c r="B8" s="161" t="s">
        <v>101</v>
      </c>
      <c r="C8" s="161"/>
      <c r="D8" s="161"/>
      <c r="E8" s="161"/>
      <c r="F8" s="161"/>
      <c r="G8" s="161"/>
      <c r="H8" s="161"/>
      <c r="I8" s="161"/>
      <c r="J8" s="161"/>
      <c r="K8" s="161"/>
      <c r="L8" s="2"/>
      <c r="M8" s="2"/>
      <c r="N8" s="2"/>
      <c r="O8" s="2"/>
      <c r="P8" s="57"/>
      <c r="Q8" s="57"/>
      <c r="R8" s="57"/>
      <c r="S8" s="2"/>
      <c r="T8" s="2"/>
      <c r="U8" s="2"/>
      <c r="V8" s="2"/>
      <c r="W8" s="3"/>
    </row>
    <row r="9" spans="1:23" ht="15">
      <c r="A9" s="3"/>
      <c r="B9" s="161" t="s">
        <v>66</v>
      </c>
      <c r="C9" s="161"/>
      <c r="D9" s="161"/>
      <c r="E9" s="161"/>
      <c r="F9" s="161"/>
      <c r="G9" s="161"/>
      <c r="H9" s="161"/>
      <c r="I9" s="161"/>
      <c r="J9" s="161"/>
      <c r="K9" s="161"/>
      <c r="L9" s="70"/>
      <c r="M9" s="70"/>
      <c r="N9" s="70"/>
      <c r="O9" s="70"/>
      <c r="P9" s="70"/>
      <c r="Q9" s="70"/>
      <c r="R9" s="70"/>
      <c r="S9" s="72"/>
      <c r="T9" s="72"/>
      <c r="U9" s="72"/>
      <c r="V9" s="72"/>
      <c r="W9" s="3"/>
    </row>
    <row r="10" spans="1:23" ht="15">
      <c r="A10" s="3"/>
      <c r="B10" s="2"/>
      <c r="C10" s="2"/>
      <c r="D10" s="2"/>
      <c r="E10" s="72"/>
      <c r="F10" s="72"/>
      <c r="G10" s="72"/>
      <c r="H10" s="72"/>
      <c r="I10" s="51"/>
      <c r="J10" s="2"/>
      <c r="K10" s="2"/>
      <c r="L10" s="2"/>
      <c r="M10" s="2"/>
      <c r="N10" s="2"/>
      <c r="O10" s="2"/>
      <c r="P10" s="57"/>
      <c r="Q10" s="57"/>
      <c r="R10" s="57"/>
      <c r="S10" s="2"/>
      <c r="T10" s="2"/>
      <c r="U10" s="2"/>
      <c r="V10" s="2"/>
      <c r="W10" s="3"/>
    </row>
    <row r="11" spans="1:23" ht="15">
      <c r="A11" s="1"/>
      <c r="B11" s="4"/>
      <c r="C11" s="4"/>
      <c r="D11" s="1"/>
      <c r="E11" s="5"/>
      <c r="F11" s="5"/>
      <c r="G11" s="5"/>
      <c r="H11" s="5"/>
      <c r="I11" s="52"/>
      <c r="J11" s="5"/>
      <c r="K11" s="5"/>
      <c r="L11" s="5"/>
      <c r="M11" s="5"/>
      <c r="N11" s="5"/>
      <c r="O11" s="5"/>
      <c r="P11" s="56"/>
      <c r="Q11" s="56"/>
      <c r="R11" s="56"/>
      <c r="S11" s="5"/>
      <c r="T11" s="5"/>
      <c r="U11" s="5"/>
      <c r="V11" s="5"/>
      <c r="W11" s="1"/>
    </row>
    <row r="12" spans="1:23" ht="15">
      <c r="A12" s="1"/>
      <c r="B12" s="1"/>
      <c r="C12" s="1"/>
      <c r="D12" s="4" t="s">
        <v>63</v>
      </c>
      <c r="E12" s="5"/>
      <c r="F12" s="5"/>
      <c r="G12" s="5"/>
      <c r="H12" s="5"/>
      <c r="I12" s="52"/>
      <c r="J12" s="5"/>
      <c r="K12" s="5"/>
      <c r="L12" s="5"/>
      <c r="M12" s="5"/>
      <c r="N12" s="5"/>
      <c r="O12" s="5"/>
      <c r="P12" s="56"/>
      <c r="Q12" s="56"/>
      <c r="R12" s="56"/>
      <c r="S12" s="5"/>
      <c r="T12" s="5"/>
      <c r="U12" s="5"/>
      <c r="V12" s="5"/>
      <c r="W12" s="1"/>
    </row>
    <row r="13" spans="1:23" ht="15">
      <c r="A13" s="1"/>
      <c r="B13" s="6" t="s">
        <v>67</v>
      </c>
      <c r="C13" s="6"/>
      <c r="D13" s="1" t="s">
        <v>77</v>
      </c>
      <c r="E13" s="5"/>
      <c r="F13" s="5"/>
      <c r="G13" s="5"/>
      <c r="H13" s="5"/>
      <c r="I13" s="52"/>
      <c r="J13" s="5"/>
      <c r="K13" s="5"/>
      <c r="L13" s="5"/>
      <c r="M13" s="5"/>
      <c r="N13" s="5"/>
      <c r="O13" s="5"/>
      <c r="P13" s="56"/>
      <c r="Q13" s="56"/>
      <c r="R13" s="56"/>
      <c r="S13" s="5"/>
      <c r="T13" s="5"/>
      <c r="U13" s="5"/>
      <c r="V13" s="5"/>
      <c r="W13" s="1"/>
    </row>
    <row r="14" spans="1:23" ht="15">
      <c r="A14" s="1"/>
      <c r="B14" s="6" t="s">
        <v>68</v>
      </c>
      <c r="C14" s="6"/>
      <c r="D14" s="1" t="s">
        <v>79</v>
      </c>
      <c r="E14" s="5"/>
      <c r="F14" s="5"/>
      <c r="G14" s="5"/>
      <c r="H14" s="5"/>
      <c r="I14" s="52"/>
      <c r="J14" s="5"/>
      <c r="K14" s="5"/>
      <c r="L14" s="5"/>
      <c r="M14" s="5"/>
      <c r="N14" s="5"/>
      <c r="O14" s="5"/>
      <c r="P14" s="56"/>
      <c r="Q14" s="56"/>
      <c r="R14" s="56"/>
      <c r="S14" s="5"/>
      <c r="T14" s="5"/>
      <c r="U14" s="5"/>
      <c r="V14" s="5"/>
      <c r="W14" s="1"/>
    </row>
    <row r="15" spans="1:23" ht="15">
      <c r="A15" s="1"/>
      <c r="B15" s="6" t="s">
        <v>69</v>
      </c>
      <c r="C15" s="6"/>
      <c r="D15" s="7" t="s">
        <v>76</v>
      </c>
      <c r="E15" s="5"/>
      <c r="F15" s="5"/>
      <c r="G15" s="5"/>
      <c r="H15" s="5"/>
      <c r="I15" s="52"/>
      <c r="J15" s="5"/>
      <c r="K15" s="5"/>
      <c r="L15" s="5"/>
      <c r="M15" s="5"/>
      <c r="N15" s="5"/>
      <c r="O15" s="5"/>
      <c r="P15" s="56"/>
      <c r="Q15" s="56"/>
      <c r="R15" s="56"/>
      <c r="S15" s="5"/>
      <c r="T15" s="5"/>
      <c r="U15" s="5"/>
      <c r="V15" s="5"/>
      <c r="W15" s="1"/>
    </row>
    <row r="16" spans="1:23" ht="15">
      <c r="A16" s="1"/>
      <c r="B16" s="6"/>
      <c r="C16" s="6"/>
      <c r="D16" s="8"/>
      <c r="E16" s="5"/>
      <c r="F16" s="5"/>
      <c r="G16" s="5"/>
      <c r="H16" s="5"/>
      <c r="I16" s="52"/>
      <c r="J16" s="5"/>
      <c r="K16" s="5"/>
      <c r="L16" s="5"/>
      <c r="M16" s="5"/>
      <c r="N16" s="5"/>
      <c r="O16" s="5"/>
      <c r="P16" s="56"/>
      <c r="Q16" s="56"/>
      <c r="R16" s="56"/>
      <c r="S16" s="5"/>
      <c r="T16" s="5"/>
      <c r="U16" s="5"/>
      <c r="V16" s="5"/>
      <c r="W16" s="1"/>
    </row>
    <row r="17" spans="1:23" ht="15">
      <c r="A17" s="1"/>
      <c r="B17" s="10"/>
      <c r="C17" s="10"/>
      <c r="D17" s="9"/>
      <c r="E17" s="5"/>
      <c r="F17" s="5"/>
      <c r="G17" s="5"/>
      <c r="H17" s="5"/>
      <c r="I17" s="52"/>
      <c r="J17" s="5"/>
      <c r="K17" s="5"/>
      <c r="L17" s="5"/>
      <c r="M17" s="5"/>
      <c r="N17" s="5"/>
      <c r="O17" s="5"/>
      <c r="P17" s="56"/>
      <c r="Q17" s="56"/>
      <c r="R17" s="56"/>
      <c r="S17" s="5"/>
      <c r="T17" s="5"/>
      <c r="U17" s="5"/>
      <c r="V17" s="5"/>
      <c r="W17" s="1"/>
    </row>
    <row r="18" spans="1:23" ht="15">
      <c r="A18" s="1"/>
      <c r="B18" s="12" t="s">
        <v>65</v>
      </c>
      <c r="C18" s="45"/>
      <c r="D18" s="45"/>
      <c r="E18" s="158"/>
      <c r="F18" s="158"/>
      <c r="G18" s="158"/>
      <c r="H18" s="71"/>
      <c r="I18" s="71"/>
      <c r="J18" s="5"/>
      <c r="K18" s="5"/>
      <c r="L18" s="5"/>
      <c r="M18" s="5"/>
      <c r="N18" s="5"/>
      <c r="O18" s="5"/>
      <c r="P18" s="56"/>
      <c r="Q18" s="56"/>
      <c r="R18" s="56"/>
      <c r="S18" s="5"/>
      <c r="T18" s="5"/>
      <c r="U18" s="5"/>
      <c r="V18" s="5"/>
      <c r="W18" s="1"/>
    </row>
    <row r="19" spans="1:23" ht="15">
      <c r="A19" s="1"/>
      <c r="B19" s="12" t="s">
        <v>70</v>
      </c>
      <c r="C19" s="12"/>
      <c r="D19" s="9"/>
      <c r="E19" s="5"/>
      <c r="F19" s="5"/>
      <c r="G19" s="5"/>
      <c r="H19" s="5"/>
      <c r="I19" s="52"/>
      <c r="J19" s="5"/>
      <c r="K19" s="5"/>
      <c r="L19" s="5"/>
      <c r="M19" s="5"/>
      <c r="N19" s="5"/>
      <c r="O19" s="5"/>
      <c r="P19" s="56"/>
      <c r="Q19" s="56"/>
      <c r="R19" s="56"/>
      <c r="S19" s="5"/>
      <c r="T19" s="5"/>
      <c r="U19" s="5"/>
      <c r="V19" s="5"/>
      <c r="W19" s="1"/>
    </row>
    <row r="20" spans="1:23" ht="15">
      <c r="A20" s="1"/>
      <c r="B20" s="10"/>
      <c r="C20" s="10"/>
      <c r="D20" s="9"/>
      <c r="E20" s="5"/>
      <c r="F20" s="5"/>
      <c r="G20" s="5"/>
      <c r="H20" s="5"/>
      <c r="I20" s="52"/>
      <c r="J20" s="58"/>
      <c r="K20" s="5"/>
      <c r="L20" s="5"/>
      <c r="M20" s="5"/>
      <c r="N20" s="5"/>
      <c r="O20" s="5"/>
      <c r="P20" s="56"/>
      <c r="Q20" s="56"/>
      <c r="R20" s="56"/>
      <c r="S20" s="5"/>
      <c r="T20" s="5"/>
      <c r="U20" s="5"/>
      <c r="V20" s="5"/>
      <c r="W20" s="1"/>
    </row>
    <row r="21" spans="1:23" ht="15">
      <c r="A21" s="1"/>
      <c r="B21" s="11"/>
      <c r="C21" s="11"/>
      <c r="D21" s="11"/>
      <c r="E21" s="11"/>
      <c r="F21" s="11"/>
      <c r="G21" s="11"/>
      <c r="H21" s="11"/>
      <c r="I21" s="53"/>
      <c r="J21" s="11"/>
      <c r="K21" s="50"/>
      <c r="L21" s="59"/>
      <c r="M21" s="59"/>
      <c r="N21" s="59"/>
      <c r="O21" s="59"/>
      <c r="P21" s="159" t="s">
        <v>160</v>
      </c>
      <c r="Q21" s="160"/>
      <c r="R21" s="87"/>
      <c r="S21" s="55"/>
      <c r="T21" s="55"/>
      <c r="U21" s="55"/>
      <c r="V21" s="55"/>
      <c r="W21" s="1"/>
    </row>
    <row r="22" spans="1:23" ht="85.5" customHeight="1">
      <c r="A22" s="73" t="s">
        <v>144</v>
      </c>
      <c r="B22" s="67" t="s">
        <v>145</v>
      </c>
      <c r="C22" s="74" t="s">
        <v>146</v>
      </c>
      <c r="D22" s="67" t="s">
        <v>147</v>
      </c>
      <c r="E22" s="67" t="s">
        <v>149</v>
      </c>
      <c r="F22" s="67" t="s">
        <v>148</v>
      </c>
      <c r="G22" s="67" t="s">
        <v>150</v>
      </c>
      <c r="H22" s="81" t="s">
        <v>104</v>
      </c>
      <c r="I22" s="67" t="s">
        <v>151</v>
      </c>
      <c r="J22" s="67" t="s">
        <v>152</v>
      </c>
      <c r="K22" s="67" t="s">
        <v>153</v>
      </c>
      <c r="L22" s="68" t="s">
        <v>154</v>
      </c>
      <c r="M22" s="68" t="s">
        <v>155</v>
      </c>
      <c r="N22" s="68" t="s">
        <v>156</v>
      </c>
      <c r="O22" s="68" t="s">
        <v>157</v>
      </c>
      <c r="P22" s="75" t="s">
        <v>158</v>
      </c>
      <c r="Q22" s="75" t="s">
        <v>159</v>
      </c>
      <c r="R22" s="75" t="s">
        <v>110</v>
      </c>
      <c r="S22" s="76" t="s">
        <v>83</v>
      </c>
      <c r="T22" s="76" t="s">
        <v>82</v>
      </c>
      <c r="U22" s="76" t="s">
        <v>80</v>
      </c>
      <c r="V22" s="76" t="s">
        <v>81</v>
      </c>
      <c r="W22" s="76" t="s">
        <v>64</v>
      </c>
    </row>
    <row r="23" spans="1:23" s="82" customFormat="1" ht="30">
      <c r="A23" s="77">
        <v>1</v>
      </c>
      <c r="B23" s="60"/>
      <c r="C23" s="90" t="s">
        <v>84</v>
      </c>
      <c r="D23" s="90">
        <v>53101</v>
      </c>
      <c r="E23" s="91" t="s">
        <v>90</v>
      </c>
      <c r="F23" s="92" t="s">
        <v>91</v>
      </c>
      <c r="G23" s="93" t="s">
        <v>92</v>
      </c>
      <c r="H23" s="94">
        <v>25902033</v>
      </c>
      <c r="I23" s="95" t="s">
        <v>105</v>
      </c>
      <c r="J23" s="93" t="s">
        <v>106</v>
      </c>
      <c r="K23" s="96">
        <v>1</v>
      </c>
      <c r="L23" s="64"/>
      <c r="M23" s="64"/>
      <c r="N23" s="64"/>
      <c r="O23" s="64"/>
      <c r="P23" s="61"/>
      <c r="Q23" s="61">
        <f>K23*P23</f>
        <v>0</v>
      </c>
      <c r="R23" s="61"/>
      <c r="S23" s="62"/>
      <c r="T23" s="62"/>
      <c r="U23" s="62"/>
      <c r="V23" s="62"/>
      <c r="W23" s="85" t="s">
        <v>108</v>
      </c>
    </row>
    <row r="24" spans="1:23" s="82" customFormat="1" ht="25.5">
      <c r="A24" s="77">
        <v>2</v>
      </c>
      <c r="B24" s="60"/>
      <c r="C24" s="90" t="s">
        <v>84</v>
      </c>
      <c r="D24" s="90">
        <v>53101</v>
      </c>
      <c r="E24" s="91" t="s">
        <v>93</v>
      </c>
      <c r="F24" s="92" t="s">
        <v>91</v>
      </c>
      <c r="G24" s="93" t="s">
        <v>102</v>
      </c>
      <c r="H24" s="93">
        <v>53101818</v>
      </c>
      <c r="I24" s="95" t="s">
        <v>85</v>
      </c>
      <c r="J24" s="93" t="s">
        <v>106</v>
      </c>
      <c r="K24" s="96">
        <v>2</v>
      </c>
      <c r="L24" s="64"/>
      <c r="M24" s="64"/>
      <c r="N24" s="64"/>
      <c r="O24" s="64"/>
      <c r="P24" s="61"/>
      <c r="Q24" s="61">
        <f t="shared" ref="Q24:Q27" si="0">K24*P24</f>
        <v>0</v>
      </c>
      <c r="R24" s="61"/>
      <c r="S24" s="62"/>
      <c r="T24" s="62"/>
      <c r="U24" s="62"/>
      <c r="V24" s="62"/>
      <c r="W24" s="85" t="s">
        <v>109</v>
      </c>
    </row>
    <row r="25" spans="1:23" s="82" customFormat="1" ht="15">
      <c r="A25" s="77">
        <v>3</v>
      </c>
      <c r="B25" s="60"/>
      <c r="C25" s="90" t="s">
        <v>84</v>
      </c>
      <c r="D25" s="90">
        <v>53101</v>
      </c>
      <c r="E25" s="91" t="s">
        <v>94</v>
      </c>
      <c r="F25" s="92" t="s">
        <v>91</v>
      </c>
      <c r="G25" s="93" t="s">
        <v>103</v>
      </c>
      <c r="H25" s="93" t="s">
        <v>98</v>
      </c>
      <c r="I25" s="95" t="s">
        <v>86</v>
      </c>
      <c r="J25" s="93" t="s">
        <v>106</v>
      </c>
      <c r="K25" s="96">
        <v>1</v>
      </c>
      <c r="L25" s="64"/>
      <c r="M25" s="64"/>
      <c r="N25" s="64"/>
      <c r="O25" s="64"/>
      <c r="P25" s="61"/>
      <c r="Q25" s="61">
        <f t="shared" si="0"/>
        <v>0</v>
      </c>
      <c r="R25" s="61"/>
      <c r="S25" s="62"/>
      <c r="T25" s="62"/>
      <c r="U25" s="62"/>
      <c r="V25" s="62"/>
      <c r="W25" s="63"/>
    </row>
    <row r="26" spans="1:23" s="82" customFormat="1" ht="15">
      <c r="A26" s="77">
        <v>4</v>
      </c>
      <c r="B26" s="60"/>
      <c r="C26" s="90" t="s">
        <v>84</v>
      </c>
      <c r="D26" s="90">
        <v>53101</v>
      </c>
      <c r="E26" s="91" t="s">
        <v>95</v>
      </c>
      <c r="F26" s="92" t="s">
        <v>91</v>
      </c>
      <c r="G26" s="93" t="s">
        <v>103</v>
      </c>
      <c r="H26" s="93">
        <v>53106523</v>
      </c>
      <c r="I26" s="95" t="s">
        <v>87</v>
      </c>
      <c r="J26" s="93" t="s">
        <v>106</v>
      </c>
      <c r="K26" s="96">
        <v>1</v>
      </c>
      <c r="L26" s="64"/>
      <c r="M26" s="64"/>
      <c r="N26" s="64"/>
      <c r="O26" s="64"/>
      <c r="P26" s="61"/>
      <c r="Q26" s="61">
        <f t="shared" si="0"/>
        <v>0</v>
      </c>
      <c r="R26" s="61"/>
      <c r="S26" s="62"/>
      <c r="T26" s="62"/>
      <c r="U26" s="62"/>
      <c r="V26" s="62"/>
      <c r="W26" s="63"/>
    </row>
    <row r="27" spans="1:23" ht="15">
      <c r="A27" s="77">
        <v>5</v>
      </c>
      <c r="B27" s="60"/>
      <c r="C27" s="90" t="s">
        <v>84</v>
      </c>
      <c r="D27" s="90">
        <v>53101</v>
      </c>
      <c r="E27" s="91" t="s">
        <v>96</v>
      </c>
      <c r="F27" s="92" t="s">
        <v>91</v>
      </c>
      <c r="G27" s="93" t="s">
        <v>103</v>
      </c>
      <c r="H27" s="93">
        <v>53106695</v>
      </c>
      <c r="I27" s="95" t="s">
        <v>88</v>
      </c>
      <c r="J27" s="93" t="s">
        <v>106</v>
      </c>
      <c r="K27" s="96">
        <v>1</v>
      </c>
      <c r="L27" s="64"/>
      <c r="M27" s="64"/>
      <c r="N27" s="64"/>
      <c r="O27" s="64"/>
      <c r="P27" s="61"/>
      <c r="Q27" s="61">
        <f t="shared" si="0"/>
        <v>0</v>
      </c>
      <c r="R27" s="61"/>
      <c r="S27" s="62"/>
      <c r="T27" s="62"/>
      <c r="U27" s="62"/>
      <c r="V27" s="62"/>
      <c r="W27" s="63"/>
    </row>
    <row r="28" spans="1:23" ht="15">
      <c r="A28" s="77">
        <v>6</v>
      </c>
      <c r="B28" s="60"/>
      <c r="C28" s="90" t="s">
        <v>84</v>
      </c>
      <c r="D28" s="90">
        <v>53101</v>
      </c>
      <c r="E28" s="91" t="s">
        <v>97</v>
      </c>
      <c r="F28" s="92" t="s">
        <v>91</v>
      </c>
      <c r="G28" s="93" t="s">
        <v>103</v>
      </c>
      <c r="H28" s="93">
        <v>53100431</v>
      </c>
      <c r="I28" s="95" t="s">
        <v>89</v>
      </c>
      <c r="J28" s="93" t="s">
        <v>106</v>
      </c>
      <c r="K28" s="97">
        <v>1</v>
      </c>
      <c r="L28" s="64"/>
      <c r="M28" s="64"/>
      <c r="N28" s="64"/>
      <c r="O28" s="64"/>
      <c r="P28" s="61"/>
      <c r="Q28" s="61">
        <f t="shared" ref="Q28:Q29" si="1">K28*P28</f>
        <v>0</v>
      </c>
      <c r="R28" s="61"/>
      <c r="S28" s="62"/>
      <c r="T28" s="62"/>
      <c r="U28" s="62"/>
      <c r="V28" s="62"/>
      <c r="W28" s="63"/>
    </row>
    <row r="29" spans="1:23" ht="15">
      <c r="A29" s="77">
        <v>7</v>
      </c>
      <c r="B29" s="60"/>
      <c r="C29" s="90" t="s">
        <v>84</v>
      </c>
      <c r="D29" s="90">
        <v>53101</v>
      </c>
      <c r="E29" s="91" t="s">
        <v>143</v>
      </c>
      <c r="F29" s="92" t="s">
        <v>91</v>
      </c>
      <c r="G29" s="93" t="s">
        <v>103</v>
      </c>
      <c r="H29" s="93">
        <v>53100717</v>
      </c>
      <c r="I29" s="95" t="s">
        <v>107</v>
      </c>
      <c r="J29" s="93" t="s">
        <v>106</v>
      </c>
      <c r="K29" s="98">
        <v>1</v>
      </c>
      <c r="L29" s="64"/>
      <c r="M29" s="64"/>
      <c r="N29" s="64"/>
      <c r="O29" s="64"/>
      <c r="P29" s="61"/>
      <c r="Q29" s="61">
        <f t="shared" si="1"/>
        <v>0</v>
      </c>
      <c r="R29" s="61"/>
      <c r="S29" s="62"/>
      <c r="T29" s="62"/>
      <c r="U29" s="62"/>
      <c r="V29" s="62"/>
      <c r="W29" s="63"/>
    </row>
    <row r="30" spans="1:23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9">
        <f>SUM(K23:K29)</f>
        <v>8</v>
      </c>
      <c r="L30" s="65"/>
      <c r="M30" s="65"/>
      <c r="N30" s="65"/>
      <c r="O30" s="65"/>
      <c r="P30" s="66"/>
      <c r="Q30" s="66"/>
      <c r="R30" s="66"/>
      <c r="S30" s="65"/>
      <c r="T30" s="65"/>
      <c r="U30" s="65"/>
      <c r="V30" s="65"/>
      <c r="W30" s="65"/>
    </row>
    <row r="31" spans="1:23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6"/>
      <c r="Q31" s="66"/>
      <c r="R31" s="66"/>
      <c r="S31" s="65"/>
      <c r="T31" s="65"/>
      <c r="U31" s="65"/>
      <c r="V31" s="65"/>
      <c r="W31" s="65"/>
    </row>
    <row r="32" spans="1:23" ht="15">
      <c r="A32" s="65"/>
      <c r="B32" s="65"/>
      <c r="C32" s="83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6"/>
      <c r="Q32" s="66"/>
      <c r="R32" s="66"/>
      <c r="S32" s="65"/>
      <c r="T32" s="65"/>
      <c r="U32" s="65"/>
      <c r="V32" s="65"/>
      <c r="W32" s="65"/>
    </row>
    <row r="33" spans="1:23">
      <c r="A33" s="65"/>
      <c r="B33" s="65"/>
      <c r="C33" s="86" t="s">
        <v>111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6"/>
      <c r="Q33" s="66"/>
      <c r="R33" s="66"/>
      <c r="S33" s="65"/>
      <c r="T33" s="65"/>
      <c r="U33" s="65"/>
      <c r="V33" s="65"/>
      <c r="W33" s="65"/>
    </row>
    <row r="34" spans="1:23">
      <c r="A34" s="65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6"/>
      <c r="Q34" s="66"/>
      <c r="R34" s="66"/>
      <c r="S34" s="65"/>
      <c r="T34" s="65"/>
      <c r="U34" s="65"/>
      <c r="V34" s="65"/>
      <c r="W34" s="65"/>
    </row>
    <row r="35" spans="1:23">
      <c r="A35" s="65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6"/>
      <c r="Q35" s="66"/>
      <c r="R35" s="66"/>
      <c r="S35" s="65"/>
      <c r="T35" s="65"/>
      <c r="U35" s="65"/>
      <c r="V35" s="65"/>
      <c r="W35" s="65"/>
    </row>
    <row r="36" spans="1:23">
      <c r="A36" s="65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6"/>
      <c r="Q36" s="66"/>
      <c r="R36" s="66"/>
      <c r="S36" s="65"/>
      <c r="T36" s="65"/>
      <c r="U36" s="65"/>
      <c r="V36" s="65"/>
      <c r="W36" s="65"/>
    </row>
    <row r="37" spans="1:23">
      <c r="A37" s="65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6"/>
      <c r="Q37" s="66"/>
      <c r="R37" s="66"/>
      <c r="S37" s="65"/>
      <c r="T37" s="65"/>
      <c r="U37" s="65"/>
      <c r="V37" s="65"/>
      <c r="W37" s="65"/>
    </row>
    <row r="38" spans="1:23">
      <c r="A38" s="65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6"/>
      <c r="Q38" s="66"/>
      <c r="R38" s="66"/>
      <c r="S38" s="65"/>
      <c r="T38" s="65"/>
      <c r="U38" s="65"/>
      <c r="V38" s="65"/>
      <c r="W38" s="65"/>
    </row>
    <row r="39" spans="1:23">
      <c r="A39" s="65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6"/>
      <c r="Q39" s="66"/>
      <c r="R39" s="66"/>
      <c r="S39" s="65"/>
      <c r="T39" s="65"/>
      <c r="U39" s="65"/>
      <c r="V39" s="65"/>
      <c r="W39" s="65"/>
    </row>
    <row r="40" spans="1:23">
      <c r="A40" s="65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6"/>
      <c r="Q40" s="66"/>
      <c r="R40" s="66"/>
      <c r="S40" s="65"/>
      <c r="T40" s="65"/>
      <c r="U40" s="65"/>
      <c r="V40" s="65"/>
      <c r="W40" s="65"/>
    </row>
    <row r="41" spans="1:23">
      <c r="A41" s="65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6"/>
      <c r="Q41" s="66"/>
      <c r="R41" s="66"/>
      <c r="S41" s="65"/>
      <c r="T41" s="65"/>
      <c r="U41" s="65"/>
      <c r="V41" s="65"/>
      <c r="W41" s="65"/>
    </row>
    <row r="42" spans="1:23">
      <c r="A42" s="65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6"/>
      <c r="Q42" s="66"/>
      <c r="R42" s="66"/>
      <c r="S42" s="65"/>
      <c r="T42" s="65"/>
      <c r="U42" s="65"/>
      <c r="V42" s="65"/>
      <c r="W42" s="65"/>
    </row>
    <row r="43" spans="1:23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6"/>
      <c r="Q43" s="66"/>
      <c r="R43" s="66"/>
      <c r="S43" s="65"/>
      <c r="T43" s="65"/>
      <c r="U43" s="65"/>
      <c r="V43" s="65"/>
      <c r="W43" s="65"/>
    </row>
    <row r="44" spans="1:23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6"/>
      <c r="Q44" s="66"/>
      <c r="R44" s="66"/>
      <c r="S44" s="65"/>
      <c r="T44" s="65"/>
      <c r="U44" s="65"/>
      <c r="V44" s="65"/>
      <c r="W44" s="65"/>
    </row>
    <row r="45" spans="1:23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6"/>
      <c r="Q45" s="66"/>
      <c r="R45" s="66"/>
      <c r="S45" s="65"/>
      <c r="T45" s="65"/>
      <c r="U45" s="65"/>
      <c r="V45" s="65"/>
      <c r="W45" s="65"/>
    </row>
    <row r="46" spans="1:23">
      <c r="A46" s="65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6"/>
      <c r="Q46" s="66"/>
      <c r="R46" s="66"/>
      <c r="S46" s="65"/>
      <c r="T46" s="65"/>
      <c r="U46" s="65"/>
      <c r="V46" s="65"/>
      <c r="W46" s="65"/>
    </row>
    <row r="47" spans="1:23">
      <c r="A47" s="65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6"/>
      <c r="Q47" s="66"/>
      <c r="R47" s="66"/>
      <c r="S47" s="65"/>
      <c r="T47" s="65"/>
      <c r="U47" s="65"/>
      <c r="V47" s="65"/>
      <c r="W47" s="65"/>
    </row>
    <row r="48" spans="1:23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6"/>
      <c r="Q48" s="66"/>
      <c r="R48" s="66"/>
      <c r="S48" s="65"/>
      <c r="T48" s="65"/>
      <c r="U48" s="65"/>
      <c r="V48" s="65"/>
      <c r="W48" s="65"/>
    </row>
    <row r="49" spans="1:23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6"/>
      <c r="Q49" s="66"/>
      <c r="R49" s="66"/>
      <c r="S49" s="65"/>
      <c r="T49" s="65"/>
      <c r="U49" s="65"/>
      <c r="V49" s="65"/>
      <c r="W49" s="65"/>
    </row>
    <row r="50" spans="1:23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6"/>
      <c r="Q50" s="66"/>
      <c r="R50" s="66"/>
      <c r="S50" s="65"/>
      <c r="T50" s="65"/>
      <c r="U50" s="65"/>
      <c r="V50" s="65"/>
      <c r="W50" s="65"/>
    </row>
    <row r="51" spans="1:23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6"/>
      <c r="Q51" s="66"/>
      <c r="R51" s="66"/>
      <c r="S51" s="65"/>
      <c r="T51" s="65"/>
      <c r="U51" s="65"/>
      <c r="V51" s="65"/>
      <c r="W51" s="65"/>
    </row>
    <row r="52" spans="1:23">
      <c r="A52" s="65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6"/>
      <c r="Q52" s="66"/>
      <c r="R52" s="66"/>
      <c r="S52" s="65"/>
      <c r="T52" s="65"/>
      <c r="U52" s="65"/>
      <c r="V52" s="65"/>
      <c r="W52" s="65"/>
    </row>
    <row r="53" spans="1:23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6"/>
      <c r="Q53" s="66"/>
      <c r="R53" s="66"/>
      <c r="S53" s="65"/>
      <c r="T53" s="65"/>
      <c r="U53" s="65"/>
      <c r="V53" s="65"/>
      <c r="W53" s="65"/>
    </row>
    <row r="54" spans="1:23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6"/>
      <c r="Q54" s="66"/>
      <c r="R54" s="66"/>
      <c r="S54" s="65"/>
      <c r="T54" s="65"/>
      <c r="U54" s="65"/>
      <c r="V54" s="65"/>
      <c r="W54" s="65"/>
    </row>
    <row r="55" spans="1:23">
      <c r="A55" s="65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6"/>
      <c r="Q55" s="66"/>
      <c r="R55" s="66"/>
      <c r="S55" s="65"/>
      <c r="T55" s="65"/>
      <c r="U55" s="65"/>
      <c r="V55" s="65"/>
      <c r="W55" s="65"/>
    </row>
    <row r="56" spans="1:23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6"/>
      <c r="Q56" s="66"/>
      <c r="R56" s="66"/>
      <c r="S56" s="65"/>
      <c r="T56" s="65"/>
      <c r="U56" s="65"/>
      <c r="V56" s="65"/>
      <c r="W56" s="65"/>
    </row>
    <row r="57" spans="1:23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6"/>
      <c r="Q57" s="66"/>
      <c r="R57" s="66"/>
      <c r="S57" s="65"/>
      <c r="T57" s="65"/>
      <c r="U57" s="65"/>
      <c r="V57" s="65"/>
      <c r="W57" s="65"/>
    </row>
    <row r="58" spans="1:23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6"/>
      <c r="Q58" s="66"/>
      <c r="R58" s="66"/>
      <c r="S58" s="65"/>
      <c r="T58" s="65"/>
      <c r="U58" s="65"/>
      <c r="V58" s="65"/>
      <c r="W58" s="65"/>
    </row>
    <row r="59" spans="1:23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6"/>
      <c r="Q59" s="66"/>
      <c r="R59" s="66"/>
      <c r="S59" s="65"/>
      <c r="T59" s="65"/>
      <c r="U59" s="65"/>
      <c r="V59" s="65"/>
      <c r="W59" s="65"/>
    </row>
    <row r="60" spans="1:23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6"/>
      <c r="Q60" s="66"/>
      <c r="R60" s="66"/>
      <c r="S60" s="65"/>
      <c r="T60" s="65"/>
      <c r="U60" s="65"/>
      <c r="V60" s="65"/>
      <c r="W60" s="65"/>
    </row>
    <row r="61" spans="1:23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6"/>
      <c r="Q61" s="66"/>
      <c r="R61" s="66"/>
      <c r="S61" s="65"/>
      <c r="T61" s="65"/>
      <c r="U61" s="65"/>
      <c r="V61" s="65"/>
      <c r="W61" s="65"/>
    </row>
    <row r="62" spans="1:23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6"/>
      <c r="Q62" s="66"/>
      <c r="R62" s="66"/>
      <c r="S62" s="65"/>
      <c r="T62" s="65"/>
      <c r="U62" s="65"/>
      <c r="V62" s="65"/>
      <c r="W62" s="65"/>
    </row>
    <row r="63" spans="1:23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6"/>
      <c r="Q63" s="66"/>
      <c r="R63" s="66"/>
      <c r="S63" s="65"/>
      <c r="T63" s="65"/>
      <c r="U63" s="65"/>
      <c r="V63" s="65"/>
      <c r="W63" s="65"/>
    </row>
    <row r="64" spans="1:23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6"/>
      <c r="Q64" s="66"/>
      <c r="R64" s="66"/>
      <c r="S64" s="65"/>
      <c r="T64" s="65"/>
      <c r="U64" s="65"/>
      <c r="V64" s="65"/>
      <c r="W64" s="65"/>
    </row>
    <row r="65" spans="1:23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6"/>
      <c r="Q65" s="66"/>
      <c r="R65" s="66"/>
      <c r="S65" s="65"/>
      <c r="T65" s="65"/>
      <c r="U65" s="65"/>
      <c r="V65" s="65"/>
      <c r="W65" s="65"/>
    </row>
    <row r="66" spans="1:23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6"/>
      <c r="Q66" s="66"/>
      <c r="R66" s="66"/>
      <c r="S66" s="65"/>
      <c r="T66" s="65"/>
      <c r="U66" s="65"/>
      <c r="V66" s="65"/>
      <c r="W66" s="65"/>
    </row>
    <row r="67" spans="1:23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6"/>
      <c r="Q67" s="66"/>
      <c r="R67" s="66"/>
      <c r="S67" s="65"/>
      <c r="T67" s="65"/>
      <c r="U67" s="65"/>
      <c r="V67" s="65"/>
      <c r="W67" s="65"/>
    </row>
    <row r="68" spans="1:23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6"/>
      <c r="Q68" s="66"/>
      <c r="R68" s="66"/>
      <c r="S68" s="65"/>
      <c r="T68" s="65"/>
      <c r="U68" s="65"/>
      <c r="V68" s="65"/>
      <c r="W68" s="65"/>
    </row>
    <row r="69" spans="1:23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6"/>
      <c r="Q69" s="66"/>
      <c r="R69" s="66"/>
      <c r="S69" s="65"/>
      <c r="T69" s="65"/>
      <c r="U69" s="65"/>
      <c r="V69" s="65"/>
      <c r="W69" s="65"/>
    </row>
    <row r="70" spans="1:23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6"/>
      <c r="Q70" s="66"/>
      <c r="R70" s="66"/>
      <c r="S70" s="65"/>
      <c r="T70" s="65"/>
      <c r="U70" s="65"/>
      <c r="V70" s="65"/>
      <c r="W70" s="65"/>
    </row>
    <row r="71" spans="1:23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6"/>
      <c r="Q71" s="66"/>
      <c r="R71" s="66"/>
      <c r="S71" s="65"/>
      <c r="T71" s="65"/>
      <c r="U71" s="65"/>
      <c r="V71" s="65"/>
      <c r="W71" s="65"/>
    </row>
    <row r="72" spans="1:23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6"/>
      <c r="Q72" s="66"/>
      <c r="R72" s="66"/>
      <c r="S72" s="65"/>
      <c r="T72" s="65"/>
      <c r="U72" s="65"/>
      <c r="V72" s="65"/>
      <c r="W72" s="65"/>
    </row>
    <row r="73" spans="1:23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6"/>
      <c r="Q73" s="66"/>
      <c r="R73" s="66"/>
      <c r="S73" s="65"/>
      <c r="T73" s="65"/>
      <c r="U73" s="65"/>
      <c r="V73" s="65"/>
      <c r="W73" s="65"/>
    </row>
    <row r="74" spans="1:23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6"/>
      <c r="Q74" s="66"/>
      <c r="R74" s="66"/>
      <c r="S74" s="65"/>
      <c r="T74" s="65"/>
      <c r="U74" s="65"/>
      <c r="V74" s="65"/>
      <c r="W74" s="65"/>
    </row>
    <row r="75" spans="1:23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6"/>
      <c r="Q75" s="66"/>
      <c r="R75" s="66"/>
      <c r="S75" s="65"/>
      <c r="T75" s="65"/>
      <c r="U75" s="65"/>
      <c r="V75" s="65"/>
      <c r="W75" s="65"/>
    </row>
    <row r="76" spans="1:23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6"/>
      <c r="Q76" s="66"/>
      <c r="R76" s="66"/>
      <c r="S76" s="65"/>
      <c r="T76" s="65"/>
      <c r="U76" s="65"/>
      <c r="V76" s="65"/>
      <c r="W76" s="65"/>
    </row>
    <row r="77" spans="1:23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6"/>
      <c r="Q77" s="66"/>
      <c r="R77" s="66"/>
      <c r="S77" s="65"/>
      <c r="T77" s="65"/>
      <c r="U77" s="65"/>
      <c r="V77" s="65"/>
      <c r="W77" s="65"/>
    </row>
    <row r="78" spans="1:23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6"/>
      <c r="Q78" s="66"/>
      <c r="R78" s="66"/>
      <c r="S78" s="65"/>
      <c r="T78" s="65"/>
      <c r="U78" s="65"/>
      <c r="V78" s="65"/>
      <c r="W78" s="65"/>
    </row>
    <row r="79" spans="1:23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6"/>
      <c r="Q79" s="66"/>
      <c r="R79" s="66"/>
      <c r="S79" s="65"/>
      <c r="T79" s="65"/>
      <c r="U79" s="65"/>
      <c r="V79" s="65"/>
      <c r="W79" s="65"/>
    </row>
    <row r="80" spans="1:23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6"/>
      <c r="Q80" s="66"/>
      <c r="R80" s="66"/>
      <c r="S80" s="65"/>
      <c r="T80" s="65"/>
      <c r="U80" s="65"/>
      <c r="V80" s="65"/>
      <c r="W80" s="65"/>
    </row>
    <row r="81" spans="1:23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6"/>
      <c r="Q81" s="66"/>
      <c r="R81" s="66"/>
      <c r="S81" s="65"/>
      <c r="T81" s="65"/>
      <c r="U81" s="65"/>
      <c r="V81" s="65"/>
      <c r="W81" s="65"/>
    </row>
    <row r="82" spans="1:23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6"/>
      <c r="Q82" s="66"/>
      <c r="R82" s="66"/>
      <c r="S82" s="65"/>
      <c r="T82" s="65"/>
      <c r="U82" s="65"/>
      <c r="V82" s="65"/>
      <c r="W82" s="65"/>
    </row>
    <row r="83" spans="1:23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6"/>
      <c r="Q83" s="66"/>
      <c r="R83" s="66"/>
      <c r="S83" s="65"/>
      <c r="T83" s="65"/>
      <c r="U83" s="65"/>
      <c r="V83" s="65"/>
      <c r="W83" s="65"/>
    </row>
    <row r="84" spans="1:23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6"/>
      <c r="Q84" s="66"/>
      <c r="R84" s="66"/>
      <c r="S84" s="65"/>
      <c r="T84" s="65"/>
      <c r="U84" s="65"/>
      <c r="V84" s="65"/>
      <c r="W84" s="65"/>
    </row>
    <row r="85" spans="1:23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6"/>
      <c r="Q85" s="66"/>
      <c r="R85" s="66"/>
      <c r="S85" s="65"/>
      <c r="T85" s="65"/>
      <c r="U85" s="65"/>
      <c r="V85" s="65"/>
      <c r="W85" s="65"/>
    </row>
    <row r="86" spans="1:23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6"/>
      <c r="Q86" s="66"/>
      <c r="R86" s="66"/>
      <c r="S86" s="65"/>
      <c r="T86" s="65"/>
      <c r="U86" s="65"/>
      <c r="V86" s="65"/>
      <c r="W86" s="65"/>
    </row>
    <row r="87" spans="1:23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6"/>
      <c r="Q87" s="66"/>
      <c r="R87" s="66"/>
      <c r="S87" s="65"/>
      <c r="T87" s="65"/>
      <c r="U87" s="65"/>
      <c r="V87" s="65"/>
      <c r="W87" s="65"/>
    </row>
    <row r="88" spans="1:23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6"/>
      <c r="Q88" s="66"/>
      <c r="R88" s="66"/>
      <c r="S88" s="65"/>
      <c r="T88" s="65"/>
      <c r="U88" s="65"/>
      <c r="V88" s="65"/>
      <c r="W88" s="65"/>
    </row>
    <row r="89" spans="1:23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6"/>
      <c r="Q89" s="66"/>
      <c r="R89" s="66"/>
      <c r="S89" s="65"/>
      <c r="T89" s="65"/>
      <c r="U89" s="65"/>
      <c r="V89" s="65"/>
      <c r="W89" s="65"/>
    </row>
    <row r="90" spans="1:23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6"/>
      <c r="Q90" s="66"/>
      <c r="R90" s="66"/>
      <c r="S90" s="65"/>
      <c r="T90" s="65"/>
      <c r="U90" s="65"/>
      <c r="V90" s="65"/>
      <c r="W90" s="65"/>
    </row>
    <row r="91" spans="1:23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6"/>
      <c r="Q91" s="66"/>
      <c r="R91" s="66"/>
      <c r="S91" s="65"/>
      <c r="T91" s="65"/>
      <c r="U91" s="65"/>
      <c r="V91" s="65"/>
      <c r="W91" s="65"/>
    </row>
    <row r="92" spans="1:23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6"/>
      <c r="Q92" s="66"/>
      <c r="R92" s="66"/>
      <c r="S92" s="65"/>
      <c r="T92" s="65"/>
      <c r="U92" s="65"/>
      <c r="V92" s="65"/>
      <c r="W92" s="65"/>
    </row>
    <row r="93" spans="1:23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6"/>
      <c r="Q93" s="66"/>
      <c r="R93" s="66"/>
      <c r="S93" s="65"/>
      <c r="T93" s="65"/>
      <c r="U93" s="65"/>
      <c r="V93" s="65"/>
      <c r="W93" s="65"/>
    </row>
    <row r="94" spans="1:23">
      <c r="A94" s="65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6"/>
      <c r="Q94" s="66"/>
      <c r="R94" s="66"/>
      <c r="S94" s="65"/>
      <c r="T94" s="65"/>
      <c r="U94" s="65"/>
      <c r="V94" s="65"/>
      <c r="W94" s="65"/>
    </row>
    <row r="95" spans="1:23">
      <c r="A95" s="65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6"/>
      <c r="Q95" s="66"/>
      <c r="R95" s="66"/>
      <c r="S95" s="65"/>
      <c r="T95" s="65"/>
      <c r="U95" s="65"/>
      <c r="V95" s="65"/>
      <c r="W95" s="65"/>
    </row>
    <row r="96" spans="1:23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6"/>
      <c r="Q96" s="66"/>
      <c r="R96" s="66"/>
      <c r="S96" s="65"/>
      <c r="T96" s="65"/>
      <c r="U96" s="65"/>
      <c r="V96" s="65"/>
      <c r="W96" s="65"/>
    </row>
    <row r="97" spans="1:23">
      <c r="A97" s="65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6"/>
      <c r="Q97" s="66"/>
      <c r="R97" s="66"/>
      <c r="S97" s="65"/>
      <c r="T97" s="65"/>
      <c r="U97" s="65"/>
      <c r="V97" s="65"/>
      <c r="W97" s="65"/>
    </row>
    <row r="98" spans="1:23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6"/>
      <c r="Q98" s="66"/>
      <c r="R98" s="66"/>
      <c r="S98" s="65"/>
      <c r="T98" s="65"/>
      <c r="U98" s="65"/>
      <c r="V98" s="65"/>
      <c r="W98" s="65"/>
    </row>
    <row r="99" spans="1:23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6"/>
      <c r="Q99" s="66"/>
      <c r="R99" s="66"/>
      <c r="S99" s="65"/>
      <c r="T99" s="65"/>
      <c r="U99" s="65"/>
      <c r="V99" s="65"/>
      <c r="W99" s="65"/>
    </row>
    <row r="100" spans="1:23">
      <c r="A100" s="65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6"/>
      <c r="Q100" s="66"/>
      <c r="R100" s="66"/>
      <c r="S100" s="65"/>
      <c r="T100" s="65"/>
      <c r="U100" s="65"/>
      <c r="V100" s="65"/>
      <c r="W100" s="65"/>
    </row>
    <row r="101" spans="1:23">
      <c r="A101" s="65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6"/>
      <c r="Q101" s="66"/>
      <c r="R101" s="66"/>
      <c r="S101" s="65"/>
      <c r="T101" s="65"/>
      <c r="U101" s="65"/>
      <c r="V101" s="65"/>
      <c r="W101" s="65"/>
    </row>
    <row r="102" spans="1:23">
      <c r="A102" s="65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6"/>
      <c r="Q102" s="66"/>
      <c r="R102" s="66"/>
      <c r="S102" s="65"/>
      <c r="T102" s="65"/>
      <c r="U102" s="65"/>
      <c r="V102" s="65"/>
      <c r="W102" s="65"/>
    </row>
    <row r="103" spans="1:23">
      <c r="A103" s="65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6"/>
      <c r="Q103" s="66"/>
      <c r="R103" s="66"/>
      <c r="S103" s="65"/>
      <c r="T103" s="65"/>
      <c r="U103" s="65"/>
      <c r="V103" s="65"/>
      <c r="W103" s="65"/>
    </row>
    <row r="104" spans="1:23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6"/>
      <c r="Q104" s="66"/>
      <c r="R104" s="66"/>
      <c r="S104" s="65"/>
      <c r="T104" s="65"/>
      <c r="U104" s="65"/>
      <c r="V104" s="65"/>
      <c r="W104" s="65"/>
    </row>
    <row r="105" spans="1:23">
      <c r="A105" s="65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6"/>
      <c r="Q105" s="66"/>
      <c r="R105" s="66"/>
      <c r="S105" s="65"/>
      <c r="T105" s="65"/>
      <c r="U105" s="65"/>
      <c r="V105" s="65"/>
      <c r="W105" s="65"/>
    </row>
    <row r="106" spans="1:23">
      <c r="A106" s="65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6"/>
      <c r="Q106" s="66"/>
      <c r="R106" s="66"/>
      <c r="S106" s="65"/>
      <c r="T106" s="65"/>
      <c r="U106" s="65"/>
      <c r="V106" s="65"/>
      <c r="W106" s="65"/>
    </row>
    <row r="107" spans="1:23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6"/>
      <c r="Q107" s="66"/>
      <c r="R107" s="66"/>
      <c r="S107" s="65"/>
      <c r="T107" s="65"/>
      <c r="U107" s="65"/>
      <c r="V107" s="65"/>
      <c r="W107" s="65"/>
    </row>
    <row r="108" spans="1:23">
      <c r="A108" s="65"/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6"/>
      <c r="Q108" s="66"/>
      <c r="R108" s="66"/>
      <c r="S108" s="65"/>
      <c r="T108" s="65"/>
      <c r="U108" s="65"/>
      <c r="V108" s="65"/>
      <c r="W108" s="65"/>
    </row>
    <row r="109" spans="1:23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6"/>
      <c r="Q109" s="66"/>
      <c r="R109" s="66"/>
      <c r="S109" s="65"/>
      <c r="T109" s="65"/>
      <c r="U109" s="65"/>
      <c r="V109" s="65"/>
      <c r="W109" s="65"/>
    </row>
    <row r="110" spans="1:23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6"/>
      <c r="Q110" s="66"/>
      <c r="R110" s="66"/>
      <c r="S110" s="65"/>
      <c r="T110" s="65"/>
      <c r="U110" s="65"/>
      <c r="V110" s="65"/>
      <c r="W110" s="65"/>
    </row>
    <row r="111" spans="1:23">
      <c r="A111" s="65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6"/>
      <c r="Q111" s="66"/>
      <c r="R111" s="66"/>
      <c r="S111" s="65"/>
      <c r="T111" s="65"/>
      <c r="U111" s="65"/>
      <c r="V111" s="65"/>
      <c r="W111" s="65"/>
    </row>
    <row r="112" spans="1:23">
      <c r="A112" s="65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6"/>
      <c r="Q112" s="66"/>
      <c r="R112" s="66"/>
      <c r="S112" s="65"/>
      <c r="T112" s="65"/>
      <c r="U112" s="65"/>
      <c r="V112" s="65"/>
      <c r="W112" s="65"/>
    </row>
    <row r="113" spans="1:23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6"/>
      <c r="Q113" s="66"/>
      <c r="R113" s="66"/>
      <c r="S113" s="65"/>
      <c r="T113" s="65"/>
      <c r="U113" s="65"/>
      <c r="V113" s="65"/>
      <c r="W113" s="65"/>
    </row>
    <row r="114" spans="1:23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6"/>
      <c r="Q114" s="66"/>
      <c r="R114" s="66"/>
      <c r="S114" s="65"/>
      <c r="T114" s="65"/>
      <c r="U114" s="65"/>
      <c r="V114" s="65"/>
      <c r="W114" s="65"/>
    </row>
    <row r="115" spans="1:23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6"/>
      <c r="Q115" s="66"/>
      <c r="R115" s="66"/>
      <c r="S115" s="65"/>
      <c r="T115" s="65"/>
      <c r="U115" s="65"/>
      <c r="V115" s="65"/>
      <c r="W115" s="65"/>
    </row>
    <row r="116" spans="1:23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6"/>
      <c r="Q116" s="66"/>
      <c r="R116" s="66"/>
      <c r="S116" s="65"/>
      <c r="T116" s="65"/>
      <c r="U116" s="65"/>
      <c r="V116" s="65"/>
      <c r="W116" s="65"/>
    </row>
    <row r="117" spans="1:23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6"/>
      <c r="Q117" s="66"/>
      <c r="R117" s="66"/>
      <c r="S117" s="65"/>
      <c r="T117" s="65"/>
      <c r="U117" s="65"/>
      <c r="V117" s="65"/>
      <c r="W117" s="65"/>
    </row>
    <row r="118" spans="1:23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6"/>
      <c r="Q118" s="66"/>
      <c r="R118" s="66"/>
      <c r="S118" s="65"/>
      <c r="T118" s="65"/>
      <c r="U118" s="65"/>
      <c r="V118" s="65"/>
      <c r="W118" s="65"/>
    </row>
    <row r="119" spans="1:23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6"/>
      <c r="Q119" s="66"/>
      <c r="R119" s="66"/>
      <c r="S119" s="65"/>
      <c r="T119" s="65"/>
      <c r="U119" s="65"/>
      <c r="V119" s="65"/>
      <c r="W119" s="65"/>
    </row>
    <row r="120" spans="1:23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6"/>
      <c r="Q120" s="66"/>
      <c r="R120" s="66"/>
      <c r="S120" s="65"/>
      <c r="T120" s="65"/>
      <c r="U120" s="65"/>
      <c r="V120" s="65"/>
      <c r="W120" s="65"/>
    </row>
    <row r="121" spans="1:23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6"/>
      <c r="Q121" s="66"/>
      <c r="R121" s="66"/>
      <c r="S121" s="65"/>
      <c r="T121" s="65"/>
      <c r="U121" s="65"/>
      <c r="V121" s="65"/>
      <c r="W121" s="65"/>
    </row>
    <row r="122" spans="1:23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6"/>
      <c r="Q122" s="66"/>
      <c r="R122" s="66"/>
      <c r="S122" s="65"/>
      <c r="T122" s="65"/>
      <c r="U122" s="65"/>
      <c r="V122" s="65"/>
      <c r="W122" s="65"/>
    </row>
    <row r="123" spans="1:23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6"/>
      <c r="Q123" s="66"/>
      <c r="R123" s="66"/>
      <c r="S123" s="65"/>
      <c r="T123" s="65"/>
      <c r="U123" s="65"/>
      <c r="V123" s="65"/>
      <c r="W123" s="65"/>
    </row>
    <row r="124" spans="1:23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6"/>
      <c r="Q124" s="66"/>
      <c r="R124" s="66"/>
      <c r="S124" s="65"/>
      <c r="T124" s="65"/>
      <c r="U124" s="65"/>
      <c r="V124" s="65"/>
      <c r="W124" s="65"/>
    </row>
    <row r="125" spans="1:23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6"/>
      <c r="Q125" s="66"/>
      <c r="R125" s="66"/>
      <c r="S125" s="65"/>
      <c r="T125" s="65"/>
      <c r="U125" s="65"/>
      <c r="V125" s="65"/>
      <c r="W125" s="65"/>
    </row>
    <row r="126" spans="1:23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6"/>
      <c r="Q126" s="66"/>
      <c r="R126" s="66"/>
      <c r="S126" s="65"/>
      <c r="T126" s="65"/>
      <c r="U126" s="65"/>
      <c r="V126" s="65"/>
      <c r="W126" s="65"/>
    </row>
    <row r="127" spans="1:23">
      <c r="A127" s="65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6"/>
      <c r="Q127" s="66"/>
      <c r="R127" s="66"/>
      <c r="S127" s="65"/>
      <c r="T127" s="65"/>
      <c r="U127" s="65"/>
      <c r="V127" s="65"/>
      <c r="W127" s="65"/>
    </row>
    <row r="128" spans="1:23">
      <c r="A128" s="65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6"/>
      <c r="Q128" s="66"/>
      <c r="R128" s="66"/>
      <c r="S128" s="65"/>
      <c r="T128" s="65"/>
      <c r="U128" s="65"/>
      <c r="V128" s="65"/>
      <c r="W128" s="65"/>
    </row>
    <row r="129" spans="1:23">
      <c r="A129" s="65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6"/>
      <c r="Q129" s="66"/>
      <c r="R129" s="66"/>
      <c r="S129" s="65"/>
      <c r="T129" s="65"/>
      <c r="U129" s="65"/>
      <c r="V129" s="65"/>
      <c r="W129" s="65"/>
    </row>
    <row r="130" spans="1:23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6"/>
      <c r="Q130" s="66"/>
      <c r="R130" s="66"/>
      <c r="S130" s="65"/>
      <c r="T130" s="65"/>
      <c r="U130" s="65"/>
      <c r="V130" s="65"/>
      <c r="W130" s="65"/>
    </row>
    <row r="131" spans="1:23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6"/>
      <c r="Q131" s="66"/>
      <c r="R131" s="66"/>
      <c r="S131" s="65"/>
      <c r="T131" s="65"/>
      <c r="U131" s="65"/>
      <c r="V131" s="65"/>
      <c r="W131" s="65"/>
    </row>
    <row r="132" spans="1:23">
      <c r="A132" s="65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6"/>
      <c r="Q132" s="66"/>
      <c r="R132" s="66"/>
      <c r="S132" s="65"/>
      <c r="T132" s="65"/>
      <c r="U132" s="65"/>
      <c r="V132" s="65"/>
      <c r="W132" s="65"/>
    </row>
    <row r="133" spans="1:23">
      <c r="A133" s="65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6"/>
      <c r="Q133" s="66"/>
      <c r="R133" s="66"/>
      <c r="S133" s="65"/>
      <c r="T133" s="65"/>
      <c r="U133" s="65"/>
      <c r="V133" s="65"/>
      <c r="W133" s="65"/>
    </row>
    <row r="134" spans="1:23">
      <c r="A134" s="65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6"/>
      <c r="Q134" s="66"/>
      <c r="R134" s="66"/>
      <c r="S134" s="65"/>
      <c r="T134" s="65"/>
      <c r="U134" s="65"/>
      <c r="V134" s="65"/>
      <c r="W134" s="65"/>
    </row>
    <row r="135" spans="1:23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6"/>
      <c r="Q135" s="66"/>
      <c r="R135" s="66"/>
      <c r="S135" s="65"/>
      <c r="T135" s="65"/>
      <c r="U135" s="65"/>
      <c r="V135" s="65"/>
      <c r="W135" s="65"/>
    </row>
    <row r="136" spans="1:23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6"/>
      <c r="Q136" s="66"/>
      <c r="R136" s="66"/>
      <c r="S136" s="65"/>
      <c r="T136" s="65"/>
      <c r="U136" s="65"/>
      <c r="V136" s="65"/>
      <c r="W136" s="65"/>
    </row>
    <row r="137" spans="1:23">
      <c r="A137" s="65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6"/>
      <c r="Q137" s="66"/>
      <c r="R137" s="66"/>
      <c r="S137" s="65"/>
      <c r="T137" s="65"/>
      <c r="U137" s="65"/>
      <c r="V137" s="65"/>
      <c r="W137" s="65"/>
    </row>
    <row r="138" spans="1:23">
      <c r="A138" s="65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6"/>
      <c r="Q138" s="66"/>
      <c r="R138" s="66"/>
      <c r="S138" s="65"/>
      <c r="T138" s="65"/>
      <c r="U138" s="65"/>
      <c r="V138" s="65"/>
      <c r="W138" s="65"/>
    </row>
    <row r="139" spans="1:23">
      <c r="A139" s="65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6"/>
      <c r="Q139" s="66"/>
      <c r="R139" s="66"/>
      <c r="S139" s="65"/>
      <c r="T139" s="65"/>
      <c r="U139" s="65"/>
      <c r="V139" s="65"/>
      <c r="W139" s="65"/>
    </row>
    <row r="140" spans="1:23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6"/>
      <c r="Q140" s="66"/>
      <c r="R140" s="66"/>
      <c r="S140" s="65"/>
      <c r="T140" s="65"/>
      <c r="U140" s="65"/>
      <c r="V140" s="65"/>
      <c r="W140" s="65"/>
    </row>
    <row r="141" spans="1:23">
      <c r="A141" s="65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6"/>
      <c r="Q141" s="66"/>
      <c r="R141" s="66"/>
      <c r="S141" s="65"/>
      <c r="T141" s="65"/>
      <c r="U141" s="65"/>
      <c r="V141" s="65"/>
      <c r="W141" s="65"/>
    </row>
    <row r="142" spans="1:23">
      <c r="A142" s="65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6"/>
      <c r="Q142" s="66"/>
      <c r="R142" s="66"/>
      <c r="S142" s="65"/>
      <c r="T142" s="65"/>
      <c r="U142" s="65"/>
      <c r="V142" s="65"/>
      <c r="W142" s="65"/>
    </row>
    <row r="143" spans="1:23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6"/>
      <c r="Q143" s="66"/>
      <c r="R143" s="66"/>
      <c r="S143" s="65"/>
      <c r="T143" s="65"/>
      <c r="U143" s="65"/>
      <c r="V143" s="65"/>
      <c r="W143" s="65"/>
    </row>
    <row r="144" spans="1:23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6"/>
      <c r="Q144" s="66"/>
      <c r="R144" s="66"/>
      <c r="S144" s="65"/>
      <c r="T144" s="65"/>
      <c r="U144" s="65"/>
      <c r="V144" s="65"/>
      <c r="W144" s="65"/>
    </row>
    <row r="145" spans="1:23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6"/>
      <c r="Q145" s="66"/>
      <c r="R145" s="66"/>
      <c r="S145" s="65"/>
      <c r="T145" s="65"/>
      <c r="U145" s="65"/>
      <c r="V145" s="65"/>
      <c r="W145" s="65"/>
    </row>
    <row r="146" spans="1:23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6"/>
      <c r="Q146" s="66"/>
      <c r="R146" s="66"/>
      <c r="S146" s="65"/>
      <c r="T146" s="65"/>
      <c r="U146" s="65"/>
      <c r="V146" s="65"/>
      <c r="W146" s="65"/>
    </row>
    <row r="147" spans="1:23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6"/>
      <c r="Q147" s="66"/>
      <c r="R147" s="66"/>
      <c r="S147" s="65"/>
      <c r="T147" s="65"/>
      <c r="U147" s="65"/>
      <c r="V147" s="65"/>
      <c r="W147" s="65"/>
    </row>
    <row r="148" spans="1:23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6"/>
      <c r="Q148" s="66"/>
      <c r="R148" s="66"/>
      <c r="S148" s="65"/>
      <c r="T148" s="65"/>
      <c r="U148" s="65"/>
      <c r="V148" s="65"/>
      <c r="W148" s="65"/>
    </row>
    <row r="149" spans="1:23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6"/>
      <c r="Q149" s="66"/>
      <c r="R149" s="66"/>
      <c r="S149" s="65"/>
      <c r="T149" s="65"/>
      <c r="U149" s="65"/>
      <c r="V149" s="65"/>
      <c r="W149" s="65"/>
    </row>
    <row r="150" spans="1:23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6"/>
      <c r="Q150" s="66"/>
      <c r="R150" s="66"/>
      <c r="S150" s="65"/>
      <c r="T150" s="65"/>
      <c r="U150" s="65"/>
      <c r="V150" s="65"/>
      <c r="W150" s="65"/>
    </row>
    <row r="151" spans="1:23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6"/>
      <c r="Q151" s="66"/>
      <c r="R151" s="66"/>
      <c r="S151" s="65"/>
      <c r="T151" s="65"/>
      <c r="U151" s="65"/>
      <c r="V151" s="65"/>
      <c r="W151" s="65"/>
    </row>
    <row r="152" spans="1:23">
      <c r="A152" s="65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6"/>
      <c r="Q152" s="66"/>
      <c r="R152" s="66"/>
      <c r="S152" s="65"/>
      <c r="T152" s="65"/>
      <c r="U152" s="65"/>
      <c r="V152" s="65"/>
      <c r="W152" s="65"/>
    </row>
    <row r="153" spans="1:23">
      <c r="A153" s="65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6"/>
      <c r="Q153" s="66"/>
      <c r="R153" s="66"/>
      <c r="S153" s="65"/>
      <c r="T153" s="65"/>
      <c r="U153" s="65"/>
      <c r="V153" s="65"/>
      <c r="W153" s="65"/>
    </row>
    <row r="154" spans="1:23">
      <c r="A154" s="65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6"/>
      <c r="Q154" s="66"/>
      <c r="R154" s="66"/>
      <c r="S154" s="65"/>
      <c r="T154" s="65"/>
      <c r="U154" s="65"/>
      <c r="V154" s="65"/>
      <c r="W154" s="65"/>
    </row>
    <row r="155" spans="1:23">
      <c r="A155" s="65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6"/>
      <c r="Q155" s="66"/>
      <c r="R155" s="66"/>
      <c r="S155" s="65"/>
      <c r="T155" s="65"/>
      <c r="U155" s="65"/>
      <c r="V155" s="65"/>
      <c r="W155" s="65"/>
    </row>
    <row r="156" spans="1:23">
      <c r="A156" s="65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6"/>
      <c r="Q156" s="66"/>
      <c r="R156" s="66"/>
      <c r="S156" s="65"/>
      <c r="T156" s="65"/>
      <c r="U156" s="65"/>
      <c r="V156" s="65"/>
      <c r="W156" s="65"/>
    </row>
    <row r="157" spans="1:23">
      <c r="A157" s="65"/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6"/>
      <c r="Q157" s="66"/>
      <c r="R157" s="66"/>
      <c r="S157" s="65"/>
      <c r="T157" s="65"/>
      <c r="U157" s="65"/>
      <c r="V157" s="65"/>
      <c r="W157" s="65"/>
    </row>
    <row r="158" spans="1:23">
      <c r="A158" s="65"/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6"/>
      <c r="Q158" s="66"/>
      <c r="R158" s="66"/>
      <c r="S158" s="65"/>
      <c r="T158" s="65"/>
      <c r="U158" s="65"/>
      <c r="V158" s="65"/>
      <c r="W158" s="65"/>
    </row>
    <row r="159" spans="1:23">
      <c r="A159" s="65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6"/>
      <c r="Q159" s="66"/>
      <c r="R159" s="66"/>
      <c r="S159" s="65"/>
      <c r="T159" s="65"/>
      <c r="U159" s="65"/>
      <c r="V159" s="65"/>
      <c r="W159" s="65"/>
    </row>
    <row r="160" spans="1:23">
      <c r="A160" s="65"/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6"/>
      <c r="Q160" s="66"/>
      <c r="R160" s="66"/>
      <c r="S160" s="65"/>
      <c r="T160" s="65"/>
      <c r="U160" s="65"/>
      <c r="V160" s="65"/>
      <c r="W160" s="65"/>
    </row>
    <row r="161" spans="1:23">
      <c r="A161" s="65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6"/>
      <c r="Q161" s="66"/>
      <c r="R161" s="66"/>
      <c r="S161" s="65"/>
      <c r="T161" s="65"/>
      <c r="U161" s="65"/>
      <c r="V161" s="65"/>
      <c r="W161" s="65"/>
    </row>
    <row r="162" spans="1:23">
      <c r="A162" s="65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6"/>
      <c r="Q162" s="66"/>
      <c r="R162" s="66"/>
      <c r="S162" s="65"/>
      <c r="T162" s="65"/>
      <c r="U162" s="65"/>
      <c r="V162" s="65"/>
      <c r="W162" s="65"/>
    </row>
    <row r="163" spans="1:23">
      <c r="A163" s="65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6"/>
      <c r="Q163" s="66"/>
      <c r="R163" s="66"/>
      <c r="S163" s="65"/>
      <c r="T163" s="65"/>
      <c r="U163" s="65"/>
      <c r="V163" s="65"/>
      <c r="W163" s="65"/>
    </row>
    <row r="164" spans="1:23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6"/>
      <c r="Q164" s="66"/>
      <c r="R164" s="66"/>
      <c r="S164" s="65"/>
      <c r="T164" s="65"/>
      <c r="U164" s="65"/>
      <c r="V164" s="65"/>
      <c r="W164" s="65"/>
    </row>
    <row r="165" spans="1:23">
      <c r="A165" s="65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6"/>
      <c r="Q165" s="66"/>
      <c r="R165" s="66"/>
      <c r="S165" s="65"/>
      <c r="T165" s="65"/>
      <c r="U165" s="65"/>
      <c r="V165" s="65"/>
      <c r="W165" s="65"/>
    </row>
    <row r="166" spans="1:23">
      <c r="A166" s="65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6"/>
      <c r="Q166" s="66"/>
      <c r="R166" s="66"/>
      <c r="S166" s="65"/>
      <c r="T166" s="65"/>
      <c r="U166" s="65"/>
      <c r="V166" s="65"/>
      <c r="W166" s="65"/>
    </row>
    <row r="167" spans="1:23">
      <c r="A167" s="65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6"/>
      <c r="Q167" s="66"/>
      <c r="R167" s="66"/>
      <c r="S167" s="65"/>
      <c r="T167" s="65"/>
      <c r="U167" s="65"/>
      <c r="V167" s="65"/>
      <c r="W167" s="65"/>
    </row>
    <row r="168" spans="1:23">
      <c r="A168" s="65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6"/>
      <c r="Q168" s="66"/>
      <c r="R168" s="66"/>
      <c r="S168" s="65"/>
      <c r="T168" s="65"/>
      <c r="U168" s="65"/>
      <c r="V168" s="65"/>
      <c r="W168" s="65"/>
    </row>
    <row r="169" spans="1:23">
      <c r="A169" s="65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6"/>
      <c r="Q169" s="66"/>
      <c r="R169" s="66"/>
      <c r="S169" s="65"/>
      <c r="T169" s="65"/>
      <c r="U169" s="65"/>
      <c r="V169" s="65"/>
      <c r="W169" s="65"/>
    </row>
    <row r="170" spans="1:23">
      <c r="A170" s="65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6"/>
      <c r="Q170" s="66"/>
      <c r="R170" s="66"/>
      <c r="S170" s="65"/>
      <c r="T170" s="65"/>
      <c r="U170" s="65"/>
      <c r="V170" s="65"/>
      <c r="W170" s="65"/>
    </row>
    <row r="171" spans="1:23">
      <c r="A171" s="65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6"/>
      <c r="Q171" s="66"/>
      <c r="R171" s="66"/>
      <c r="S171" s="65"/>
      <c r="T171" s="65"/>
      <c r="U171" s="65"/>
      <c r="V171" s="65"/>
      <c r="W171" s="65"/>
    </row>
    <row r="172" spans="1:23">
      <c r="A172" s="65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6"/>
      <c r="Q172" s="66"/>
      <c r="R172" s="66"/>
      <c r="S172" s="65"/>
      <c r="T172" s="65"/>
      <c r="U172" s="65"/>
      <c r="V172" s="65"/>
      <c r="W172" s="65"/>
    </row>
    <row r="173" spans="1:23">
      <c r="A173" s="65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6"/>
      <c r="Q173" s="66"/>
      <c r="R173" s="66"/>
      <c r="S173" s="65"/>
      <c r="T173" s="65"/>
      <c r="U173" s="65"/>
      <c r="V173" s="65"/>
      <c r="W173" s="65"/>
    </row>
    <row r="174" spans="1:23">
      <c r="A174" s="65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6"/>
      <c r="Q174" s="66"/>
      <c r="R174" s="66"/>
      <c r="S174" s="65"/>
      <c r="T174" s="65"/>
      <c r="U174" s="65"/>
      <c r="V174" s="65"/>
      <c r="W174" s="65"/>
    </row>
    <row r="175" spans="1:23">
      <c r="A175" s="65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6"/>
      <c r="Q175" s="66"/>
      <c r="R175" s="66"/>
      <c r="S175" s="65"/>
      <c r="T175" s="65"/>
      <c r="U175" s="65"/>
      <c r="V175" s="65"/>
      <c r="W175" s="65"/>
    </row>
    <row r="176" spans="1:23">
      <c r="A176" s="65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6"/>
      <c r="Q176" s="66"/>
      <c r="R176" s="66"/>
      <c r="S176" s="65"/>
      <c r="T176" s="65"/>
      <c r="U176" s="65"/>
      <c r="V176" s="65"/>
      <c r="W176" s="65"/>
    </row>
    <row r="177" spans="1:23">
      <c r="A177" s="65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6"/>
      <c r="Q177" s="66"/>
      <c r="R177" s="66"/>
      <c r="S177" s="65"/>
      <c r="T177" s="65"/>
      <c r="U177" s="65"/>
      <c r="V177" s="65"/>
      <c r="W177" s="65"/>
    </row>
    <row r="178" spans="1:23">
      <c r="A178" s="65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6"/>
      <c r="Q178" s="66"/>
      <c r="R178" s="66"/>
      <c r="S178" s="65"/>
      <c r="T178" s="65"/>
      <c r="U178" s="65"/>
      <c r="V178" s="65"/>
      <c r="W178" s="65"/>
    </row>
    <row r="179" spans="1:23">
      <c r="A179" s="65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6"/>
      <c r="Q179" s="66"/>
      <c r="R179" s="66"/>
      <c r="S179" s="65"/>
      <c r="T179" s="65"/>
      <c r="U179" s="65"/>
      <c r="V179" s="65"/>
      <c r="W179" s="65"/>
    </row>
    <row r="180" spans="1:23">
      <c r="A180" s="65"/>
      <c r="B180" s="65"/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6"/>
      <c r="Q180" s="66"/>
      <c r="R180" s="66"/>
      <c r="S180" s="65"/>
      <c r="T180" s="65"/>
      <c r="U180" s="65"/>
      <c r="V180" s="65"/>
      <c r="W180" s="65"/>
    </row>
    <row r="181" spans="1:23">
      <c r="A181" s="65"/>
      <c r="B181" s="65"/>
      <c r="C181" s="65"/>
      <c r="D181" s="65"/>
      <c r="E181" s="65"/>
      <c r="F181" s="65"/>
      <c r="G181" s="65"/>
      <c r="H181" s="65"/>
      <c r="I181" s="65"/>
      <c r="J181" s="65"/>
      <c r="K181" s="65"/>
      <c r="L181" s="65"/>
      <c r="M181" s="65"/>
      <c r="N181" s="65"/>
      <c r="O181" s="65"/>
      <c r="P181" s="66"/>
      <c r="Q181" s="66"/>
      <c r="R181" s="66"/>
      <c r="S181" s="65"/>
      <c r="T181" s="65"/>
      <c r="U181" s="65"/>
      <c r="V181" s="65"/>
      <c r="W181" s="65"/>
    </row>
    <row r="182" spans="1:23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6"/>
      <c r="Q182" s="66"/>
      <c r="R182" s="66"/>
      <c r="S182" s="65"/>
      <c r="T182" s="65"/>
      <c r="U182" s="65"/>
      <c r="V182" s="65"/>
      <c r="W182" s="65"/>
    </row>
    <row r="183" spans="1:23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6"/>
      <c r="Q183" s="66"/>
      <c r="R183" s="66"/>
      <c r="S183" s="65"/>
      <c r="T183" s="65"/>
      <c r="U183" s="65"/>
      <c r="V183" s="65"/>
      <c r="W183" s="65"/>
    </row>
    <row r="184" spans="1:23">
      <c r="A184" s="65"/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6"/>
      <c r="Q184" s="66"/>
      <c r="R184" s="66"/>
      <c r="S184" s="65"/>
      <c r="T184" s="65"/>
      <c r="U184" s="65"/>
      <c r="V184" s="65"/>
      <c r="W184" s="65"/>
    </row>
    <row r="185" spans="1:23">
      <c r="A185" s="65"/>
      <c r="B185" s="65"/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6"/>
      <c r="Q185" s="66"/>
      <c r="R185" s="66"/>
      <c r="S185" s="65"/>
      <c r="T185" s="65"/>
      <c r="U185" s="65"/>
      <c r="V185" s="65"/>
      <c r="W185" s="65"/>
    </row>
    <row r="186" spans="1:23">
      <c r="A186" s="65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6"/>
      <c r="Q186" s="66"/>
      <c r="R186" s="66"/>
      <c r="S186" s="65"/>
      <c r="T186" s="65"/>
      <c r="U186" s="65"/>
      <c r="V186" s="65"/>
      <c r="W186" s="65"/>
    </row>
    <row r="187" spans="1:23">
      <c r="A187" s="65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6"/>
      <c r="Q187" s="66"/>
      <c r="R187" s="66"/>
      <c r="S187" s="65"/>
      <c r="T187" s="65"/>
      <c r="U187" s="65"/>
      <c r="V187" s="65"/>
      <c r="W187" s="65"/>
    </row>
    <row r="188" spans="1:23">
      <c r="A188" s="65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6"/>
      <c r="Q188" s="66"/>
      <c r="R188" s="66"/>
      <c r="S188" s="65"/>
      <c r="T188" s="65"/>
      <c r="U188" s="65"/>
      <c r="V188" s="65"/>
      <c r="W188" s="65"/>
    </row>
    <row r="189" spans="1:23">
      <c r="A189" s="65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6"/>
      <c r="Q189" s="66"/>
      <c r="R189" s="66"/>
      <c r="S189" s="65"/>
      <c r="T189" s="65"/>
      <c r="U189" s="65"/>
      <c r="V189" s="65"/>
      <c r="W189" s="65"/>
    </row>
    <row r="190" spans="1:23">
      <c r="A190" s="65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6"/>
      <c r="Q190" s="66"/>
      <c r="R190" s="66"/>
      <c r="S190" s="65"/>
      <c r="T190" s="65"/>
      <c r="U190" s="65"/>
      <c r="V190" s="65"/>
      <c r="W190" s="65"/>
    </row>
    <row r="191" spans="1:23">
      <c r="A191" s="65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6"/>
      <c r="Q191" s="66"/>
      <c r="R191" s="66"/>
      <c r="S191" s="65"/>
      <c r="T191" s="65"/>
      <c r="U191" s="65"/>
      <c r="V191" s="65"/>
      <c r="W191" s="65"/>
    </row>
    <row r="192" spans="1:23">
      <c r="A192" s="65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6"/>
      <c r="Q192" s="66"/>
      <c r="R192" s="66"/>
      <c r="S192" s="65"/>
      <c r="T192" s="65"/>
      <c r="U192" s="65"/>
      <c r="V192" s="65"/>
      <c r="W192" s="65"/>
    </row>
    <row r="193" spans="1:23">
      <c r="A193" s="65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6"/>
      <c r="Q193" s="66"/>
      <c r="R193" s="66"/>
      <c r="S193" s="65"/>
      <c r="T193" s="65"/>
      <c r="U193" s="65"/>
      <c r="V193" s="65"/>
      <c r="W193" s="65"/>
    </row>
    <row r="194" spans="1:23">
      <c r="A194" s="65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6"/>
      <c r="Q194" s="66"/>
      <c r="R194" s="66"/>
      <c r="S194" s="65"/>
      <c r="T194" s="65"/>
      <c r="U194" s="65"/>
      <c r="V194" s="65"/>
      <c r="W194" s="65"/>
    </row>
    <row r="195" spans="1:23">
      <c r="A195" s="65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6"/>
      <c r="Q195" s="66"/>
      <c r="R195" s="66"/>
      <c r="S195" s="65"/>
      <c r="T195" s="65"/>
      <c r="U195" s="65"/>
      <c r="V195" s="65"/>
      <c r="W195" s="65"/>
    </row>
    <row r="196" spans="1:23">
      <c r="A196" s="65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6"/>
      <c r="Q196" s="66"/>
      <c r="R196" s="66"/>
      <c r="S196" s="65"/>
      <c r="T196" s="65"/>
      <c r="U196" s="65"/>
      <c r="V196" s="65"/>
      <c r="W196" s="65"/>
    </row>
    <row r="197" spans="1:23">
      <c r="A197" s="65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6"/>
      <c r="Q197" s="66"/>
      <c r="R197" s="66"/>
      <c r="S197" s="65"/>
      <c r="T197" s="65"/>
      <c r="U197" s="65"/>
      <c r="V197" s="65"/>
      <c r="W197" s="65"/>
    </row>
    <row r="198" spans="1:23">
      <c r="A198" s="65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6"/>
      <c r="Q198" s="66"/>
      <c r="R198" s="66"/>
      <c r="S198" s="65"/>
      <c r="T198" s="65"/>
      <c r="U198" s="65"/>
      <c r="V198" s="65"/>
      <c r="W198" s="65"/>
    </row>
    <row r="199" spans="1:23">
      <c r="A199" s="65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6"/>
      <c r="Q199" s="66"/>
      <c r="R199" s="66"/>
      <c r="S199" s="65"/>
      <c r="T199" s="65"/>
      <c r="U199" s="65"/>
      <c r="V199" s="65"/>
      <c r="W199" s="65"/>
    </row>
    <row r="200" spans="1:23">
      <c r="A200" s="65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6"/>
      <c r="Q200" s="66"/>
      <c r="R200" s="66"/>
      <c r="S200" s="65"/>
      <c r="T200" s="65"/>
      <c r="U200" s="65"/>
      <c r="V200" s="65"/>
      <c r="W200" s="65"/>
    </row>
    <row r="201" spans="1:23">
      <c r="A201" s="65"/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6"/>
      <c r="Q201" s="66"/>
      <c r="R201" s="66"/>
      <c r="S201" s="65"/>
      <c r="T201" s="65"/>
      <c r="U201" s="65"/>
      <c r="V201" s="65"/>
      <c r="W201" s="65"/>
    </row>
    <row r="202" spans="1:23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6"/>
      <c r="Q202" s="66"/>
      <c r="R202" s="66"/>
      <c r="S202" s="65"/>
      <c r="T202" s="65"/>
      <c r="U202" s="65"/>
      <c r="V202" s="65"/>
      <c r="W202" s="65"/>
    </row>
    <row r="203" spans="1:23">
      <c r="A203" s="65"/>
      <c r="B203" s="65"/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6"/>
      <c r="Q203" s="66"/>
      <c r="R203" s="66"/>
      <c r="S203" s="65"/>
      <c r="T203" s="65"/>
      <c r="U203" s="65"/>
      <c r="V203" s="65"/>
      <c r="W203" s="65"/>
    </row>
    <row r="204" spans="1:23">
      <c r="A204" s="65"/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6"/>
      <c r="Q204" s="66"/>
      <c r="R204" s="66"/>
      <c r="S204" s="65"/>
      <c r="T204" s="65"/>
      <c r="U204" s="65"/>
      <c r="V204" s="65"/>
      <c r="W204" s="65"/>
    </row>
    <row r="205" spans="1:23">
      <c r="A205" s="65"/>
      <c r="B205" s="65"/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6"/>
      <c r="Q205" s="66"/>
      <c r="R205" s="66"/>
      <c r="S205" s="65"/>
      <c r="T205" s="65"/>
      <c r="U205" s="65"/>
      <c r="V205" s="65"/>
      <c r="W205" s="65"/>
    </row>
    <row r="206" spans="1:23">
      <c r="A206" s="65"/>
      <c r="B206" s="65"/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6"/>
      <c r="Q206" s="66"/>
      <c r="R206" s="66"/>
      <c r="S206" s="65"/>
      <c r="T206" s="65"/>
      <c r="U206" s="65"/>
      <c r="V206" s="65"/>
      <c r="W206" s="65"/>
    </row>
    <row r="207" spans="1:23">
      <c r="A207" s="65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6"/>
      <c r="Q207" s="66"/>
      <c r="R207" s="66"/>
      <c r="S207" s="65"/>
      <c r="T207" s="65"/>
      <c r="U207" s="65"/>
      <c r="V207" s="65"/>
      <c r="W207" s="65"/>
    </row>
    <row r="208" spans="1:23">
      <c r="A208" s="65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6"/>
      <c r="Q208" s="66"/>
      <c r="R208" s="66"/>
      <c r="S208" s="65"/>
      <c r="T208" s="65"/>
      <c r="U208" s="65"/>
      <c r="V208" s="65"/>
      <c r="W208" s="65"/>
    </row>
    <row r="209" spans="1:23">
      <c r="A209" s="65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6"/>
      <c r="Q209" s="66"/>
      <c r="R209" s="66"/>
      <c r="S209" s="65"/>
      <c r="T209" s="65"/>
      <c r="U209" s="65"/>
      <c r="V209" s="65"/>
      <c r="W209" s="65"/>
    </row>
    <row r="210" spans="1:23">
      <c r="A210" s="65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6"/>
      <c r="Q210" s="66"/>
      <c r="R210" s="66"/>
      <c r="S210" s="65"/>
      <c r="T210" s="65"/>
      <c r="U210" s="65"/>
      <c r="V210" s="65"/>
      <c r="W210" s="65"/>
    </row>
    <row r="211" spans="1:23">
      <c r="A211" s="65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6"/>
      <c r="Q211" s="66"/>
      <c r="R211" s="66"/>
      <c r="S211" s="65"/>
      <c r="T211" s="65"/>
      <c r="U211" s="65"/>
      <c r="V211" s="65"/>
      <c r="W211" s="65"/>
    </row>
    <row r="212" spans="1:23">
      <c r="A212" s="65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6"/>
      <c r="Q212" s="66"/>
      <c r="R212" s="66"/>
      <c r="S212" s="65"/>
      <c r="T212" s="65"/>
      <c r="U212" s="65"/>
      <c r="V212" s="65"/>
      <c r="W212" s="65"/>
    </row>
    <row r="213" spans="1:23">
      <c r="A213" s="65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6"/>
      <c r="Q213" s="66"/>
      <c r="R213" s="66"/>
      <c r="S213" s="65"/>
      <c r="T213" s="65"/>
      <c r="U213" s="65"/>
      <c r="V213" s="65"/>
      <c r="W213" s="65"/>
    </row>
    <row r="214" spans="1:23">
      <c r="A214" s="65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6"/>
      <c r="Q214" s="66"/>
      <c r="R214" s="66"/>
      <c r="S214" s="65"/>
      <c r="T214" s="65"/>
      <c r="U214" s="65"/>
      <c r="V214" s="65"/>
      <c r="W214" s="65"/>
    </row>
    <row r="215" spans="1:23">
      <c r="A215" s="65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6"/>
      <c r="Q215" s="66"/>
      <c r="R215" s="66"/>
      <c r="S215" s="65"/>
      <c r="T215" s="65"/>
      <c r="U215" s="65"/>
      <c r="V215" s="65"/>
      <c r="W215" s="65"/>
    </row>
    <row r="216" spans="1:23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6"/>
      <c r="Q216" s="66"/>
      <c r="R216" s="66"/>
      <c r="S216" s="65"/>
      <c r="T216" s="65"/>
      <c r="U216" s="65"/>
      <c r="V216" s="65"/>
      <c r="W216" s="65"/>
    </row>
    <row r="217" spans="1:23">
      <c r="A217" s="65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6"/>
      <c r="Q217" s="66"/>
      <c r="R217" s="66"/>
      <c r="S217" s="65"/>
      <c r="T217" s="65"/>
      <c r="U217" s="65"/>
      <c r="V217" s="65"/>
      <c r="W217" s="65"/>
    </row>
    <row r="218" spans="1:23">
      <c r="A218" s="65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6"/>
      <c r="Q218" s="66"/>
      <c r="R218" s="66"/>
      <c r="S218" s="65"/>
      <c r="T218" s="65"/>
      <c r="U218" s="65"/>
      <c r="V218" s="65"/>
      <c r="W218" s="65"/>
    </row>
    <row r="219" spans="1:23">
      <c r="A219" s="65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6"/>
      <c r="Q219" s="66"/>
      <c r="R219" s="66"/>
      <c r="S219" s="65"/>
      <c r="T219" s="65"/>
      <c r="U219" s="65"/>
      <c r="V219" s="65"/>
      <c r="W219" s="65"/>
    </row>
    <row r="220" spans="1:23">
      <c r="A220" s="65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6"/>
      <c r="Q220" s="66"/>
      <c r="R220" s="66"/>
      <c r="S220" s="65"/>
      <c r="T220" s="65"/>
      <c r="U220" s="65"/>
      <c r="V220" s="65"/>
      <c r="W220" s="65"/>
    </row>
    <row r="221" spans="1:23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6"/>
      <c r="Q221" s="66"/>
      <c r="R221" s="66"/>
      <c r="S221" s="65"/>
      <c r="T221" s="65"/>
      <c r="U221" s="65"/>
      <c r="V221" s="65"/>
      <c r="W221" s="65"/>
    </row>
    <row r="222" spans="1:23">
      <c r="A222" s="65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6"/>
      <c r="Q222" s="66"/>
      <c r="R222" s="66"/>
      <c r="S222" s="65"/>
      <c r="T222" s="65"/>
      <c r="U222" s="65"/>
      <c r="V222" s="65"/>
      <c r="W222" s="65"/>
    </row>
    <row r="223" spans="1:23">
      <c r="A223" s="65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6"/>
      <c r="Q223" s="66"/>
      <c r="R223" s="66"/>
      <c r="S223" s="65"/>
      <c r="T223" s="65"/>
      <c r="U223" s="65"/>
      <c r="V223" s="65"/>
      <c r="W223" s="65"/>
    </row>
    <row r="224" spans="1:23">
      <c r="A224" s="65"/>
      <c r="B224" s="65"/>
      <c r="C224" s="65"/>
      <c r="D224" s="65"/>
      <c r="E224" s="65"/>
      <c r="F224" s="65"/>
      <c r="G224" s="65"/>
      <c r="H224" s="65"/>
      <c r="I224" s="65"/>
      <c r="J224" s="65"/>
      <c r="K224" s="65"/>
      <c r="L224" s="65"/>
      <c r="M224" s="65"/>
      <c r="N224" s="65"/>
      <c r="O224" s="65"/>
      <c r="P224" s="66"/>
      <c r="Q224" s="66"/>
      <c r="R224" s="66"/>
      <c r="S224" s="65"/>
      <c r="T224" s="65"/>
      <c r="U224" s="65"/>
      <c r="V224" s="65"/>
      <c r="W224" s="65"/>
    </row>
    <row r="225" spans="1:23">
      <c r="A225" s="65"/>
      <c r="B225" s="65"/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6"/>
      <c r="Q225" s="66"/>
      <c r="R225" s="66"/>
      <c r="S225" s="65"/>
      <c r="T225" s="65"/>
      <c r="U225" s="65"/>
      <c r="V225" s="65"/>
      <c r="W225" s="65"/>
    </row>
    <row r="226" spans="1:23">
      <c r="A226" s="65"/>
      <c r="B226" s="65"/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6"/>
      <c r="Q226" s="66"/>
      <c r="R226" s="66"/>
      <c r="S226" s="65"/>
      <c r="T226" s="65"/>
      <c r="U226" s="65"/>
      <c r="V226" s="65"/>
      <c r="W226" s="65"/>
    </row>
    <row r="227" spans="1:23">
      <c r="A227" s="65"/>
      <c r="B227" s="65"/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6"/>
      <c r="Q227" s="66"/>
      <c r="R227" s="66"/>
      <c r="S227" s="65"/>
      <c r="T227" s="65"/>
      <c r="U227" s="65"/>
      <c r="V227" s="65"/>
      <c r="W227" s="65"/>
    </row>
    <row r="228" spans="1:23">
      <c r="A228" s="65"/>
      <c r="B228" s="65"/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6"/>
      <c r="Q228" s="66"/>
      <c r="R228" s="66"/>
      <c r="S228" s="65"/>
      <c r="T228" s="65"/>
      <c r="U228" s="65"/>
      <c r="V228" s="65"/>
      <c r="W228" s="65"/>
    </row>
    <row r="229" spans="1:23">
      <c r="A229" s="65"/>
      <c r="B229" s="65"/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6"/>
      <c r="Q229" s="66"/>
      <c r="R229" s="66"/>
      <c r="S229" s="65"/>
      <c r="T229" s="65"/>
      <c r="U229" s="65"/>
      <c r="V229" s="65"/>
      <c r="W229" s="65"/>
    </row>
    <row r="230" spans="1:23">
      <c r="A230" s="65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6"/>
      <c r="Q230" s="66"/>
      <c r="R230" s="66"/>
      <c r="S230" s="65"/>
      <c r="T230" s="65"/>
      <c r="U230" s="65"/>
      <c r="V230" s="65"/>
      <c r="W230" s="65"/>
    </row>
    <row r="231" spans="1:23">
      <c r="A231" s="65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6"/>
      <c r="Q231" s="66"/>
      <c r="R231" s="66"/>
      <c r="S231" s="65"/>
      <c r="T231" s="65"/>
      <c r="U231" s="65"/>
      <c r="V231" s="65"/>
      <c r="W231" s="65"/>
    </row>
    <row r="232" spans="1:23">
      <c r="A232" s="65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6"/>
      <c r="Q232" s="66"/>
      <c r="R232" s="66"/>
      <c r="S232" s="65"/>
      <c r="T232" s="65"/>
      <c r="U232" s="65"/>
      <c r="V232" s="65"/>
      <c r="W232" s="65"/>
    </row>
    <row r="233" spans="1:23">
      <c r="A233" s="65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6"/>
      <c r="Q233" s="66"/>
      <c r="R233" s="66"/>
      <c r="S233" s="65"/>
      <c r="T233" s="65"/>
      <c r="U233" s="65"/>
      <c r="V233" s="65"/>
      <c r="W233" s="65"/>
    </row>
    <row r="234" spans="1:23">
      <c r="A234" s="65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6"/>
      <c r="Q234" s="66"/>
      <c r="R234" s="66"/>
      <c r="S234" s="65"/>
      <c r="T234" s="65"/>
      <c r="U234" s="65"/>
      <c r="V234" s="65"/>
      <c r="W234" s="65"/>
    </row>
    <row r="235" spans="1:23">
      <c r="A235" s="65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6"/>
      <c r="Q235" s="66"/>
      <c r="R235" s="66"/>
      <c r="S235" s="65"/>
      <c r="T235" s="65"/>
      <c r="U235" s="65"/>
      <c r="V235" s="65"/>
      <c r="W235" s="65"/>
    </row>
    <row r="236" spans="1:23">
      <c r="A236" s="65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6"/>
      <c r="Q236" s="66"/>
      <c r="R236" s="66"/>
      <c r="S236" s="65"/>
      <c r="T236" s="65"/>
      <c r="U236" s="65"/>
      <c r="V236" s="65"/>
      <c r="W236" s="65"/>
    </row>
    <row r="237" spans="1:23">
      <c r="A237" s="65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6"/>
      <c r="Q237" s="66"/>
      <c r="R237" s="66"/>
      <c r="S237" s="65"/>
      <c r="T237" s="65"/>
      <c r="U237" s="65"/>
      <c r="V237" s="65"/>
      <c r="W237" s="65"/>
    </row>
    <row r="238" spans="1:23">
      <c r="A238" s="65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6"/>
      <c r="Q238" s="66"/>
      <c r="R238" s="66"/>
      <c r="S238" s="65"/>
      <c r="T238" s="65"/>
      <c r="U238" s="65"/>
      <c r="V238" s="65"/>
      <c r="W238" s="65"/>
    </row>
    <row r="239" spans="1:23">
      <c r="A239" s="65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6"/>
      <c r="Q239" s="66"/>
      <c r="R239" s="66"/>
      <c r="S239" s="65"/>
      <c r="T239" s="65"/>
      <c r="U239" s="65"/>
      <c r="V239" s="65"/>
      <c r="W239" s="65"/>
    </row>
    <row r="240" spans="1:23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6"/>
      <c r="Q240" s="66"/>
      <c r="R240" s="66"/>
      <c r="S240" s="65"/>
      <c r="T240" s="65"/>
      <c r="U240" s="65"/>
      <c r="V240" s="65"/>
      <c r="W240" s="65"/>
    </row>
    <row r="241" spans="1:23">
      <c r="A241" s="65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6"/>
      <c r="Q241" s="66"/>
      <c r="R241" s="66"/>
      <c r="S241" s="65"/>
      <c r="T241" s="65"/>
      <c r="U241" s="65"/>
      <c r="V241" s="65"/>
      <c r="W241" s="65"/>
    </row>
    <row r="242" spans="1:23">
      <c r="A242" s="65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6"/>
      <c r="Q242" s="66"/>
      <c r="R242" s="66"/>
      <c r="S242" s="65"/>
      <c r="T242" s="65"/>
      <c r="U242" s="65"/>
      <c r="V242" s="65"/>
      <c r="W242" s="65"/>
    </row>
    <row r="243" spans="1:23">
      <c r="A243" s="65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6"/>
      <c r="Q243" s="66"/>
      <c r="R243" s="66"/>
      <c r="S243" s="65"/>
      <c r="T243" s="65"/>
      <c r="U243" s="65"/>
      <c r="V243" s="65"/>
      <c r="W243" s="65"/>
    </row>
    <row r="244" spans="1:23">
      <c r="A244" s="65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6"/>
      <c r="Q244" s="66"/>
      <c r="R244" s="66"/>
      <c r="S244" s="65"/>
      <c r="T244" s="65"/>
      <c r="U244" s="65"/>
      <c r="V244" s="65"/>
      <c r="W244" s="65"/>
    </row>
    <row r="245" spans="1:23">
      <c r="A245" s="65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6"/>
      <c r="Q245" s="66"/>
      <c r="R245" s="66"/>
      <c r="S245" s="65"/>
      <c r="T245" s="65"/>
      <c r="U245" s="65"/>
      <c r="V245" s="65"/>
      <c r="W245" s="65"/>
    </row>
    <row r="246" spans="1:23">
      <c r="A246" s="65"/>
      <c r="B246" s="65"/>
      <c r="C246" s="65"/>
      <c r="D246" s="65"/>
      <c r="E246" s="65"/>
      <c r="F246" s="65"/>
      <c r="G246" s="65"/>
      <c r="H246" s="65"/>
      <c r="I246" s="65"/>
      <c r="J246" s="65"/>
      <c r="K246" s="65"/>
      <c r="L246" s="65"/>
      <c r="M246" s="65"/>
      <c r="N246" s="65"/>
      <c r="O246" s="65"/>
      <c r="P246" s="66"/>
      <c r="Q246" s="66"/>
      <c r="R246" s="66"/>
      <c r="S246" s="65"/>
      <c r="T246" s="65"/>
      <c r="U246" s="65"/>
      <c r="V246" s="65"/>
      <c r="W246" s="65"/>
    </row>
    <row r="247" spans="1:23">
      <c r="A247" s="65"/>
      <c r="B247" s="65"/>
      <c r="C247" s="65"/>
      <c r="D247" s="65"/>
      <c r="E247" s="65"/>
      <c r="F247" s="65"/>
      <c r="G247" s="65"/>
      <c r="H247" s="65"/>
      <c r="I247" s="65"/>
      <c r="J247" s="65"/>
      <c r="K247" s="65"/>
      <c r="L247" s="65"/>
      <c r="M247" s="65"/>
      <c r="N247" s="65"/>
      <c r="O247" s="65"/>
      <c r="P247" s="66"/>
      <c r="Q247" s="66"/>
      <c r="R247" s="66"/>
      <c r="S247" s="65"/>
      <c r="T247" s="65"/>
      <c r="U247" s="65"/>
      <c r="V247" s="65"/>
      <c r="W247" s="65"/>
    </row>
    <row r="248" spans="1:23">
      <c r="A248" s="65"/>
      <c r="B248" s="65"/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6"/>
      <c r="Q248" s="66"/>
      <c r="R248" s="66"/>
      <c r="S248" s="65"/>
      <c r="T248" s="65"/>
      <c r="U248" s="65"/>
      <c r="V248" s="65"/>
      <c r="W248" s="65"/>
    </row>
    <row r="249" spans="1:23">
      <c r="A249" s="65"/>
      <c r="B249" s="65"/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6"/>
      <c r="Q249" s="66"/>
      <c r="R249" s="66"/>
      <c r="S249" s="65"/>
      <c r="T249" s="65"/>
      <c r="U249" s="65"/>
      <c r="V249" s="65"/>
      <c r="W249" s="65"/>
    </row>
    <row r="250" spans="1:23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6"/>
      <c r="Q250" s="66"/>
      <c r="R250" s="66"/>
      <c r="S250" s="65"/>
      <c r="T250" s="65"/>
      <c r="U250" s="65"/>
      <c r="V250" s="65"/>
      <c r="W250" s="65"/>
    </row>
    <row r="251" spans="1:23">
      <c r="A251" s="65"/>
      <c r="B251" s="65"/>
      <c r="C251" s="65"/>
      <c r="D251" s="65"/>
      <c r="E251" s="65"/>
      <c r="F251" s="65"/>
      <c r="G251" s="65"/>
      <c r="H251" s="65"/>
      <c r="I251" s="65"/>
      <c r="J251" s="65"/>
      <c r="K251" s="65"/>
      <c r="L251" s="65"/>
      <c r="M251" s="65"/>
      <c r="N251" s="65"/>
      <c r="O251" s="65"/>
      <c r="P251" s="66"/>
      <c r="Q251" s="66"/>
      <c r="R251" s="66"/>
      <c r="S251" s="65"/>
      <c r="T251" s="65"/>
      <c r="U251" s="65"/>
      <c r="V251" s="65"/>
      <c r="W251" s="65"/>
    </row>
    <row r="252" spans="1:23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6"/>
      <c r="Q252" s="66"/>
      <c r="R252" s="66"/>
      <c r="S252" s="65"/>
      <c r="T252" s="65"/>
      <c r="U252" s="65"/>
      <c r="V252" s="65"/>
      <c r="W252" s="65"/>
    </row>
    <row r="253" spans="1:23">
      <c r="A253" s="65"/>
      <c r="B253" s="65"/>
      <c r="C253" s="65"/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6"/>
      <c r="Q253" s="66"/>
      <c r="R253" s="66"/>
      <c r="S253" s="65"/>
      <c r="T253" s="65"/>
      <c r="U253" s="65"/>
      <c r="V253" s="65"/>
      <c r="W253" s="65"/>
    </row>
    <row r="254" spans="1:23">
      <c r="A254" s="65"/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6"/>
      <c r="Q254" s="66"/>
      <c r="R254" s="66"/>
      <c r="S254" s="65"/>
      <c r="T254" s="65"/>
      <c r="U254" s="65"/>
      <c r="V254" s="65"/>
      <c r="W254" s="65"/>
    </row>
    <row r="255" spans="1:23">
      <c r="A255" s="65"/>
      <c r="B255" s="65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6"/>
      <c r="Q255" s="66"/>
      <c r="R255" s="66"/>
      <c r="S255" s="65"/>
      <c r="T255" s="65"/>
      <c r="U255" s="65"/>
      <c r="V255" s="65"/>
      <c r="W255" s="65"/>
    </row>
    <row r="256" spans="1:23">
      <c r="A256" s="65"/>
      <c r="B256" s="65"/>
      <c r="C256" s="65"/>
      <c r="D256" s="65"/>
      <c r="E256" s="65"/>
      <c r="F256" s="65"/>
      <c r="G256" s="65"/>
      <c r="H256" s="65"/>
      <c r="I256" s="65"/>
      <c r="J256" s="65"/>
      <c r="K256" s="65"/>
      <c r="L256" s="65"/>
      <c r="M256" s="65"/>
      <c r="N256" s="65"/>
      <c r="O256" s="65"/>
      <c r="P256" s="66"/>
      <c r="Q256" s="66"/>
      <c r="R256" s="66"/>
      <c r="S256" s="65"/>
      <c r="T256" s="65"/>
      <c r="U256" s="65"/>
      <c r="V256" s="65"/>
      <c r="W256" s="65"/>
    </row>
    <row r="257" spans="1:23">
      <c r="A257" s="65"/>
      <c r="B257" s="65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6"/>
      <c r="Q257" s="66"/>
      <c r="R257" s="66"/>
      <c r="S257" s="65"/>
      <c r="T257" s="65"/>
      <c r="U257" s="65"/>
      <c r="V257" s="65"/>
      <c r="W257" s="65"/>
    </row>
    <row r="258" spans="1:23">
      <c r="A258" s="65"/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6"/>
      <c r="Q258" s="66"/>
      <c r="R258" s="66"/>
      <c r="S258" s="65"/>
      <c r="T258" s="65"/>
      <c r="U258" s="65"/>
      <c r="V258" s="65"/>
      <c r="W258" s="65"/>
    </row>
    <row r="259" spans="1:23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6"/>
      <c r="Q259" s="66"/>
      <c r="R259" s="66"/>
      <c r="S259" s="65"/>
      <c r="T259" s="65"/>
      <c r="U259" s="65"/>
      <c r="V259" s="65"/>
      <c r="W259" s="65"/>
    </row>
    <row r="260" spans="1:23">
      <c r="A260" s="65"/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6"/>
      <c r="Q260" s="66"/>
      <c r="R260" s="66"/>
      <c r="S260" s="65"/>
      <c r="T260" s="65"/>
      <c r="U260" s="65"/>
      <c r="V260" s="65"/>
      <c r="W260" s="65"/>
    </row>
    <row r="261" spans="1:23">
      <c r="A261" s="65"/>
      <c r="B261" s="65"/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6"/>
      <c r="Q261" s="66"/>
      <c r="R261" s="66"/>
      <c r="S261" s="65"/>
      <c r="T261" s="65"/>
      <c r="U261" s="65"/>
      <c r="V261" s="65"/>
      <c r="W261" s="65"/>
    </row>
    <row r="262" spans="1:23">
      <c r="A262" s="65"/>
      <c r="B262" s="65"/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6"/>
      <c r="Q262" s="66"/>
      <c r="R262" s="66"/>
      <c r="S262" s="65"/>
      <c r="T262" s="65"/>
      <c r="U262" s="65"/>
      <c r="V262" s="65"/>
      <c r="W262" s="65"/>
    </row>
    <row r="263" spans="1:23">
      <c r="A263" s="65"/>
      <c r="B263" s="65"/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6"/>
      <c r="Q263" s="66"/>
      <c r="R263" s="66"/>
      <c r="S263" s="65"/>
      <c r="T263" s="65"/>
      <c r="U263" s="65"/>
      <c r="V263" s="65"/>
      <c r="W263" s="65"/>
    </row>
    <row r="264" spans="1:23">
      <c r="A264" s="65"/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6"/>
      <c r="Q264" s="66"/>
      <c r="R264" s="66"/>
      <c r="S264" s="65"/>
      <c r="T264" s="65"/>
      <c r="U264" s="65"/>
      <c r="V264" s="65"/>
      <c r="W264" s="65"/>
    </row>
    <row r="265" spans="1:23">
      <c r="A265" s="65"/>
      <c r="B265" s="65"/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6"/>
      <c r="Q265" s="66"/>
      <c r="R265" s="66"/>
      <c r="S265" s="65"/>
      <c r="T265" s="65"/>
      <c r="U265" s="65"/>
      <c r="V265" s="65"/>
      <c r="W265" s="65"/>
    </row>
    <row r="266" spans="1:23">
      <c r="A266" s="65"/>
      <c r="B266" s="65"/>
      <c r="C266" s="65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6"/>
      <c r="Q266" s="66"/>
      <c r="R266" s="66"/>
      <c r="S266" s="65"/>
      <c r="T266" s="65"/>
      <c r="U266" s="65"/>
      <c r="V266" s="65"/>
      <c r="W266" s="65"/>
    </row>
    <row r="267" spans="1:23">
      <c r="A267" s="65"/>
      <c r="B267" s="65"/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6"/>
      <c r="Q267" s="66"/>
      <c r="R267" s="66"/>
      <c r="S267" s="65"/>
      <c r="T267" s="65"/>
      <c r="U267" s="65"/>
      <c r="V267" s="65"/>
      <c r="W267" s="65"/>
    </row>
    <row r="268" spans="1:23">
      <c r="A268" s="65"/>
      <c r="B268" s="65"/>
      <c r="C268" s="65"/>
      <c r="D268" s="65"/>
      <c r="E268" s="65"/>
      <c r="F268" s="65"/>
      <c r="G268" s="65"/>
      <c r="H268" s="65"/>
      <c r="I268" s="65"/>
      <c r="J268" s="65"/>
      <c r="K268" s="65"/>
      <c r="L268" s="65"/>
      <c r="M268" s="65"/>
      <c r="N268" s="65"/>
      <c r="O268" s="65"/>
      <c r="P268" s="66"/>
      <c r="Q268" s="66"/>
      <c r="R268" s="66"/>
      <c r="S268" s="65"/>
      <c r="T268" s="65"/>
      <c r="U268" s="65"/>
      <c r="V268" s="65"/>
      <c r="W268" s="65"/>
    </row>
    <row r="269" spans="1:23">
      <c r="A269" s="65"/>
      <c r="B269" s="65"/>
      <c r="C269" s="65"/>
      <c r="D269" s="65"/>
      <c r="E269" s="65"/>
      <c r="F269" s="65"/>
      <c r="G269" s="65"/>
      <c r="H269" s="65"/>
      <c r="I269" s="65"/>
      <c r="J269" s="65"/>
      <c r="K269" s="65"/>
      <c r="L269" s="65"/>
      <c r="M269" s="65"/>
      <c r="N269" s="65"/>
      <c r="O269" s="65"/>
      <c r="P269" s="66"/>
      <c r="Q269" s="66"/>
      <c r="R269" s="66"/>
      <c r="S269" s="65"/>
      <c r="T269" s="65"/>
      <c r="U269" s="65"/>
      <c r="V269" s="65"/>
      <c r="W269" s="65"/>
    </row>
    <row r="270" spans="1:23">
      <c r="A270" s="65"/>
      <c r="B270" s="65"/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6"/>
      <c r="Q270" s="66"/>
      <c r="R270" s="66"/>
      <c r="S270" s="65"/>
      <c r="T270" s="65"/>
      <c r="U270" s="65"/>
      <c r="V270" s="65"/>
      <c r="W270" s="65"/>
    </row>
    <row r="271" spans="1:23">
      <c r="A271" s="65"/>
      <c r="B271" s="65"/>
      <c r="C271" s="65"/>
      <c r="D271" s="65"/>
      <c r="E271" s="65"/>
      <c r="F271" s="65"/>
      <c r="G271" s="65"/>
      <c r="H271" s="65"/>
      <c r="I271" s="65"/>
      <c r="J271" s="65"/>
      <c r="K271" s="65"/>
      <c r="L271" s="65"/>
      <c r="M271" s="65"/>
      <c r="N271" s="65"/>
      <c r="O271" s="65"/>
      <c r="P271" s="66"/>
      <c r="Q271" s="66"/>
      <c r="R271" s="66"/>
      <c r="S271" s="65"/>
      <c r="T271" s="65"/>
      <c r="U271" s="65"/>
      <c r="V271" s="65"/>
      <c r="W271" s="65"/>
    </row>
    <row r="272" spans="1:23">
      <c r="A272" s="65"/>
      <c r="B272" s="65"/>
      <c r="C272" s="65"/>
      <c r="D272" s="65"/>
      <c r="E272" s="65"/>
      <c r="F272" s="65"/>
      <c r="G272" s="65"/>
      <c r="H272" s="65"/>
      <c r="I272" s="65"/>
      <c r="J272" s="65"/>
      <c r="K272" s="65"/>
      <c r="L272" s="65"/>
      <c r="M272" s="65"/>
      <c r="N272" s="65"/>
      <c r="O272" s="65"/>
      <c r="P272" s="66"/>
      <c r="Q272" s="66"/>
      <c r="R272" s="66"/>
      <c r="S272" s="65"/>
      <c r="T272" s="65"/>
      <c r="U272" s="65"/>
      <c r="V272" s="65"/>
      <c r="W272" s="65"/>
    </row>
    <row r="273" spans="1:23">
      <c r="A273" s="65"/>
      <c r="B273" s="65"/>
      <c r="C273" s="65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65"/>
      <c r="P273" s="66"/>
      <c r="Q273" s="66"/>
      <c r="R273" s="66"/>
      <c r="S273" s="65"/>
      <c r="T273" s="65"/>
      <c r="U273" s="65"/>
      <c r="V273" s="65"/>
      <c r="W273" s="65"/>
    </row>
    <row r="274" spans="1:23">
      <c r="A274" s="65"/>
      <c r="B274" s="65"/>
      <c r="C274" s="65"/>
      <c r="D274" s="65"/>
      <c r="E274" s="65"/>
      <c r="F274" s="65"/>
      <c r="G274" s="65"/>
      <c r="H274" s="65"/>
      <c r="I274" s="65"/>
      <c r="J274" s="65"/>
      <c r="K274" s="65"/>
      <c r="L274" s="65"/>
      <c r="M274" s="65"/>
      <c r="N274" s="65"/>
      <c r="O274" s="65"/>
      <c r="P274" s="66"/>
      <c r="Q274" s="66"/>
      <c r="R274" s="66"/>
      <c r="S274" s="65"/>
      <c r="T274" s="65"/>
      <c r="U274" s="65"/>
      <c r="V274" s="65"/>
      <c r="W274" s="65"/>
    </row>
    <row r="275" spans="1:23">
      <c r="A275" s="65"/>
      <c r="B275" s="65"/>
      <c r="C275" s="65"/>
      <c r="D275" s="65"/>
      <c r="E275" s="65"/>
      <c r="F275" s="65"/>
      <c r="G275" s="65"/>
      <c r="H275" s="65"/>
      <c r="I275" s="65"/>
      <c r="J275" s="65"/>
      <c r="K275" s="65"/>
      <c r="L275" s="65"/>
      <c r="M275" s="65"/>
      <c r="N275" s="65"/>
      <c r="O275" s="65"/>
      <c r="P275" s="66"/>
      <c r="Q275" s="66"/>
      <c r="R275" s="66"/>
      <c r="S275" s="65"/>
      <c r="T275" s="65"/>
      <c r="U275" s="65"/>
      <c r="V275" s="65"/>
      <c r="W275" s="65"/>
    </row>
    <row r="276" spans="1:23">
      <c r="A276" s="65"/>
      <c r="B276" s="65"/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6"/>
      <c r="Q276" s="66"/>
      <c r="R276" s="66"/>
      <c r="S276" s="65"/>
      <c r="T276" s="65"/>
      <c r="U276" s="65"/>
      <c r="V276" s="65"/>
      <c r="W276" s="65"/>
    </row>
    <row r="277" spans="1:23">
      <c r="A277" s="65"/>
      <c r="B277" s="65"/>
      <c r="C277" s="65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6"/>
      <c r="Q277" s="66"/>
      <c r="R277" s="66"/>
      <c r="S277" s="65"/>
      <c r="T277" s="65"/>
      <c r="U277" s="65"/>
      <c r="V277" s="65"/>
      <c r="W277" s="65"/>
    </row>
    <row r="278" spans="1:23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66"/>
      <c r="Q278" s="66"/>
      <c r="R278" s="66"/>
      <c r="S278" s="65"/>
      <c r="T278" s="65"/>
      <c r="U278" s="65"/>
      <c r="V278" s="65"/>
      <c r="W278" s="65"/>
    </row>
    <row r="279" spans="1:23">
      <c r="A279" s="65"/>
      <c r="B279" s="65"/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6"/>
      <c r="Q279" s="66"/>
      <c r="R279" s="66"/>
      <c r="S279" s="65"/>
      <c r="T279" s="65"/>
      <c r="U279" s="65"/>
      <c r="V279" s="65"/>
      <c r="W279" s="65"/>
    </row>
    <row r="280" spans="1:23">
      <c r="A280" s="65"/>
      <c r="B280" s="65"/>
      <c r="C280" s="65"/>
      <c r="D280" s="65"/>
      <c r="E280" s="65"/>
      <c r="F280" s="65"/>
      <c r="G280" s="65"/>
      <c r="H280" s="65"/>
      <c r="I280" s="65"/>
      <c r="J280" s="65"/>
      <c r="K280" s="65"/>
      <c r="L280" s="65"/>
      <c r="M280" s="65"/>
      <c r="N280" s="65"/>
      <c r="O280" s="65"/>
      <c r="P280" s="66"/>
      <c r="Q280" s="66"/>
      <c r="R280" s="66"/>
      <c r="S280" s="65"/>
      <c r="T280" s="65"/>
      <c r="U280" s="65"/>
      <c r="V280" s="65"/>
      <c r="W280" s="65"/>
    </row>
    <row r="281" spans="1:23">
      <c r="A281" s="65"/>
      <c r="B281" s="65"/>
      <c r="C281" s="65"/>
      <c r="D281" s="65"/>
      <c r="E281" s="65"/>
      <c r="F281" s="65"/>
      <c r="G281" s="65"/>
      <c r="H281" s="65"/>
      <c r="I281" s="65"/>
      <c r="J281" s="65"/>
      <c r="K281" s="65"/>
      <c r="L281" s="65"/>
      <c r="M281" s="65"/>
      <c r="N281" s="65"/>
      <c r="O281" s="65"/>
      <c r="P281" s="66"/>
      <c r="Q281" s="66"/>
      <c r="R281" s="66"/>
      <c r="S281" s="65"/>
      <c r="T281" s="65"/>
      <c r="U281" s="65"/>
      <c r="V281" s="65"/>
      <c r="W281" s="65"/>
    </row>
    <row r="282" spans="1:23">
      <c r="A282" s="65"/>
      <c r="B282" s="65"/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6"/>
      <c r="Q282" s="66"/>
      <c r="R282" s="66"/>
      <c r="S282" s="65"/>
      <c r="T282" s="65"/>
      <c r="U282" s="65"/>
      <c r="V282" s="65"/>
      <c r="W282" s="65"/>
    </row>
    <row r="283" spans="1:23">
      <c r="A283" s="65"/>
      <c r="B283" s="65"/>
      <c r="C283" s="65"/>
      <c r="D283" s="65"/>
      <c r="E283" s="65"/>
      <c r="F283" s="65"/>
      <c r="G283" s="65"/>
      <c r="H283" s="65"/>
      <c r="I283" s="65"/>
      <c r="J283" s="65"/>
      <c r="K283" s="65"/>
      <c r="L283" s="65"/>
      <c r="M283" s="65"/>
      <c r="N283" s="65"/>
      <c r="O283" s="65"/>
      <c r="P283" s="66"/>
      <c r="Q283" s="66"/>
      <c r="R283" s="66"/>
      <c r="S283" s="65"/>
      <c r="T283" s="65"/>
      <c r="U283" s="65"/>
      <c r="V283" s="65"/>
      <c r="W283" s="65"/>
    </row>
    <row r="284" spans="1:23">
      <c r="A284" s="65"/>
      <c r="B284" s="65"/>
      <c r="C284" s="65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6"/>
      <c r="Q284" s="66"/>
      <c r="R284" s="66"/>
      <c r="S284" s="65"/>
      <c r="T284" s="65"/>
      <c r="U284" s="65"/>
      <c r="V284" s="65"/>
      <c r="W284" s="65"/>
    </row>
    <row r="285" spans="1:23">
      <c r="A285" s="65"/>
      <c r="B285" s="65"/>
      <c r="C285" s="65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65"/>
      <c r="P285" s="66"/>
      <c r="Q285" s="66"/>
      <c r="R285" s="66"/>
      <c r="S285" s="65"/>
      <c r="T285" s="65"/>
      <c r="U285" s="65"/>
      <c r="V285" s="65"/>
      <c r="W285" s="65"/>
    </row>
    <row r="286" spans="1:23">
      <c r="A286" s="65"/>
      <c r="B286" s="65"/>
      <c r="C286" s="65"/>
      <c r="D286" s="65"/>
      <c r="E286" s="65"/>
      <c r="F286" s="65"/>
      <c r="G286" s="65"/>
      <c r="H286" s="65"/>
      <c r="I286" s="65"/>
      <c r="J286" s="65"/>
      <c r="K286" s="65"/>
      <c r="L286" s="65"/>
      <c r="M286" s="65"/>
      <c r="N286" s="65"/>
      <c r="O286" s="65"/>
      <c r="P286" s="66"/>
      <c r="Q286" s="66"/>
      <c r="R286" s="66"/>
      <c r="S286" s="65"/>
      <c r="T286" s="65"/>
      <c r="U286" s="65"/>
      <c r="V286" s="65"/>
      <c r="W286" s="65"/>
    </row>
    <row r="287" spans="1:23">
      <c r="A287" s="65"/>
      <c r="B287" s="65"/>
      <c r="C287" s="65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6"/>
      <c r="Q287" s="66"/>
      <c r="R287" s="66"/>
      <c r="S287" s="65"/>
      <c r="T287" s="65"/>
      <c r="U287" s="65"/>
      <c r="V287" s="65"/>
      <c r="W287" s="65"/>
    </row>
    <row r="288" spans="1:23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6"/>
      <c r="Q288" s="66"/>
      <c r="R288" s="66"/>
      <c r="S288" s="65"/>
      <c r="T288" s="65"/>
      <c r="U288" s="65"/>
      <c r="V288" s="65"/>
      <c r="W288" s="65"/>
    </row>
    <row r="289" spans="1:23">
      <c r="A289" s="65"/>
      <c r="B289" s="65"/>
      <c r="C289" s="65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6"/>
      <c r="Q289" s="66"/>
      <c r="R289" s="66"/>
      <c r="S289" s="65"/>
      <c r="T289" s="65"/>
      <c r="U289" s="65"/>
      <c r="V289" s="65"/>
      <c r="W289" s="65"/>
    </row>
    <row r="290" spans="1:23">
      <c r="A290" s="65"/>
      <c r="B290" s="65"/>
      <c r="C290" s="65"/>
      <c r="D290" s="65"/>
      <c r="E290" s="65"/>
      <c r="F290" s="65"/>
      <c r="G290" s="65"/>
      <c r="H290" s="65"/>
      <c r="I290" s="65"/>
      <c r="J290" s="65"/>
      <c r="K290" s="65"/>
      <c r="L290" s="65"/>
      <c r="M290" s="65"/>
      <c r="N290" s="65"/>
      <c r="O290" s="65"/>
      <c r="P290" s="66"/>
      <c r="Q290" s="66"/>
      <c r="R290" s="66"/>
      <c r="S290" s="65"/>
      <c r="T290" s="65"/>
      <c r="U290" s="65"/>
      <c r="V290" s="65"/>
      <c r="W290" s="65"/>
    </row>
    <row r="291" spans="1:23">
      <c r="A291" s="65"/>
      <c r="B291" s="65"/>
      <c r="C291" s="65"/>
      <c r="D291" s="65"/>
      <c r="E291" s="65"/>
      <c r="F291" s="65"/>
      <c r="G291" s="65"/>
      <c r="H291" s="65"/>
      <c r="I291" s="65"/>
      <c r="J291" s="65"/>
      <c r="K291" s="65"/>
      <c r="L291" s="65"/>
      <c r="M291" s="65"/>
      <c r="N291" s="65"/>
      <c r="O291" s="65"/>
      <c r="P291" s="66"/>
      <c r="Q291" s="66"/>
      <c r="R291" s="66"/>
      <c r="S291" s="65"/>
      <c r="T291" s="65"/>
      <c r="U291" s="65"/>
      <c r="V291" s="65"/>
      <c r="W291" s="65"/>
    </row>
    <row r="292" spans="1:23">
      <c r="A292" s="65"/>
      <c r="B292" s="65"/>
      <c r="C292" s="65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6"/>
      <c r="Q292" s="66"/>
      <c r="R292" s="66"/>
      <c r="S292" s="65"/>
      <c r="T292" s="65"/>
      <c r="U292" s="65"/>
      <c r="V292" s="65"/>
      <c r="W292" s="65"/>
    </row>
    <row r="293" spans="1:23">
      <c r="A293" s="65"/>
      <c r="B293" s="65"/>
      <c r="C293" s="65"/>
      <c r="D293" s="65"/>
      <c r="E293" s="65"/>
      <c r="F293" s="65"/>
      <c r="G293" s="65"/>
      <c r="H293" s="65"/>
      <c r="I293" s="65"/>
      <c r="J293" s="65"/>
      <c r="K293" s="65"/>
      <c r="L293" s="65"/>
      <c r="M293" s="65"/>
      <c r="N293" s="65"/>
      <c r="O293" s="65"/>
      <c r="P293" s="66"/>
      <c r="Q293" s="66"/>
      <c r="R293" s="66"/>
      <c r="S293" s="65"/>
      <c r="T293" s="65"/>
      <c r="U293" s="65"/>
      <c r="V293" s="65"/>
      <c r="W293" s="65"/>
    </row>
    <row r="294" spans="1:23">
      <c r="A294" s="65"/>
      <c r="B294" s="65"/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P294" s="66"/>
      <c r="Q294" s="66"/>
      <c r="R294" s="66"/>
      <c r="S294" s="65"/>
      <c r="T294" s="65"/>
      <c r="U294" s="65"/>
      <c r="V294" s="65"/>
      <c r="W294" s="65"/>
    </row>
    <row r="295" spans="1:23">
      <c r="A295" s="65"/>
      <c r="B295" s="65"/>
      <c r="C295" s="65"/>
      <c r="D295" s="65"/>
      <c r="E295" s="65"/>
      <c r="F295" s="65"/>
      <c r="G295" s="65"/>
      <c r="H295" s="65"/>
      <c r="I295" s="65"/>
      <c r="J295" s="65"/>
      <c r="K295" s="65"/>
      <c r="L295" s="65"/>
      <c r="M295" s="65"/>
      <c r="N295" s="65"/>
      <c r="O295" s="65"/>
      <c r="P295" s="66"/>
      <c r="Q295" s="66"/>
      <c r="R295" s="66"/>
      <c r="S295" s="65"/>
      <c r="T295" s="65"/>
      <c r="U295" s="65"/>
      <c r="V295" s="65"/>
      <c r="W295" s="65"/>
    </row>
    <row r="296" spans="1:23">
      <c r="A296" s="65"/>
      <c r="B296" s="65"/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  <c r="P296" s="66"/>
      <c r="Q296" s="66"/>
      <c r="R296" s="66"/>
      <c r="S296" s="65"/>
      <c r="T296" s="65"/>
      <c r="U296" s="65"/>
      <c r="V296" s="65"/>
      <c r="W296" s="65"/>
    </row>
    <row r="297" spans="1:23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6"/>
      <c r="Q297" s="66"/>
      <c r="R297" s="66"/>
      <c r="S297" s="65"/>
      <c r="T297" s="65"/>
      <c r="U297" s="65"/>
      <c r="V297" s="65"/>
      <c r="W297" s="65"/>
    </row>
    <row r="298" spans="1:23">
      <c r="A298" s="65"/>
      <c r="B298" s="65"/>
      <c r="C298" s="65"/>
      <c r="D298" s="65"/>
      <c r="E298" s="65"/>
      <c r="F298" s="65"/>
      <c r="G298" s="65"/>
      <c r="H298" s="65"/>
      <c r="I298" s="65"/>
      <c r="J298" s="65"/>
      <c r="K298" s="65"/>
      <c r="L298" s="65"/>
      <c r="M298" s="65"/>
      <c r="N298" s="65"/>
      <c r="O298" s="65"/>
      <c r="P298" s="66"/>
      <c r="Q298" s="66"/>
      <c r="R298" s="66"/>
      <c r="S298" s="65"/>
      <c r="T298" s="65"/>
      <c r="U298" s="65"/>
      <c r="V298" s="65"/>
      <c r="W298" s="65"/>
    </row>
    <row r="299" spans="1:23">
      <c r="A299" s="65"/>
      <c r="B299" s="65"/>
      <c r="C299" s="65"/>
      <c r="D299" s="65"/>
      <c r="E299" s="65"/>
      <c r="F299" s="65"/>
      <c r="G299" s="65"/>
      <c r="H299" s="65"/>
      <c r="I299" s="65"/>
      <c r="J299" s="65"/>
      <c r="K299" s="65"/>
      <c r="L299" s="65"/>
      <c r="M299" s="65"/>
      <c r="N299" s="65"/>
      <c r="O299" s="65"/>
      <c r="P299" s="66"/>
      <c r="Q299" s="66"/>
      <c r="R299" s="66"/>
      <c r="S299" s="65"/>
      <c r="T299" s="65"/>
      <c r="U299" s="65"/>
      <c r="V299" s="65"/>
      <c r="W299" s="65"/>
    </row>
    <row r="300" spans="1:23">
      <c r="A300" s="65"/>
      <c r="B300" s="65"/>
      <c r="C300" s="65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65"/>
      <c r="P300" s="66"/>
      <c r="Q300" s="66"/>
      <c r="R300" s="66"/>
      <c r="S300" s="65"/>
      <c r="T300" s="65"/>
      <c r="U300" s="65"/>
      <c r="V300" s="65"/>
      <c r="W300" s="65"/>
    </row>
    <row r="301" spans="1:23">
      <c r="A301" s="65"/>
      <c r="B301" s="65"/>
      <c r="C301" s="65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6"/>
      <c r="Q301" s="66"/>
      <c r="R301" s="66"/>
      <c r="S301" s="65"/>
      <c r="T301" s="65"/>
      <c r="U301" s="65"/>
      <c r="V301" s="65"/>
      <c r="W301" s="65"/>
    </row>
    <row r="302" spans="1:23">
      <c r="A302" s="65"/>
      <c r="B302" s="65"/>
      <c r="C302" s="65"/>
      <c r="D302" s="65"/>
      <c r="E302" s="65"/>
      <c r="F302" s="65"/>
      <c r="G302" s="65"/>
      <c r="H302" s="65"/>
      <c r="I302" s="65"/>
      <c r="J302" s="65"/>
      <c r="K302" s="65"/>
      <c r="L302" s="65"/>
      <c r="M302" s="65"/>
      <c r="N302" s="65"/>
      <c r="O302" s="65"/>
      <c r="P302" s="66"/>
      <c r="Q302" s="66"/>
      <c r="R302" s="66"/>
      <c r="S302" s="65"/>
      <c r="T302" s="65"/>
      <c r="U302" s="65"/>
      <c r="V302" s="65"/>
      <c r="W302" s="65"/>
    </row>
    <row r="303" spans="1:23">
      <c r="A303" s="65"/>
      <c r="B303" s="65"/>
      <c r="C303" s="65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65"/>
      <c r="P303" s="66"/>
      <c r="Q303" s="66"/>
      <c r="R303" s="66"/>
      <c r="S303" s="65"/>
      <c r="T303" s="65"/>
      <c r="U303" s="65"/>
      <c r="V303" s="65"/>
      <c r="W303" s="65"/>
    </row>
    <row r="304" spans="1:23">
      <c r="A304" s="65"/>
      <c r="B304" s="65"/>
      <c r="C304" s="65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6"/>
      <c r="Q304" s="66"/>
      <c r="R304" s="66"/>
      <c r="S304" s="65"/>
      <c r="T304" s="65"/>
      <c r="U304" s="65"/>
      <c r="V304" s="65"/>
      <c r="W304" s="65"/>
    </row>
    <row r="305" spans="1:23">
      <c r="A305" s="65"/>
      <c r="B305" s="65"/>
      <c r="C305" s="65"/>
      <c r="D305" s="65"/>
      <c r="E305" s="65"/>
      <c r="F305" s="65"/>
      <c r="G305" s="65"/>
      <c r="H305" s="65"/>
      <c r="I305" s="65"/>
      <c r="J305" s="65"/>
      <c r="K305" s="65"/>
      <c r="L305" s="65"/>
      <c r="M305" s="65"/>
      <c r="N305" s="65"/>
      <c r="O305" s="65"/>
      <c r="P305" s="66"/>
      <c r="Q305" s="66"/>
      <c r="R305" s="66"/>
      <c r="S305" s="65"/>
      <c r="T305" s="65"/>
      <c r="U305" s="65"/>
      <c r="V305" s="65"/>
      <c r="W305" s="65"/>
    </row>
    <row r="306" spans="1:23">
      <c r="A306" s="65"/>
      <c r="B306" s="65"/>
      <c r="C306" s="65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65"/>
      <c r="P306" s="66"/>
      <c r="Q306" s="66"/>
      <c r="R306" s="66"/>
      <c r="S306" s="65"/>
      <c r="T306" s="65"/>
      <c r="U306" s="65"/>
      <c r="V306" s="65"/>
      <c r="W306" s="65"/>
    </row>
    <row r="307" spans="1:23">
      <c r="A307" s="65"/>
      <c r="B307" s="65"/>
      <c r="C307" s="65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5"/>
      <c r="P307" s="66"/>
      <c r="Q307" s="66"/>
      <c r="R307" s="66"/>
      <c r="S307" s="65"/>
      <c r="T307" s="65"/>
      <c r="U307" s="65"/>
      <c r="V307" s="65"/>
      <c r="W307" s="65"/>
    </row>
    <row r="308" spans="1:23">
      <c r="A308" s="65"/>
      <c r="B308" s="65"/>
      <c r="C308" s="65"/>
      <c r="D308" s="65"/>
      <c r="E308" s="65"/>
      <c r="F308" s="65"/>
      <c r="G308" s="65"/>
      <c r="H308" s="65"/>
      <c r="I308" s="65"/>
      <c r="J308" s="65"/>
      <c r="K308" s="65"/>
      <c r="L308" s="65"/>
      <c r="M308" s="65"/>
      <c r="N308" s="65"/>
      <c r="O308" s="65"/>
      <c r="P308" s="66"/>
      <c r="Q308" s="66"/>
      <c r="R308" s="66"/>
      <c r="S308" s="65"/>
      <c r="T308" s="65"/>
      <c r="U308" s="65"/>
      <c r="V308" s="65"/>
      <c r="W308" s="65"/>
    </row>
    <row r="309" spans="1:23">
      <c r="A309" s="65"/>
      <c r="B309" s="65"/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6"/>
      <c r="Q309" s="66"/>
      <c r="R309" s="66"/>
      <c r="S309" s="65"/>
      <c r="T309" s="65"/>
      <c r="U309" s="65"/>
      <c r="V309" s="65"/>
      <c r="W309" s="65"/>
    </row>
    <row r="310" spans="1:23">
      <c r="A310" s="65"/>
      <c r="B310" s="65"/>
      <c r="C310" s="65"/>
      <c r="D310" s="65"/>
      <c r="E310" s="65"/>
      <c r="F310" s="65"/>
      <c r="G310" s="65"/>
      <c r="H310" s="65"/>
      <c r="I310" s="65"/>
      <c r="J310" s="65"/>
      <c r="K310" s="65"/>
      <c r="L310" s="65"/>
      <c r="M310" s="65"/>
      <c r="N310" s="65"/>
      <c r="O310" s="65"/>
      <c r="P310" s="66"/>
      <c r="Q310" s="66"/>
      <c r="R310" s="66"/>
      <c r="S310" s="65"/>
      <c r="T310" s="65"/>
      <c r="U310" s="65"/>
      <c r="V310" s="65"/>
      <c r="W310" s="65"/>
    </row>
    <row r="311" spans="1:23">
      <c r="A311" s="65"/>
      <c r="B311" s="65"/>
      <c r="C311" s="65"/>
      <c r="D311" s="65"/>
      <c r="E311" s="65"/>
      <c r="F311" s="65"/>
      <c r="G311" s="65"/>
      <c r="H311" s="65"/>
      <c r="I311" s="65"/>
      <c r="J311" s="65"/>
      <c r="K311" s="65"/>
      <c r="L311" s="65"/>
      <c r="M311" s="65"/>
      <c r="N311" s="65"/>
      <c r="O311" s="65"/>
      <c r="P311" s="66"/>
      <c r="Q311" s="66"/>
      <c r="R311" s="66"/>
      <c r="S311" s="65"/>
      <c r="T311" s="65"/>
      <c r="U311" s="65"/>
      <c r="V311" s="65"/>
      <c r="W311" s="65"/>
    </row>
    <row r="312" spans="1:23">
      <c r="A312" s="65"/>
      <c r="B312" s="65"/>
      <c r="C312" s="65"/>
      <c r="D312" s="65"/>
      <c r="E312" s="65"/>
      <c r="F312" s="65"/>
      <c r="G312" s="65"/>
      <c r="H312" s="65"/>
      <c r="I312" s="65"/>
      <c r="J312" s="65"/>
      <c r="K312" s="65"/>
      <c r="L312" s="65"/>
      <c r="M312" s="65"/>
      <c r="N312" s="65"/>
      <c r="O312" s="65"/>
      <c r="P312" s="66"/>
      <c r="Q312" s="66"/>
      <c r="R312" s="66"/>
      <c r="S312" s="65"/>
      <c r="T312" s="65"/>
      <c r="U312" s="65"/>
      <c r="V312" s="65"/>
      <c r="W312" s="65"/>
    </row>
    <row r="313" spans="1:23">
      <c r="A313" s="65"/>
      <c r="B313" s="65"/>
      <c r="C313" s="65"/>
      <c r="D313" s="65"/>
      <c r="E313" s="65"/>
      <c r="F313" s="65"/>
      <c r="G313" s="65"/>
      <c r="H313" s="65"/>
      <c r="I313" s="65"/>
      <c r="J313" s="65"/>
      <c r="K313" s="65"/>
      <c r="L313" s="65"/>
      <c r="M313" s="65"/>
      <c r="N313" s="65"/>
      <c r="O313" s="65"/>
      <c r="P313" s="66"/>
      <c r="Q313" s="66"/>
      <c r="R313" s="66"/>
      <c r="S313" s="65"/>
      <c r="T313" s="65"/>
      <c r="U313" s="65"/>
      <c r="V313" s="65"/>
      <c r="W313" s="65"/>
    </row>
    <row r="314" spans="1:23">
      <c r="A314" s="65"/>
      <c r="B314" s="65"/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6"/>
      <c r="Q314" s="66"/>
      <c r="R314" s="66"/>
      <c r="S314" s="65"/>
      <c r="T314" s="65"/>
      <c r="U314" s="65"/>
      <c r="V314" s="65"/>
      <c r="W314" s="65"/>
    </row>
    <row r="315" spans="1:23">
      <c r="A315" s="65"/>
      <c r="B315" s="65"/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6"/>
      <c r="Q315" s="66"/>
      <c r="R315" s="66"/>
      <c r="S315" s="65"/>
      <c r="T315" s="65"/>
      <c r="U315" s="65"/>
      <c r="V315" s="65"/>
      <c r="W315" s="65"/>
    </row>
    <row r="316" spans="1:23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6"/>
      <c r="Q316" s="66"/>
      <c r="R316" s="66"/>
      <c r="S316" s="65"/>
      <c r="T316" s="65"/>
      <c r="U316" s="65"/>
      <c r="V316" s="65"/>
      <c r="W316" s="65"/>
    </row>
    <row r="317" spans="1:23">
      <c r="A317" s="65"/>
      <c r="B317" s="65"/>
      <c r="C317" s="65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6"/>
      <c r="Q317" s="66"/>
      <c r="R317" s="66"/>
      <c r="S317" s="65"/>
      <c r="T317" s="65"/>
      <c r="U317" s="65"/>
      <c r="V317" s="65"/>
      <c r="W317" s="65"/>
    </row>
    <row r="318" spans="1:23">
      <c r="A318" s="65"/>
      <c r="B318" s="65"/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6"/>
      <c r="Q318" s="66"/>
      <c r="R318" s="66"/>
      <c r="S318" s="65"/>
      <c r="T318" s="65"/>
      <c r="U318" s="65"/>
      <c r="V318" s="65"/>
      <c r="W318" s="65"/>
    </row>
    <row r="319" spans="1:23">
      <c r="A319" s="65"/>
      <c r="B319" s="65"/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6"/>
      <c r="Q319" s="66"/>
      <c r="R319" s="66"/>
      <c r="S319" s="65"/>
      <c r="T319" s="65"/>
      <c r="U319" s="65"/>
      <c r="V319" s="65"/>
      <c r="W319" s="65"/>
    </row>
    <row r="320" spans="1:23">
      <c r="A320" s="65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6"/>
      <c r="Q320" s="66"/>
      <c r="R320" s="66"/>
      <c r="S320" s="65"/>
      <c r="T320" s="65"/>
      <c r="U320" s="65"/>
      <c r="V320" s="65"/>
      <c r="W320" s="65"/>
    </row>
    <row r="321" spans="1:23">
      <c r="A321" s="65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6"/>
      <c r="Q321" s="66"/>
      <c r="R321" s="66"/>
      <c r="S321" s="65"/>
      <c r="T321" s="65"/>
      <c r="U321" s="65"/>
      <c r="V321" s="65"/>
      <c r="W321" s="65"/>
    </row>
    <row r="322" spans="1:23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6"/>
      <c r="Q322" s="66"/>
      <c r="R322" s="66"/>
      <c r="S322" s="65"/>
      <c r="T322" s="65"/>
      <c r="U322" s="65"/>
      <c r="V322" s="65"/>
      <c r="W322" s="65"/>
    </row>
    <row r="323" spans="1:23">
      <c r="A323" s="65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6"/>
      <c r="Q323" s="66"/>
      <c r="R323" s="66"/>
      <c r="S323" s="65"/>
      <c r="T323" s="65"/>
      <c r="U323" s="65"/>
      <c r="V323" s="65"/>
      <c r="W323" s="65"/>
    </row>
    <row r="324" spans="1:23">
      <c r="A324" s="65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6"/>
      <c r="Q324" s="66"/>
      <c r="R324" s="66"/>
      <c r="S324" s="65"/>
      <c r="T324" s="65"/>
      <c r="U324" s="65"/>
      <c r="V324" s="65"/>
      <c r="W324" s="65"/>
    </row>
    <row r="325" spans="1:23">
      <c r="A325" s="65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6"/>
      <c r="Q325" s="66"/>
      <c r="R325" s="66"/>
      <c r="S325" s="65"/>
      <c r="T325" s="65"/>
      <c r="U325" s="65"/>
      <c r="V325" s="65"/>
      <c r="W325" s="65"/>
    </row>
    <row r="326" spans="1:23">
      <c r="A326" s="65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6"/>
      <c r="Q326" s="66"/>
      <c r="R326" s="66"/>
      <c r="S326" s="65"/>
      <c r="T326" s="65"/>
      <c r="U326" s="65"/>
      <c r="V326" s="65"/>
      <c r="W326" s="65"/>
    </row>
    <row r="327" spans="1:23">
      <c r="A327" s="65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6"/>
      <c r="Q327" s="66"/>
      <c r="R327" s="66"/>
      <c r="S327" s="65"/>
      <c r="T327" s="65"/>
      <c r="U327" s="65"/>
      <c r="V327" s="65"/>
      <c r="W327" s="65"/>
    </row>
    <row r="328" spans="1:23">
      <c r="A328" s="65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6"/>
      <c r="Q328" s="66"/>
      <c r="R328" s="66"/>
      <c r="S328" s="65"/>
      <c r="T328" s="65"/>
      <c r="U328" s="65"/>
      <c r="V328" s="65"/>
      <c r="W328" s="65"/>
    </row>
    <row r="329" spans="1:23">
      <c r="A329" s="65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6"/>
      <c r="Q329" s="66"/>
      <c r="R329" s="66"/>
      <c r="S329" s="65"/>
      <c r="T329" s="65"/>
      <c r="U329" s="65"/>
      <c r="V329" s="65"/>
      <c r="W329" s="65"/>
    </row>
    <row r="330" spans="1:23">
      <c r="A330" s="65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6"/>
      <c r="Q330" s="66"/>
      <c r="R330" s="66"/>
      <c r="S330" s="65"/>
      <c r="T330" s="65"/>
      <c r="U330" s="65"/>
      <c r="V330" s="65"/>
      <c r="W330" s="65"/>
    </row>
    <row r="331" spans="1:23">
      <c r="A331" s="65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6"/>
      <c r="Q331" s="66"/>
      <c r="R331" s="66"/>
      <c r="S331" s="65"/>
      <c r="T331" s="65"/>
      <c r="U331" s="65"/>
      <c r="V331" s="65"/>
      <c r="W331" s="65"/>
    </row>
    <row r="332" spans="1:23">
      <c r="A332" s="65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6"/>
      <c r="Q332" s="66"/>
      <c r="R332" s="66"/>
      <c r="S332" s="65"/>
      <c r="T332" s="65"/>
      <c r="U332" s="65"/>
      <c r="V332" s="65"/>
      <c r="W332" s="65"/>
    </row>
    <row r="333" spans="1:23">
      <c r="A333" s="65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6"/>
      <c r="Q333" s="66"/>
      <c r="R333" s="66"/>
      <c r="S333" s="65"/>
      <c r="T333" s="65"/>
      <c r="U333" s="65"/>
      <c r="V333" s="65"/>
      <c r="W333" s="65"/>
    </row>
    <row r="334" spans="1:23">
      <c r="A334" s="65"/>
      <c r="B334" s="65"/>
      <c r="C334" s="65"/>
      <c r="D334" s="65"/>
      <c r="E334" s="65"/>
      <c r="F334" s="65"/>
      <c r="G334" s="65"/>
      <c r="H334" s="65"/>
      <c r="I334" s="65"/>
      <c r="J334" s="65"/>
      <c r="K334" s="65"/>
      <c r="L334" s="65"/>
      <c r="M334" s="65"/>
      <c r="N334" s="65"/>
      <c r="O334" s="65"/>
      <c r="P334" s="66"/>
      <c r="Q334" s="66"/>
      <c r="R334" s="66"/>
      <c r="S334" s="65"/>
      <c r="T334" s="65"/>
      <c r="U334" s="65"/>
      <c r="V334" s="65"/>
      <c r="W334" s="65"/>
    </row>
    <row r="335" spans="1:23">
      <c r="A335" s="65"/>
      <c r="B335" s="65"/>
      <c r="C335" s="65"/>
      <c r="D335" s="65"/>
      <c r="E335" s="65"/>
      <c r="F335" s="65"/>
      <c r="G335" s="65"/>
      <c r="H335" s="65"/>
      <c r="I335" s="65"/>
      <c r="J335" s="65"/>
      <c r="K335" s="65"/>
      <c r="L335" s="65"/>
      <c r="M335" s="65"/>
      <c r="N335" s="65"/>
      <c r="O335" s="65"/>
      <c r="P335" s="66"/>
      <c r="Q335" s="66"/>
      <c r="R335" s="66"/>
      <c r="S335" s="65"/>
      <c r="T335" s="65"/>
      <c r="U335" s="65"/>
      <c r="V335" s="65"/>
      <c r="W335" s="65"/>
    </row>
    <row r="336" spans="1:23">
      <c r="A336" s="65"/>
      <c r="B336" s="65"/>
      <c r="C336" s="65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65"/>
      <c r="P336" s="66"/>
      <c r="Q336" s="66"/>
      <c r="R336" s="66"/>
      <c r="S336" s="65"/>
      <c r="T336" s="65"/>
      <c r="U336" s="65"/>
      <c r="V336" s="65"/>
      <c r="W336" s="65"/>
    </row>
    <row r="337" spans="1:23">
      <c r="A337" s="65"/>
      <c r="B337" s="65"/>
      <c r="C337" s="65"/>
      <c r="D337" s="65"/>
      <c r="E337" s="65"/>
      <c r="F337" s="65"/>
      <c r="G337" s="65"/>
      <c r="H337" s="65"/>
      <c r="I337" s="65"/>
      <c r="J337" s="65"/>
      <c r="K337" s="65"/>
      <c r="L337" s="65"/>
      <c r="M337" s="65"/>
      <c r="N337" s="65"/>
      <c r="O337" s="65"/>
      <c r="P337" s="66"/>
      <c r="Q337" s="66"/>
      <c r="R337" s="66"/>
      <c r="S337" s="65"/>
      <c r="T337" s="65"/>
      <c r="U337" s="65"/>
      <c r="V337" s="65"/>
      <c r="W337" s="65"/>
    </row>
    <row r="338" spans="1:23">
      <c r="A338" s="65"/>
      <c r="B338" s="65"/>
      <c r="C338" s="65"/>
      <c r="D338" s="65"/>
      <c r="E338" s="65"/>
      <c r="F338" s="65"/>
      <c r="G338" s="65"/>
      <c r="H338" s="65"/>
      <c r="I338" s="65"/>
      <c r="J338" s="65"/>
      <c r="K338" s="65"/>
      <c r="L338" s="65"/>
      <c r="M338" s="65"/>
      <c r="N338" s="65"/>
      <c r="O338" s="65"/>
      <c r="P338" s="66"/>
      <c r="Q338" s="66"/>
      <c r="R338" s="66"/>
      <c r="S338" s="65"/>
      <c r="T338" s="65"/>
      <c r="U338" s="65"/>
      <c r="V338" s="65"/>
      <c r="W338" s="65"/>
    </row>
    <row r="339" spans="1:23">
      <c r="A339" s="65"/>
      <c r="B339" s="65"/>
      <c r="C339" s="65"/>
      <c r="D339" s="65"/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6"/>
      <c r="Q339" s="66"/>
      <c r="R339" s="66"/>
      <c r="S339" s="65"/>
      <c r="T339" s="65"/>
      <c r="U339" s="65"/>
      <c r="V339" s="65"/>
      <c r="W339" s="65"/>
    </row>
    <row r="340" spans="1:23">
      <c r="A340" s="65"/>
      <c r="B340" s="65"/>
      <c r="C340" s="65"/>
      <c r="D340" s="65"/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6"/>
      <c r="Q340" s="66"/>
      <c r="R340" s="66"/>
      <c r="S340" s="65"/>
      <c r="T340" s="65"/>
      <c r="U340" s="65"/>
      <c r="V340" s="65"/>
      <c r="W340" s="65"/>
    </row>
    <row r="341" spans="1:23">
      <c r="A341" s="65"/>
      <c r="B341" s="65"/>
      <c r="C341" s="65"/>
      <c r="D341" s="65"/>
      <c r="E341" s="65"/>
      <c r="F341" s="65"/>
      <c r="G341" s="65"/>
      <c r="H341" s="65"/>
      <c r="I341" s="65"/>
      <c r="J341" s="65"/>
      <c r="K341" s="65"/>
      <c r="L341" s="65"/>
      <c r="M341" s="65"/>
      <c r="N341" s="65"/>
      <c r="O341" s="65"/>
      <c r="P341" s="66"/>
      <c r="Q341" s="66"/>
      <c r="R341" s="66"/>
      <c r="S341" s="65"/>
      <c r="T341" s="65"/>
      <c r="U341" s="65"/>
      <c r="V341" s="65"/>
      <c r="W341" s="65"/>
    </row>
    <row r="342" spans="1:23">
      <c r="A342" s="65"/>
      <c r="B342" s="65"/>
      <c r="C342" s="65"/>
      <c r="D342" s="65"/>
      <c r="E342" s="65"/>
      <c r="F342" s="65"/>
      <c r="G342" s="65"/>
      <c r="H342" s="65"/>
      <c r="I342" s="65"/>
      <c r="J342" s="65"/>
      <c r="K342" s="65"/>
      <c r="L342" s="65"/>
      <c r="M342" s="65"/>
      <c r="N342" s="65"/>
      <c r="O342" s="65"/>
      <c r="P342" s="66"/>
      <c r="Q342" s="66"/>
      <c r="R342" s="66"/>
      <c r="S342" s="65"/>
      <c r="T342" s="65"/>
      <c r="U342" s="65"/>
      <c r="V342" s="65"/>
      <c r="W342" s="65"/>
    </row>
    <row r="343" spans="1:23">
      <c r="A343" s="65"/>
      <c r="B343" s="65"/>
      <c r="C343" s="65"/>
      <c r="D343" s="65"/>
      <c r="E343" s="65"/>
      <c r="F343" s="65"/>
      <c r="G343" s="65"/>
      <c r="H343" s="65"/>
      <c r="I343" s="65"/>
      <c r="J343" s="65"/>
      <c r="K343" s="65"/>
      <c r="L343" s="65"/>
      <c r="M343" s="65"/>
      <c r="N343" s="65"/>
      <c r="O343" s="65"/>
      <c r="P343" s="66"/>
      <c r="Q343" s="66"/>
      <c r="R343" s="66"/>
      <c r="S343" s="65"/>
      <c r="T343" s="65"/>
      <c r="U343" s="65"/>
      <c r="V343" s="65"/>
      <c r="W343" s="65"/>
    </row>
    <row r="344" spans="1:23">
      <c r="A344" s="65"/>
      <c r="B344" s="65"/>
      <c r="C344" s="65"/>
      <c r="D344" s="65"/>
      <c r="E344" s="65"/>
      <c r="F344" s="65"/>
      <c r="G344" s="65"/>
      <c r="H344" s="65"/>
      <c r="I344" s="65"/>
      <c r="J344" s="65"/>
      <c r="K344" s="65"/>
      <c r="L344" s="65"/>
      <c r="M344" s="65"/>
      <c r="N344" s="65"/>
      <c r="O344" s="65"/>
      <c r="P344" s="66"/>
      <c r="Q344" s="66"/>
      <c r="R344" s="66"/>
      <c r="S344" s="65"/>
      <c r="T344" s="65"/>
      <c r="U344" s="65"/>
      <c r="V344" s="65"/>
      <c r="W344" s="65"/>
    </row>
    <row r="345" spans="1:23">
      <c r="A345" s="65"/>
      <c r="B345" s="65"/>
      <c r="C345" s="65"/>
      <c r="D345" s="65"/>
      <c r="E345" s="65"/>
      <c r="F345" s="65"/>
      <c r="G345" s="65"/>
      <c r="H345" s="65"/>
      <c r="I345" s="65"/>
      <c r="J345" s="65"/>
      <c r="K345" s="65"/>
      <c r="L345" s="65"/>
      <c r="M345" s="65"/>
      <c r="N345" s="65"/>
      <c r="O345" s="65"/>
      <c r="P345" s="66"/>
      <c r="Q345" s="66"/>
      <c r="R345" s="66"/>
      <c r="S345" s="65"/>
      <c r="T345" s="65"/>
      <c r="U345" s="65"/>
      <c r="V345" s="65"/>
      <c r="W345" s="65"/>
    </row>
    <row r="346" spans="1:23">
      <c r="A346" s="65"/>
      <c r="B346" s="65"/>
      <c r="C346" s="65"/>
      <c r="D346" s="65"/>
      <c r="E346" s="65"/>
      <c r="F346" s="65"/>
      <c r="G346" s="65"/>
      <c r="H346" s="65"/>
      <c r="I346" s="65"/>
      <c r="J346" s="65"/>
      <c r="K346" s="65"/>
      <c r="L346" s="65"/>
      <c r="M346" s="65"/>
      <c r="N346" s="65"/>
      <c r="O346" s="65"/>
      <c r="P346" s="66"/>
      <c r="Q346" s="66"/>
      <c r="R346" s="66"/>
      <c r="S346" s="65"/>
      <c r="T346" s="65"/>
      <c r="U346" s="65"/>
      <c r="V346" s="65"/>
      <c r="W346" s="65"/>
    </row>
    <row r="347" spans="1:23">
      <c r="A347" s="65"/>
      <c r="B347" s="65"/>
      <c r="C347" s="65"/>
      <c r="D347" s="65"/>
      <c r="E347" s="65"/>
      <c r="F347" s="65"/>
      <c r="G347" s="65"/>
      <c r="H347" s="65"/>
      <c r="I347" s="65"/>
      <c r="J347" s="65"/>
      <c r="K347" s="65"/>
      <c r="L347" s="65"/>
      <c r="M347" s="65"/>
      <c r="N347" s="65"/>
      <c r="O347" s="65"/>
      <c r="P347" s="66"/>
      <c r="Q347" s="66"/>
      <c r="R347" s="66"/>
      <c r="S347" s="65"/>
      <c r="T347" s="65"/>
      <c r="U347" s="65"/>
      <c r="V347" s="65"/>
      <c r="W347" s="65"/>
    </row>
    <row r="348" spans="1:23">
      <c r="A348" s="65"/>
      <c r="B348" s="65"/>
      <c r="C348" s="65"/>
      <c r="D348" s="65"/>
      <c r="E348" s="65"/>
      <c r="F348" s="65"/>
      <c r="G348" s="65"/>
      <c r="H348" s="65"/>
      <c r="I348" s="65"/>
      <c r="J348" s="65"/>
      <c r="K348" s="65"/>
      <c r="L348" s="65"/>
      <c r="M348" s="65"/>
      <c r="N348" s="65"/>
      <c r="O348" s="65"/>
      <c r="P348" s="66"/>
      <c r="Q348" s="66"/>
      <c r="R348" s="66"/>
      <c r="S348" s="65"/>
      <c r="T348" s="65"/>
      <c r="U348" s="65"/>
      <c r="V348" s="65"/>
      <c r="W348" s="65"/>
    </row>
    <row r="349" spans="1:23">
      <c r="A349" s="65"/>
      <c r="B349" s="65"/>
      <c r="C349" s="65"/>
      <c r="D349" s="65"/>
      <c r="E349" s="65"/>
      <c r="F349" s="65"/>
      <c r="G349" s="65"/>
      <c r="H349" s="65"/>
      <c r="I349" s="65"/>
      <c r="J349" s="65"/>
      <c r="K349" s="65"/>
      <c r="L349" s="65"/>
      <c r="M349" s="65"/>
      <c r="N349" s="65"/>
      <c r="O349" s="65"/>
      <c r="P349" s="66"/>
      <c r="Q349" s="66"/>
      <c r="R349" s="66"/>
      <c r="S349" s="65"/>
      <c r="T349" s="65"/>
      <c r="U349" s="65"/>
      <c r="V349" s="65"/>
      <c r="W349" s="65"/>
    </row>
    <row r="350" spans="1:23">
      <c r="A350" s="65"/>
      <c r="B350" s="65"/>
      <c r="C350" s="65"/>
      <c r="D350" s="65"/>
      <c r="E350" s="65"/>
      <c r="F350" s="65"/>
      <c r="G350" s="65"/>
      <c r="H350" s="65"/>
      <c r="I350" s="65"/>
      <c r="J350" s="65"/>
      <c r="K350" s="65"/>
      <c r="L350" s="65"/>
      <c r="M350" s="65"/>
      <c r="N350" s="65"/>
      <c r="O350" s="65"/>
      <c r="P350" s="66"/>
      <c r="Q350" s="66"/>
      <c r="R350" s="66"/>
      <c r="S350" s="65"/>
      <c r="T350" s="65"/>
      <c r="U350" s="65"/>
      <c r="V350" s="65"/>
      <c r="W350" s="65"/>
    </row>
    <row r="351" spans="1:23">
      <c r="A351" s="65"/>
      <c r="B351" s="65"/>
      <c r="C351" s="65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65"/>
      <c r="O351" s="65"/>
      <c r="P351" s="66"/>
      <c r="Q351" s="66"/>
      <c r="R351" s="66"/>
      <c r="S351" s="65"/>
      <c r="T351" s="65"/>
      <c r="U351" s="65"/>
      <c r="V351" s="65"/>
      <c r="W351" s="65"/>
    </row>
    <row r="352" spans="1:23">
      <c r="A352" s="65"/>
      <c r="B352" s="65"/>
      <c r="C352" s="65"/>
      <c r="D352" s="65"/>
      <c r="E352" s="65"/>
      <c r="F352" s="65"/>
      <c r="G352" s="65"/>
      <c r="H352" s="65"/>
      <c r="I352" s="65"/>
      <c r="J352" s="65"/>
      <c r="K352" s="65"/>
      <c r="L352" s="65"/>
      <c r="M352" s="65"/>
      <c r="N352" s="65"/>
      <c r="O352" s="65"/>
      <c r="P352" s="66"/>
      <c r="Q352" s="66"/>
      <c r="R352" s="66"/>
      <c r="S352" s="65"/>
      <c r="T352" s="65"/>
      <c r="U352" s="65"/>
      <c r="V352" s="65"/>
      <c r="W352" s="65"/>
    </row>
    <row r="353" spans="1:23">
      <c r="A353" s="65"/>
      <c r="B353" s="65"/>
      <c r="C353" s="65"/>
      <c r="D353" s="65"/>
      <c r="E353" s="65"/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6"/>
      <c r="Q353" s="66"/>
      <c r="R353" s="66"/>
      <c r="S353" s="65"/>
      <c r="T353" s="65"/>
      <c r="U353" s="65"/>
      <c r="V353" s="65"/>
      <c r="W353" s="65"/>
    </row>
    <row r="354" spans="1:23">
      <c r="A354" s="65"/>
      <c r="B354" s="65"/>
      <c r="C354" s="65"/>
      <c r="D354" s="65"/>
      <c r="E354" s="65"/>
      <c r="F354" s="65"/>
      <c r="G354" s="65"/>
      <c r="H354" s="65"/>
      <c r="I354" s="65"/>
      <c r="J354" s="65"/>
      <c r="K354" s="65"/>
      <c r="L354" s="65"/>
      <c r="M354" s="65"/>
      <c r="N354" s="65"/>
      <c r="O354" s="65"/>
      <c r="P354" s="66"/>
      <c r="Q354" s="66"/>
      <c r="R354" s="66"/>
      <c r="S354" s="65"/>
      <c r="T354" s="65"/>
      <c r="U354" s="65"/>
      <c r="V354" s="65"/>
      <c r="W354" s="65"/>
    </row>
    <row r="355" spans="1:23">
      <c r="A355" s="65"/>
      <c r="B355" s="65"/>
      <c r="C355" s="65"/>
      <c r="D355" s="65"/>
      <c r="E355" s="65"/>
      <c r="F355" s="65"/>
      <c r="G355" s="65"/>
      <c r="H355" s="65"/>
      <c r="I355" s="65"/>
      <c r="J355" s="65"/>
      <c r="K355" s="65"/>
      <c r="L355" s="65"/>
      <c r="M355" s="65"/>
      <c r="N355" s="65"/>
      <c r="O355" s="65"/>
      <c r="P355" s="66"/>
      <c r="Q355" s="66"/>
      <c r="R355" s="66"/>
      <c r="S355" s="65"/>
      <c r="T355" s="65"/>
      <c r="U355" s="65"/>
      <c r="V355" s="65"/>
      <c r="W355" s="65"/>
    </row>
    <row r="356" spans="1:23">
      <c r="A356" s="65"/>
      <c r="B356" s="65"/>
      <c r="C356" s="65"/>
      <c r="D356" s="65"/>
      <c r="E356" s="65"/>
      <c r="F356" s="65"/>
      <c r="G356" s="65"/>
      <c r="H356" s="65"/>
      <c r="I356" s="65"/>
      <c r="J356" s="65"/>
      <c r="K356" s="65"/>
      <c r="L356" s="65"/>
      <c r="M356" s="65"/>
      <c r="N356" s="65"/>
      <c r="O356" s="65"/>
      <c r="P356" s="66"/>
      <c r="Q356" s="66"/>
      <c r="R356" s="66"/>
      <c r="S356" s="65"/>
      <c r="T356" s="65"/>
      <c r="U356" s="65"/>
      <c r="V356" s="65"/>
      <c r="W356" s="65"/>
    </row>
    <row r="357" spans="1:23">
      <c r="A357" s="65"/>
      <c r="B357" s="65"/>
      <c r="C357" s="65"/>
      <c r="D357" s="65"/>
      <c r="E357" s="65"/>
      <c r="F357" s="65"/>
      <c r="G357" s="65"/>
      <c r="H357" s="65"/>
      <c r="I357" s="65"/>
      <c r="J357" s="65"/>
      <c r="K357" s="65"/>
      <c r="L357" s="65"/>
      <c r="M357" s="65"/>
      <c r="N357" s="65"/>
      <c r="O357" s="65"/>
      <c r="P357" s="66"/>
      <c r="Q357" s="66"/>
      <c r="R357" s="66"/>
      <c r="S357" s="65"/>
      <c r="T357" s="65"/>
      <c r="U357" s="65"/>
      <c r="V357" s="65"/>
      <c r="W357" s="65"/>
    </row>
    <row r="358" spans="1:23">
      <c r="A358" s="65"/>
      <c r="B358" s="65"/>
      <c r="C358" s="65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6"/>
      <c r="Q358" s="66"/>
      <c r="R358" s="66"/>
      <c r="S358" s="65"/>
      <c r="T358" s="65"/>
      <c r="U358" s="65"/>
      <c r="V358" s="65"/>
      <c r="W358" s="65"/>
    </row>
    <row r="359" spans="1:23">
      <c r="A359" s="65"/>
      <c r="B359" s="65"/>
      <c r="C359" s="65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6"/>
      <c r="Q359" s="66"/>
      <c r="R359" s="66"/>
      <c r="S359" s="65"/>
      <c r="T359" s="65"/>
      <c r="U359" s="65"/>
      <c r="V359" s="65"/>
      <c r="W359" s="65"/>
    </row>
    <row r="360" spans="1:23">
      <c r="A360" s="65"/>
      <c r="B360" s="65"/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6"/>
      <c r="Q360" s="66"/>
      <c r="R360" s="66"/>
      <c r="S360" s="65"/>
      <c r="T360" s="65"/>
      <c r="U360" s="65"/>
      <c r="V360" s="65"/>
      <c r="W360" s="65"/>
    </row>
    <row r="361" spans="1:23">
      <c r="A361" s="65"/>
      <c r="B361" s="65"/>
      <c r="C361" s="65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6"/>
      <c r="Q361" s="66"/>
      <c r="R361" s="66"/>
      <c r="S361" s="65"/>
      <c r="T361" s="65"/>
      <c r="U361" s="65"/>
      <c r="V361" s="65"/>
      <c r="W361" s="65"/>
    </row>
    <row r="362" spans="1:23">
      <c r="A362" s="65"/>
      <c r="B362" s="65"/>
      <c r="C362" s="65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6"/>
      <c r="Q362" s="66"/>
      <c r="R362" s="66"/>
      <c r="S362" s="65"/>
      <c r="T362" s="65"/>
      <c r="U362" s="65"/>
      <c r="V362" s="65"/>
      <c r="W362" s="65"/>
    </row>
    <row r="363" spans="1:23">
      <c r="A363" s="65"/>
      <c r="B363" s="65"/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6"/>
      <c r="Q363" s="66"/>
      <c r="R363" s="66"/>
      <c r="S363" s="65"/>
      <c r="T363" s="65"/>
      <c r="U363" s="65"/>
      <c r="V363" s="65"/>
      <c r="W363" s="65"/>
    </row>
    <row r="364" spans="1:23">
      <c r="A364" s="65"/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6"/>
      <c r="Q364" s="66"/>
      <c r="R364" s="66"/>
      <c r="S364" s="65"/>
      <c r="T364" s="65"/>
      <c r="U364" s="65"/>
      <c r="V364" s="65"/>
      <c r="W364" s="65"/>
    </row>
    <row r="365" spans="1:23">
      <c r="A365" s="65"/>
      <c r="B365" s="65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6"/>
      <c r="Q365" s="66"/>
      <c r="R365" s="66"/>
      <c r="S365" s="65"/>
      <c r="T365" s="65"/>
      <c r="U365" s="65"/>
      <c r="V365" s="65"/>
      <c r="W365" s="65"/>
    </row>
    <row r="366" spans="1:23">
      <c r="A366" s="65"/>
      <c r="B366" s="65"/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6"/>
      <c r="Q366" s="66"/>
      <c r="R366" s="66"/>
      <c r="S366" s="65"/>
      <c r="T366" s="65"/>
      <c r="U366" s="65"/>
      <c r="V366" s="65"/>
      <c r="W366" s="65"/>
    </row>
    <row r="367" spans="1:23">
      <c r="A367" s="65"/>
      <c r="B367" s="65"/>
      <c r="C367" s="65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6"/>
      <c r="Q367" s="66"/>
      <c r="R367" s="66"/>
      <c r="S367" s="65"/>
      <c r="T367" s="65"/>
      <c r="U367" s="65"/>
      <c r="V367" s="65"/>
      <c r="W367" s="65"/>
    </row>
    <row r="368" spans="1:23">
      <c r="A368" s="65"/>
      <c r="B368" s="65"/>
      <c r="C368" s="65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6"/>
      <c r="Q368" s="66"/>
      <c r="R368" s="66"/>
      <c r="S368" s="65"/>
      <c r="T368" s="65"/>
      <c r="U368" s="65"/>
      <c r="V368" s="65"/>
      <c r="W368" s="65"/>
    </row>
    <row r="369" spans="1:23">
      <c r="A369" s="65"/>
      <c r="B369" s="65"/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6"/>
      <c r="Q369" s="66"/>
      <c r="R369" s="66"/>
      <c r="S369" s="65"/>
      <c r="T369" s="65"/>
      <c r="U369" s="65"/>
      <c r="V369" s="65"/>
      <c r="W369" s="65"/>
    </row>
    <row r="370" spans="1:23">
      <c r="A370" s="65"/>
      <c r="B370" s="65"/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6"/>
      <c r="Q370" s="66"/>
      <c r="R370" s="66"/>
      <c r="S370" s="65"/>
      <c r="T370" s="65"/>
      <c r="U370" s="65"/>
      <c r="V370" s="65"/>
      <c r="W370" s="65"/>
    </row>
    <row r="371" spans="1:23">
      <c r="A371" s="65"/>
      <c r="B371" s="65"/>
      <c r="C371" s="65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6"/>
      <c r="Q371" s="66"/>
      <c r="R371" s="66"/>
      <c r="S371" s="65"/>
      <c r="T371" s="65"/>
      <c r="U371" s="65"/>
      <c r="V371" s="65"/>
      <c r="W371" s="65"/>
    </row>
    <row r="372" spans="1:23">
      <c r="A372" s="65"/>
      <c r="B372" s="65"/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6"/>
      <c r="Q372" s="66"/>
      <c r="R372" s="66"/>
      <c r="S372" s="65"/>
      <c r="T372" s="65"/>
      <c r="U372" s="65"/>
      <c r="V372" s="65"/>
      <c r="W372" s="65"/>
    </row>
    <row r="373" spans="1:23">
      <c r="A373" s="65"/>
      <c r="B373" s="65"/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6"/>
      <c r="Q373" s="66"/>
      <c r="R373" s="66"/>
      <c r="S373" s="65"/>
      <c r="T373" s="65"/>
      <c r="U373" s="65"/>
      <c r="V373" s="65"/>
      <c r="W373" s="65"/>
    </row>
    <row r="374" spans="1:23">
      <c r="A374" s="65"/>
      <c r="B374" s="65"/>
      <c r="C374" s="65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6"/>
      <c r="Q374" s="66"/>
      <c r="R374" s="66"/>
      <c r="S374" s="65"/>
      <c r="T374" s="65"/>
      <c r="U374" s="65"/>
      <c r="V374" s="65"/>
      <c r="W374" s="65"/>
    </row>
    <row r="375" spans="1:23">
      <c r="A375" s="65"/>
      <c r="B375" s="65"/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6"/>
      <c r="Q375" s="66"/>
      <c r="R375" s="66"/>
      <c r="S375" s="65"/>
      <c r="T375" s="65"/>
      <c r="U375" s="65"/>
      <c r="V375" s="65"/>
      <c r="W375" s="65"/>
    </row>
    <row r="376" spans="1:23">
      <c r="A376" s="65"/>
      <c r="B376" s="65"/>
      <c r="C376" s="65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6"/>
      <c r="Q376" s="66"/>
      <c r="R376" s="66"/>
      <c r="S376" s="65"/>
      <c r="T376" s="65"/>
      <c r="U376" s="65"/>
      <c r="V376" s="65"/>
      <c r="W376" s="65"/>
    </row>
    <row r="377" spans="1:23">
      <c r="A377" s="65"/>
      <c r="B377" s="65"/>
      <c r="C377" s="65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6"/>
      <c r="Q377" s="66"/>
      <c r="R377" s="66"/>
      <c r="S377" s="65"/>
      <c r="T377" s="65"/>
      <c r="U377" s="65"/>
      <c r="V377" s="65"/>
      <c r="W377" s="65"/>
    </row>
    <row r="378" spans="1:23">
      <c r="A378" s="65"/>
      <c r="B378" s="65"/>
      <c r="C378" s="65"/>
      <c r="D378" s="65"/>
      <c r="E378" s="65"/>
      <c r="F378" s="65"/>
      <c r="G378" s="65"/>
      <c r="H378" s="65"/>
      <c r="I378" s="65"/>
      <c r="J378" s="65"/>
      <c r="K378" s="65"/>
      <c r="L378" s="65"/>
      <c r="M378" s="65"/>
      <c r="N378" s="65"/>
      <c r="O378" s="65"/>
      <c r="P378" s="66"/>
      <c r="Q378" s="66"/>
      <c r="R378" s="66"/>
      <c r="S378" s="65"/>
      <c r="T378" s="65"/>
      <c r="U378" s="65"/>
      <c r="V378" s="65"/>
      <c r="W378" s="65"/>
    </row>
    <row r="379" spans="1:23">
      <c r="A379" s="65"/>
      <c r="B379" s="65"/>
      <c r="C379" s="65"/>
      <c r="D379" s="65"/>
      <c r="E379" s="65"/>
      <c r="F379" s="65"/>
      <c r="G379" s="65"/>
      <c r="H379" s="65"/>
      <c r="I379" s="65"/>
      <c r="J379" s="65"/>
      <c r="K379" s="65"/>
      <c r="L379" s="65"/>
      <c r="M379" s="65"/>
      <c r="N379" s="65"/>
      <c r="O379" s="65"/>
      <c r="P379" s="66"/>
      <c r="Q379" s="66"/>
      <c r="R379" s="66"/>
      <c r="S379" s="65"/>
      <c r="T379" s="65"/>
      <c r="U379" s="65"/>
      <c r="V379" s="65"/>
      <c r="W379" s="65"/>
    </row>
    <row r="380" spans="1:23">
      <c r="A380" s="65"/>
      <c r="B380" s="65"/>
      <c r="C380" s="65"/>
      <c r="D380" s="65"/>
      <c r="E380" s="65"/>
      <c r="F380" s="65"/>
      <c r="G380" s="65"/>
      <c r="H380" s="65"/>
      <c r="I380" s="65"/>
      <c r="J380" s="65"/>
      <c r="K380" s="65"/>
      <c r="L380" s="65"/>
      <c r="M380" s="65"/>
      <c r="N380" s="65"/>
      <c r="O380" s="65"/>
      <c r="P380" s="66"/>
      <c r="Q380" s="66"/>
      <c r="R380" s="66"/>
      <c r="S380" s="65"/>
      <c r="T380" s="65"/>
      <c r="U380" s="65"/>
      <c r="V380" s="65"/>
      <c r="W380" s="65"/>
    </row>
    <row r="381" spans="1:23">
      <c r="A381" s="65"/>
      <c r="B381" s="65"/>
      <c r="C381" s="65"/>
      <c r="D381" s="65"/>
      <c r="E381" s="65"/>
      <c r="F381" s="65"/>
      <c r="G381" s="65"/>
      <c r="H381" s="65"/>
      <c r="I381" s="65"/>
      <c r="J381" s="65"/>
      <c r="K381" s="65"/>
      <c r="L381" s="65"/>
      <c r="M381" s="65"/>
      <c r="N381" s="65"/>
      <c r="O381" s="65"/>
      <c r="P381" s="66"/>
      <c r="Q381" s="66"/>
      <c r="R381" s="66"/>
      <c r="S381" s="65"/>
      <c r="T381" s="65"/>
      <c r="U381" s="65"/>
      <c r="V381" s="65"/>
      <c r="W381" s="65"/>
    </row>
    <row r="382" spans="1:23">
      <c r="A382" s="65"/>
      <c r="B382" s="65"/>
      <c r="C382" s="65"/>
      <c r="D382" s="65"/>
      <c r="E382" s="65"/>
      <c r="F382" s="65"/>
      <c r="G382" s="65"/>
      <c r="H382" s="65"/>
      <c r="I382" s="65"/>
      <c r="J382" s="65"/>
      <c r="K382" s="65"/>
      <c r="L382" s="65"/>
      <c r="M382" s="65"/>
      <c r="N382" s="65"/>
      <c r="O382" s="65"/>
      <c r="P382" s="66"/>
      <c r="Q382" s="66"/>
      <c r="R382" s="66"/>
      <c r="S382" s="65"/>
      <c r="T382" s="65"/>
      <c r="U382" s="65"/>
      <c r="V382" s="65"/>
      <c r="W382" s="65"/>
    </row>
    <row r="383" spans="1:23">
      <c r="A383" s="65"/>
      <c r="B383" s="65"/>
      <c r="C383" s="65"/>
      <c r="D383" s="65"/>
      <c r="E383" s="65"/>
      <c r="F383" s="65"/>
      <c r="G383" s="65"/>
      <c r="H383" s="65"/>
      <c r="I383" s="65"/>
      <c r="J383" s="65"/>
      <c r="K383" s="65"/>
      <c r="L383" s="65"/>
      <c r="M383" s="65"/>
      <c r="N383" s="65"/>
      <c r="O383" s="65"/>
      <c r="P383" s="66"/>
      <c r="Q383" s="66"/>
      <c r="R383" s="66"/>
      <c r="S383" s="65"/>
      <c r="T383" s="65"/>
      <c r="U383" s="65"/>
      <c r="V383" s="65"/>
      <c r="W383" s="65"/>
    </row>
    <row r="384" spans="1:23">
      <c r="A384" s="65"/>
      <c r="B384" s="65"/>
      <c r="C384" s="65"/>
      <c r="D384" s="65"/>
      <c r="E384" s="65"/>
      <c r="F384" s="65"/>
      <c r="G384" s="65"/>
      <c r="H384" s="65"/>
      <c r="I384" s="65"/>
      <c r="J384" s="65"/>
      <c r="K384" s="65"/>
      <c r="L384" s="65"/>
      <c r="M384" s="65"/>
      <c r="N384" s="65"/>
      <c r="O384" s="65"/>
      <c r="P384" s="66"/>
      <c r="Q384" s="66"/>
      <c r="R384" s="66"/>
      <c r="S384" s="65"/>
      <c r="T384" s="65"/>
      <c r="U384" s="65"/>
      <c r="V384" s="65"/>
      <c r="W384" s="65"/>
    </row>
    <row r="385" spans="1:23">
      <c r="A385" s="65"/>
      <c r="B385" s="65"/>
      <c r="C385" s="65"/>
      <c r="D385" s="65"/>
      <c r="E385" s="65"/>
      <c r="F385" s="65"/>
      <c r="G385" s="65"/>
      <c r="H385" s="65"/>
      <c r="I385" s="65"/>
      <c r="J385" s="65"/>
      <c r="K385" s="65"/>
      <c r="L385" s="65"/>
      <c r="M385" s="65"/>
      <c r="N385" s="65"/>
      <c r="O385" s="65"/>
      <c r="P385" s="66"/>
      <c r="Q385" s="66"/>
      <c r="R385" s="66"/>
      <c r="S385" s="65"/>
      <c r="T385" s="65"/>
      <c r="U385" s="65"/>
      <c r="V385" s="65"/>
      <c r="W385" s="65"/>
    </row>
    <row r="386" spans="1:23">
      <c r="A386" s="65"/>
      <c r="B386" s="65"/>
      <c r="C386" s="65"/>
      <c r="D386" s="65"/>
      <c r="E386" s="65"/>
      <c r="F386" s="65"/>
      <c r="G386" s="65"/>
      <c r="H386" s="65"/>
      <c r="I386" s="65"/>
      <c r="J386" s="65"/>
      <c r="K386" s="65"/>
      <c r="L386" s="65"/>
      <c r="M386" s="65"/>
      <c r="N386" s="65"/>
      <c r="O386" s="65"/>
      <c r="P386" s="66"/>
      <c r="Q386" s="66"/>
      <c r="R386" s="66"/>
      <c r="S386" s="65"/>
      <c r="T386" s="65"/>
      <c r="U386" s="65"/>
      <c r="V386" s="65"/>
      <c r="W386" s="65"/>
    </row>
    <row r="387" spans="1:23">
      <c r="A387" s="65"/>
      <c r="B387" s="65"/>
      <c r="C387" s="65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65"/>
      <c r="P387" s="66"/>
      <c r="Q387" s="66"/>
      <c r="R387" s="66"/>
      <c r="S387" s="65"/>
      <c r="T387" s="65"/>
      <c r="U387" s="65"/>
      <c r="V387" s="65"/>
      <c r="W387" s="65"/>
    </row>
    <row r="388" spans="1:23">
      <c r="A388" s="65"/>
      <c r="B388" s="65"/>
      <c r="C388" s="65"/>
      <c r="D388" s="65"/>
      <c r="E388" s="65"/>
      <c r="F388" s="65"/>
      <c r="G388" s="65"/>
      <c r="H388" s="65"/>
      <c r="I388" s="65"/>
      <c r="J388" s="65"/>
      <c r="K388" s="65"/>
      <c r="L388" s="65"/>
      <c r="M388" s="65"/>
      <c r="N388" s="65"/>
      <c r="O388" s="65"/>
      <c r="P388" s="66"/>
      <c r="Q388" s="66"/>
      <c r="R388" s="66"/>
      <c r="S388" s="65"/>
      <c r="T388" s="65"/>
      <c r="U388" s="65"/>
      <c r="V388" s="65"/>
      <c r="W388" s="65"/>
    </row>
    <row r="389" spans="1:23">
      <c r="A389" s="65"/>
      <c r="B389" s="65"/>
      <c r="C389" s="65"/>
      <c r="D389" s="65"/>
      <c r="E389" s="65"/>
      <c r="F389" s="65"/>
      <c r="G389" s="65"/>
      <c r="H389" s="65"/>
      <c r="I389" s="65"/>
      <c r="J389" s="65"/>
      <c r="K389" s="65"/>
      <c r="L389" s="65"/>
      <c r="M389" s="65"/>
      <c r="N389" s="65"/>
      <c r="O389" s="65"/>
      <c r="P389" s="66"/>
      <c r="Q389" s="66"/>
      <c r="R389" s="66"/>
      <c r="S389" s="65"/>
      <c r="T389" s="65"/>
      <c r="U389" s="65"/>
      <c r="V389" s="65"/>
      <c r="W389" s="65"/>
    </row>
    <row r="390" spans="1:23">
      <c r="A390" s="65"/>
      <c r="B390" s="65"/>
      <c r="C390" s="65"/>
      <c r="D390" s="65"/>
      <c r="E390" s="65"/>
      <c r="F390" s="65"/>
      <c r="G390" s="65"/>
      <c r="H390" s="65"/>
      <c r="I390" s="65"/>
      <c r="J390" s="65"/>
      <c r="K390" s="65"/>
      <c r="L390" s="65"/>
      <c r="M390" s="65"/>
      <c r="N390" s="65"/>
      <c r="O390" s="65"/>
      <c r="P390" s="66"/>
      <c r="Q390" s="66"/>
      <c r="R390" s="66"/>
      <c r="S390" s="65"/>
      <c r="T390" s="65"/>
      <c r="U390" s="65"/>
      <c r="V390" s="65"/>
      <c r="W390" s="65"/>
    </row>
    <row r="391" spans="1:23">
      <c r="A391" s="65"/>
      <c r="B391" s="65"/>
      <c r="C391" s="65"/>
      <c r="D391" s="65"/>
      <c r="E391" s="65"/>
      <c r="F391" s="65"/>
      <c r="G391" s="65"/>
      <c r="H391" s="65"/>
      <c r="I391" s="65"/>
      <c r="J391" s="65"/>
      <c r="K391" s="65"/>
      <c r="L391" s="65"/>
      <c r="M391" s="65"/>
      <c r="N391" s="65"/>
      <c r="O391" s="65"/>
      <c r="P391" s="66"/>
      <c r="Q391" s="66"/>
      <c r="R391" s="66"/>
      <c r="S391" s="65"/>
      <c r="T391" s="65"/>
      <c r="U391" s="65"/>
      <c r="V391" s="65"/>
      <c r="W391" s="65"/>
    </row>
    <row r="392" spans="1:23">
      <c r="A392" s="65"/>
      <c r="B392" s="65"/>
      <c r="C392" s="65"/>
      <c r="D392" s="65"/>
      <c r="E392" s="65"/>
      <c r="F392" s="65"/>
      <c r="G392" s="65"/>
      <c r="H392" s="65"/>
      <c r="I392" s="65"/>
      <c r="J392" s="65"/>
      <c r="K392" s="65"/>
      <c r="L392" s="65"/>
      <c r="M392" s="65"/>
      <c r="N392" s="65"/>
      <c r="O392" s="65"/>
      <c r="P392" s="66"/>
      <c r="Q392" s="66"/>
      <c r="R392" s="66"/>
      <c r="S392" s="65"/>
      <c r="T392" s="65"/>
      <c r="U392" s="65"/>
      <c r="V392" s="65"/>
      <c r="W392" s="65"/>
    </row>
    <row r="393" spans="1:23">
      <c r="A393" s="65"/>
      <c r="B393" s="65"/>
      <c r="C393" s="65"/>
      <c r="D393" s="65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65"/>
      <c r="P393" s="66"/>
      <c r="Q393" s="66"/>
      <c r="R393" s="66"/>
      <c r="S393" s="65"/>
      <c r="T393" s="65"/>
      <c r="U393" s="65"/>
      <c r="V393" s="65"/>
      <c r="W393" s="65"/>
    </row>
    <row r="394" spans="1:23">
      <c r="A394" s="65"/>
      <c r="B394" s="65"/>
      <c r="C394" s="65"/>
      <c r="D394" s="65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66"/>
      <c r="Q394" s="66"/>
      <c r="R394" s="66"/>
      <c r="S394" s="65"/>
      <c r="T394" s="65"/>
      <c r="U394" s="65"/>
      <c r="V394" s="65"/>
      <c r="W394" s="65"/>
    </row>
    <row r="395" spans="1:23">
      <c r="A395" s="65"/>
      <c r="B395" s="65"/>
      <c r="C395" s="65"/>
      <c r="D395" s="65"/>
      <c r="E395" s="65"/>
      <c r="F395" s="65"/>
      <c r="G395" s="65"/>
      <c r="H395" s="65"/>
      <c r="I395" s="65"/>
      <c r="J395" s="65"/>
      <c r="K395" s="65"/>
      <c r="L395" s="65"/>
      <c r="M395" s="65"/>
      <c r="N395" s="65"/>
      <c r="O395" s="65"/>
      <c r="P395" s="66"/>
      <c r="Q395" s="66"/>
      <c r="R395" s="66"/>
      <c r="S395" s="65"/>
      <c r="T395" s="65"/>
      <c r="U395" s="65"/>
      <c r="V395" s="65"/>
      <c r="W395" s="65"/>
    </row>
    <row r="396" spans="1:23">
      <c r="A396" s="65"/>
      <c r="B396" s="65"/>
      <c r="C396" s="65"/>
      <c r="D396" s="65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65"/>
      <c r="P396" s="66"/>
      <c r="Q396" s="66"/>
      <c r="R396" s="66"/>
      <c r="S396" s="65"/>
      <c r="T396" s="65"/>
      <c r="U396" s="65"/>
      <c r="V396" s="65"/>
      <c r="W396" s="65"/>
    </row>
    <row r="397" spans="1:23">
      <c r="A397" s="65"/>
      <c r="B397" s="65"/>
      <c r="C397" s="65"/>
      <c r="D397" s="65"/>
      <c r="E397" s="65"/>
      <c r="F397" s="65"/>
      <c r="G397" s="65"/>
      <c r="H397" s="65"/>
      <c r="I397" s="65"/>
      <c r="J397" s="65"/>
      <c r="K397" s="65"/>
      <c r="L397" s="65"/>
      <c r="M397" s="65"/>
      <c r="N397" s="65"/>
      <c r="O397" s="65"/>
      <c r="P397" s="66"/>
      <c r="Q397" s="66"/>
      <c r="R397" s="66"/>
      <c r="S397" s="65"/>
      <c r="T397" s="65"/>
      <c r="U397" s="65"/>
      <c r="V397" s="65"/>
      <c r="W397" s="65"/>
    </row>
    <row r="398" spans="1:23">
      <c r="A398" s="65"/>
      <c r="B398" s="65"/>
      <c r="C398" s="65"/>
      <c r="D398" s="65"/>
      <c r="E398" s="65"/>
      <c r="F398" s="65"/>
      <c r="G398" s="65"/>
      <c r="H398" s="65"/>
      <c r="I398" s="65"/>
      <c r="J398" s="65"/>
      <c r="K398" s="65"/>
      <c r="L398" s="65"/>
      <c r="M398" s="65"/>
      <c r="N398" s="65"/>
      <c r="O398" s="65"/>
      <c r="P398" s="66"/>
      <c r="Q398" s="66"/>
      <c r="R398" s="66"/>
      <c r="S398" s="65"/>
      <c r="T398" s="65"/>
      <c r="U398" s="65"/>
      <c r="V398" s="65"/>
      <c r="W398" s="65"/>
    </row>
    <row r="399" spans="1:23">
      <c r="A399" s="65"/>
      <c r="B399" s="65"/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6"/>
      <c r="Q399" s="66"/>
      <c r="R399" s="66"/>
      <c r="S399" s="65"/>
      <c r="T399" s="65"/>
      <c r="U399" s="65"/>
      <c r="V399" s="65"/>
      <c r="W399" s="65"/>
    </row>
    <row r="400" spans="1:23">
      <c r="A400" s="65"/>
      <c r="B400" s="65"/>
      <c r="C400" s="65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6"/>
      <c r="Q400" s="66"/>
      <c r="R400" s="66"/>
      <c r="S400" s="65"/>
      <c r="T400" s="65"/>
      <c r="U400" s="65"/>
      <c r="V400" s="65"/>
      <c r="W400" s="65"/>
    </row>
    <row r="401" spans="1:23">
      <c r="A401" s="65"/>
      <c r="B401" s="65"/>
      <c r="C401" s="65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6"/>
      <c r="Q401" s="66"/>
      <c r="R401" s="66"/>
      <c r="S401" s="65"/>
      <c r="T401" s="65"/>
      <c r="U401" s="65"/>
      <c r="V401" s="65"/>
      <c r="W401" s="65"/>
    </row>
    <row r="402" spans="1:23">
      <c r="A402" s="65"/>
      <c r="B402" s="65"/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6"/>
      <c r="Q402" s="66"/>
      <c r="R402" s="66"/>
      <c r="S402" s="65"/>
      <c r="T402" s="65"/>
      <c r="U402" s="65"/>
      <c r="V402" s="65"/>
      <c r="W402" s="65"/>
    </row>
    <row r="403" spans="1:23">
      <c r="A403" s="65"/>
      <c r="B403" s="65"/>
      <c r="C403" s="65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6"/>
      <c r="Q403" s="66"/>
      <c r="R403" s="66"/>
      <c r="S403" s="65"/>
      <c r="T403" s="65"/>
      <c r="U403" s="65"/>
      <c r="V403" s="65"/>
      <c r="W403" s="65"/>
    </row>
    <row r="404" spans="1:23">
      <c r="A404" s="65"/>
      <c r="B404" s="65"/>
      <c r="C404" s="65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6"/>
      <c r="Q404" s="66"/>
      <c r="R404" s="66"/>
      <c r="S404" s="65"/>
      <c r="T404" s="65"/>
      <c r="U404" s="65"/>
      <c r="V404" s="65"/>
      <c r="W404" s="65"/>
    </row>
    <row r="405" spans="1:23">
      <c r="A405" s="65"/>
      <c r="B405" s="65"/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6"/>
      <c r="Q405" s="66"/>
      <c r="R405" s="66"/>
      <c r="S405" s="65"/>
      <c r="T405" s="65"/>
      <c r="U405" s="65"/>
      <c r="V405" s="65"/>
      <c r="W405" s="65"/>
    </row>
    <row r="406" spans="1:23">
      <c r="A406" s="65"/>
      <c r="B406" s="65"/>
      <c r="C406" s="65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6"/>
      <c r="Q406" s="66"/>
      <c r="R406" s="66"/>
      <c r="S406" s="65"/>
      <c r="T406" s="65"/>
      <c r="U406" s="65"/>
      <c r="V406" s="65"/>
      <c r="W406" s="65"/>
    </row>
    <row r="407" spans="1:23">
      <c r="A407" s="65"/>
      <c r="B407" s="65"/>
      <c r="C407" s="65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6"/>
      <c r="Q407" s="66"/>
      <c r="R407" s="66"/>
      <c r="S407" s="65"/>
      <c r="T407" s="65"/>
      <c r="U407" s="65"/>
      <c r="V407" s="65"/>
      <c r="W407" s="65"/>
    </row>
    <row r="408" spans="1:23">
      <c r="A408" s="65"/>
      <c r="B408" s="65"/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6"/>
      <c r="Q408" s="66"/>
      <c r="R408" s="66"/>
      <c r="S408" s="65"/>
      <c r="T408" s="65"/>
      <c r="U408" s="65"/>
      <c r="V408" s="65"/>
      <c r="W408" s="65"/>
    </row>
    <row r="409" spans="1:23">
      <c r="A409" s="65"/>
      <c r="B409" s="65"/>
      <c r="C409" s="65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6"/>
      <c r="Q409" s="66"/>
      <c r="R409" s="66"/>
      <c r="S409" s="65"/>
      <c r="T409" s="65"/>
      <c r="U409" s="65"/>
      <c r="V409" s="65"/>
      <c r="W409" s="65"/>
    </row>
    <row r="410" spans="1:23">
      <c r="A410" s="65"/>
      <c r="B410" s="65"/>
      <c r="C410" s="65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6"/>
      <c r="Q410" s="66"/>
      <c r="R410" s="66"/>
      <c r="S410" s="65"/>
      <c r="T410" s="65"/>
      <c r="U410" s="65"/>
      <c r="V410" s="65"/>
      <c r="W410" s="65"/>
    </row>
    <row r="411" spans="1:23">
      <c r="A411" s="65"/>
      <c r="B411" s="65"/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6"/>
      <c r="Q411" s="66"/>
      <c r="R411" s="66"/>
      <c r="S411" s="65"/>
      <c r="T411" s="65"/>
      <c r="U411" s="65"/>
      <c r="V411" s="65"/>
      <c r="W411" s="65"/>
    </row>
    <row r="412" spans="1:23">
      <c r="A412" s="65"/>
      <c r="B412" s="65"/>
      <c r="C412" s="65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6"/>
      <c r="Q412" s="66"/>
      <c r="R412" s="66"/>
      <c r="S412" s="65"/>
      <c r="T412" s="65"/>
      <c r="U412" s="65"/>
      <c r="V412" s="65"/>
      <c r="W412" s="65"/>
    </row>
    <row r="413" spans="1:23">
      <c r="A413" s="65"/>
      <c r="B413" s="65"/>
      <c r="C413" s="65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6"/>
      <c r="Q413" s="66"/>
      <c r="R413" s="66"/>
      <c r="S413" s="65"/>
      <c r="T413" s="65"/>
      <c r="U413" s="65"/>
      <c r="V413" s="65"/>
      <c r="W413" s="65"/>
    </row>
    <row r="414" spans="1:23">
      <c r="A414" s="65"/>
      <c r="B414" s="65"/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6"/>
      <c r="Q414" s="66"/>
      <c r="R414" s="66"/>
      <c r="S414" s="65"/>
      <c r="T414" s="65"/>
      <c r="U414" s="65"/>
      <c r="V414" s="65"/>
      <c r="W414" s="65"/>
    </row>
    <row r="415" spans="1:23">
      <c r="A415" s="65"/>
      <c r="B415" s="65"/>
      <c r="C415" s="65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6"/>
      <c r="Q415" s="66"/>
      <c r="R415" s="66"/>
      <c r="S415" s="65"/>
      <c r="T415" s="65"/>
      <c r="U415" s="65"/>
      <c r="V415" s="65"/>
      <c r="W415" s="65"/>
    </row>
    <row r="416" spans="1:23">
      <c r="A416" s="65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6"/>
      <c r="Q416" s="66"/>
      <c r="R416" s="66"/>
      <c r="S416" s="65"/>
      <c r="T416" s="65"/>
      <c r="U416" s="65"/>
      <c r="V416" s="65"/>
      <c r="W416" s="65"/>
    </row>
    <row r="417" spans="1:23">
      <c r="A417" s="65"/>
      <c r="B417" s="65"/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6"/>
      <c r="Q417" s="66"/>
      <c r="R417" s="66"/>
      <c r="S417" s="65"/>
      <c r="T417" s="65"/>
      <c r="U417" s="65"/>
      <c r="V417" s="65"/>
      <c r="W417" s="65"/>
    </row>
    <row r="418" spans="1:23">
      <c r="A418" s="65"/>
      <c r="B418" s="65"/>
      <c r="C418" s="65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6"/>
      <c r="Q418" s="66"/>
      <c r="R418" s="66"/>
      <c r="S418" s="65"/>
      <c r="T418" s="65"/>
      <c r="U418" s="65"/>
      <c r="V418" s="65"/>
      <c r="W418" s="65"/>
    </row>
    <row r="419" spans="1:23">
      <c r="A419" s="65"/>
      <c r="B419" s="65"/>
      <c r="C419" s="65"/>
      <c r="D419" s="65"/>
      <c r="E419" s="65"/>
      <c r="F419" s="65"/>
      <c r="G419" s="65"/>
      <c r="H419" s="65"/>
      <c r="I419" s="65"/>
      <c r="J419" s="65"/>
      <c r="K419" s="65"/>
      <c r="L419" s="65"/>
      <c r="M419" s="65"/>
      <c r="N419" s="65"/>
      <c r="O419" s="65"/>
      <c r="P419" s="66"/>
      <c r="Q419" s="66"/>
      <c r="R419" s="66"/>
      <c r="S419" s="65"/>
      <c r="T419" s="65"/>
      <c r="U419" s="65"/>
      <c r="V419" s="65"/>
      <c r="W419" s="65"/>
    </row>
    <row r="420" spans="1:23">
      <c r="A420" s="65"/>
      <c r="B420" s="65"/>
      <c r="C420" s="65"/>
      <c r="D420" s="65"/>
      <c r="E420" s="65"/>
      <c r="F420" s="65"/>
      <c r="G420" s="65"/>
      <c r="H420" s="65"/>
      <c r="I420" s="65"/>
      <c r="J420" s="65"/>
      <c r="K420" s="65"/>
      <c r="L420" s="65"/>
      <c r="M420" s="65"/>
      <c r="N420" s="65"/>
      <c r="O420" s="65"/>
      <c r="P420" s="66"/>
      <c r="Q420" s="66"/>
      <c r="R420" s="66"/>
      <c r="S420" s="65"/>
      <c r="T420" s="65"/>
      <c r="U420" s="65"/>
      <c r="V420" s="65"/>
      <c r="W420" s="65"/>
    </row>
    <row r="421" spans="1:23">
      <c r="A421" s="65"/>
      <c r="B421" s="65"/>
      <c r="C421" s="65"/>
      <c r="D421" s="65"/>
      <c r="E421" s="65"/>
      <c r="F421" s="65"/>
      <c r="G421" s="65"/>
      <c r="H421" s="65"/>
      <c r="I421" s="65"/>
      <c r="J421" s="65"/>
      <c r="K421" s="65"/>
      <c r="L421" s="65"/>
      <c r="M421" s="65"/>
      <c r="N421" s="65"/>
      <c r="O421" s="65"/>
      <c r="P421" s="66"/>
      <c r="Q421" s="66"/>
      <c r="R421" s="66"/>
      <c r="S421" s="65"/>
      <c r="T421" s="65"/>
      <c r="U421" s="65"/>
      <c r="V421" s="65"/>
      <c r="W421" s="65"/>
    </row>
    <row r="422" spans="1:23">
      <c r="A422" s="65"/>
      <c r="B422" s="65"/>
      <c r="C422" s="65"/>
      <c r="D422" s="65"/>
      <c r="E422" s="65"/>
      <c r="F422" s="65"/>
      <c r="G422" s="65"/>
      <c r="H422" s="65"/>
      <c r="I422" s="65"/>
      <c r="J422" s="65"/>
      <c r="K422" s="65"/>
      <c r="L422" s="65"/>
      <c r="M422" s="65"/>
      <c r="N422" s="65"/>
      <c r="O422" s="65"/>
      <c r="P422" s="66"/>
      <c r="Q422" s="66"/>
      <c r="R422" s="66"/>
      <c r="S422" s="65"/>
      <c r="T422" s="65"/>
      <c r="U422" s="65"/>
      <c r="V422" s="65"/>
      <c r="W422" s="65"/>
    </row>
    <row r="423" spans="1:23">
      <c r="A423" s="65"/>
      <c r="B423" s="65"/>
      <c r="C423" s="65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65"/>
      <c r="P423" s="66"/>
      <c r="Q423" s="66"/>
      <c r="R423" s="66"/>
      <c r="S423" s="65"/>
      <c r="T423" s="65"/>
      <c r="U423" s="65"/>
      <c r="V423" s="65"/>
      <c r="W423" s="65"/>
    </row>
    <row r="424" spans="1:23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6"/>
      <c r="Q424" s="66"/>
      <c r="R424" s="66"/>
      <c r="S424" s="65"/>
      <c r="T424" s="65"/>
      <c r="U424" s="65"/>
      <c r="V424" s="65"/>
      <c r="W424" s="65"/>
    </row>
    <row r="425" spans="1:23">
      <c r="A425" s="65"/>
      <c r="B425" s="65"/>
      <c r="C425" s="65"/>
      <c r="D425" s="65"/>
      <c r="E425" s="65"/>
      <c r="F425" s="65"/>
      <c r="G425" s="65"/>
      <c r="H425" s="65"/>
      <c r="I425" s="65"/>
      <c r="J425" s="65"/>
      <c r="K425" s="65"/>
      <c r="L425" s="65"/>
      <c r="M425" s="65"/>
      <c r="N425" s="65"/>
      <c r="O425" s="65"/>
      <c r="P425" s="66"/>
      <c r="Q425" s="66"/>
      <c r="R425" s="66"/>
      <c r="S425" s="65"/>
      <c r="T425" s="65"/>
      <c r="U425" s="65"/>
      <c r="V425" s="65"/>
      <c r="W425" s="65"/>
    </row>
    <row r="426" spans="1:23">
      <c r="A426" s="65"/>
      <c r="B426" s="65"/>
      <c r="C426" s="65"/>
      <c r="D426" s="65"/>
      <c r="E426" s="65"/>
      <c r="F426" s="65"/>
      <c r="G426" s="65"/>
      <c r="H426" s="65"/>
      <c r="I426" s="65"/>
      <c r="J426" s="65"/>
      <c r="K426" s="65"/>
      <c r="L426" s="65"/>
      <c r="M426" s="65"/>
      <c r="N426" s="65"/>
      <c r="O426" s="65"/>
      <c r="P426" s="66"/>
      <c r="Q426" s="66"/>
      <c r="R426" s="66"/>
      <c r="S426" s="65"/>
      <c r="T426" s="65"/>
      <c r="U426" s="65"/>
      <c r="V426" s="65"/>
      <c r="W426" s="65"/>
    </row>
    <row r="427" spans="1:23">
      <c r="A427" s="65"/>
      <c r="B427" s="65"/>
      <c r="C427" s="65"/>
      <c r="D427" s="65"/>
      <c r="E427" s="65"/>
      <c r="F427" s="65"/>
      <c r="G427" s="65"/>
      <c r="H427" s="65"/>
      <c r="I427" s="65"/>
      <c r="J427" s="65"/>
      <c r="K427" s="65"/>
      <c r="L427" s="65"/>
      <c r="M427" s="65"/>
      <c r="N427" s="65"/>
      <c r="O427" s="65"/>
      <c r="P427" s="66"/>
      <c r="Q427" s="66"/>
      <c r="R427" s="66"/>
      <c r="S427" s="65"/>
      <c r="T427" s="65"/>
      <c r="U427" s="65"/>
      <c r="V427" s="65"/>
      <c r="W427" s="65"/>
    </row>
    <row r="428" spans="1:23">
      <c r="A428" s="65"/>
      <c r="B428" s="65"/>
      <c r="C428" s="65"/>
      <c r="D428" s="65"/>
      <c r="E428" s="65"/>
      <c r="F428" s="65"/>
      <c r="G428" s="65"/>
      <c r="H428" s="65"/>
      <c r="I428" s="65"/>
      <c r="J428" s="65"/>
      <c r="K428" s="65"/>
      <c r="L428" s="65"/>
      <c r="M428" s="65"/>
      <c r="N428" s="65"/>
      <c r="O428" s="65"/>
      <c r="P428" s="66"/>
      <c r="Q428" s="66"/>
      <c r="R428" s="66"/>
      <c r="S428" s="65"/>
      <c r="T428" s="65"/>
      <c r="U428" s="65"/>
      <c r="V428" s="65"/>
      <c r="W428" s="65"/>
    </row>
    <row r="429" spans="1:23">
      <c r="A429" s="65"/>
      <c r="B429" s="65"/>
      <c r="C429" s="65"/>
      <c r="D429" s="65"/>
      <c r="E429" s="65"/>
      <c r="F429" s="65"/>
      <c r="G429" s="65"/>
      <c r="H429" s="65"/>
      <c r="I429" s="65"/>
      <c r="J429" s="65"/>
      <c r="K429" s="65"/>
      <c r="L429" s="65"/>
      <c r="M429" s="65"/>
      <c r="N429" s="65"/>
      <c r="O429" s="65"/>
      <c r="P429" s="66"/>
      <c r="Q429" s="66"/>
      <c r="R429" s="66"/>
      <c r="S429" s="65"/>
      <c r="T429" s="65"/>
      <c r="U429" s="65"/>
      <c r="V429" s="65"/>
      <c r="W429" s="65"/>
    </row>
    <row r="430" spans="1:23">
      <c r="A430" s="65"/>
      <c r="B430" s="65"/>
      <c r="C430" s="65"/>
      <c r="D430" s="65"/>
      <c r="E430" s="65"/>
      <c r="F430" s="65"/>
      <c r="G430" s="65"/>
      <c r="H430" s="65"/>
      <c r="I430" s="65"/>
      <c r="J430" s="65"/>
      <c r="K430" s="65"/>
      <c r="L430" s="65"/>
      <c r="M430" s="65"/>
      <c r="N430" s="65"/>
      <c r="O430" s="65"/>
      <c r="P430" s="66"/>
      <c r="Q430" s="66"/>
      <c r="R430" s="66"/>
      <c r="S430" s="65"/>
      <c r="T430" s="65"/>
      <c r="U430" s="65"/>
      <c r="V430" s="65"/>
      <c r="W430" s="65"/>
    </row>
    <row r="431" spans="1:23">
      <c r="A431" s="65"/>
      <c r="B431" s="65"/>
      <c r="C431" s="65"/>
      <c r="D431" s="65"/>
      <c r="E431" s="65"/>
      <c r="F431" s="65"/>
      <c r="G431" s="65"/>
      <c r="H431" s="65"/>
      <c r="I431" s="65"/>
      <c r="J431" s="65"/>
      <c r="K431" s="65"/>
      <c r="L431" s="65"/>
      <c r="M431" s="65"/>
      <c r="N431" s="65"/>
      <c r="O431" s="65"/>
      <c r="P431" s="66"/>
      <c r="Q431" s="66"/>
      <c r="R431" s="66"/>
      <c r="S431" s="65"/>
      <c r="T431" s="65"/>
      <c r="U431" s="65"/>
      <c r="V431" s="65"/>
      <c r="W431" s="65"/>
    </row>
    <row r="432" spans="1:23">
      <c r="A432" s="65"/>
      <c r="B432" s="65"/>
      <c r="C432" s="65"/>
      <c r="D432" s="65"/>
      <c r="E432" s="65"/>
      <c r="F432" s="65"/>
      <c r="G432" s="65"/>
      <c r="H432" s="65"/>
      <c r="I432" s="65"/>
      <c r="J432" s="65"/>
      <c r="K432" s="65"/>
      <c r="L432" s="65"/>
      <c r="M432" s="65"/>
      <c r="N432" s="65"/>
      <c r="O432" s="65"/>
      <c r="P432" s="66"/>
      <c r="Q432" s="66"/>
      <c r="R432" s="66"/>
      <c r="S432" s="65"/>
      <c r="T432" s="65"/>
      <c r="U432" s="65"/>
      <c r="V432" s="65"/>
      <c r="W432" s="65"/>
    </row>
    <row r="433" spans="1:23">
      <c r="A433" s="65"/>
      <c r="B433" s="65"/>
      <c r="C433" s="65"/>
      <c r="D433" s="65"/>
      <c r="E433" s="65"/>
      <c r="F433" s="65"/>
      <c r="G433" s="65"/>
      <c r="H433" s="65"/>
      <c r="I433" s="65"/>
      <c r="J433" s="65"/>
      <c r="K433" s="65"/>
      <c r="L433" s="65"/>
      <c r="M433" s="65"/>
      <c r="N433" s="65"/>
      <c r="O433" s="65"/>
      <c r="P433" s="66"/>
      <c r="Q433" s="66"/>
      <c r="R433" s="66"/>
      <c r="S433" s="65"/>
      <c r="T433" s="65"/>
      <c r="U433" s="65"/>
      <c r="V433" s="65"/>
      <c r="W433" s="65"/>
    </row>
    <row r="434" spans="1:23">
      <c r="A434" s="65"/>
      <c r="B434" s="65"/>
      <c r="C434" s="65"/>
      <c r="D434" s="65"/>
      <c r="E434" s="65"/>
      <c r="F434" s="65"/>
      <c r="G434" s="65"/>
      <c r="H434" s="65"/>
      <c r="I434" s="65"/>
      <c r="J434" s="65"/>
      <c r="K434" s="65"/>
      <c r="L434" s="65"/>
      <c r="M434" s="65"/>
      <c r="N434" s="65"/>
      <c r="O434" s="65"/>
      <c r="P434" s="66"/>
      <c r="Q434" s="66"/>
      <c r="R434" s="66"/>
      <c r="S434" s="65"/>
      <c r="T434" s="65"/>
      <c r="U434" s="65"/>
      <c r="V434" s="65"/>
      <c r="W434" s="65"/>
    </row>
    <row r="435" spans="1:23">
      <c r="A435" s="65"/>
      <c r="B435" s="65"/>
      <c r="C435" s="65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65"/>
      <c r="P435" s="66"/>
      <c r="Q435" s="66"/>
      <c r="R435" s="66"/>
      <c r="S435" s="65"/>
      <c r="T435" s="65"/>
      <c r="U435" s="65"/>
      <c r="V435" s="65"/>
      <c r="W435" s="65"/>
    </row>
    <row r="436" spans="1:23">
      <c r="A436" s="65"/>
      <c r="B436" s="65"/>
      <c r="C436" s="65"/>
      <c r="D436" s="65"/>
      <c r="E436" s="65"/>
      <c r="F436" s="65"/>
      <c r="G436" s="65"/>
      <c r="H436" s="65"/>
      <c r="I436" s="65"/>
      <c r="J436" s="65"/>
      <c r="K436" s="65"/>
      <c r="L436" s="65"/>
      <c r="M436" s="65"/>
      <c r="N436" s="65"/>
      <c r="O436" s="65"/>
      <c r="P436" s="66"/>
      <c r="Q436" s="66"/>
      <c r="R436" s="66"/>
      <c r="S436" s="65"/>
      <c r="T436" s="65"/>
      <c r="U436" s="65"/>
      <c r="V436" s="65"/>
      <c r="W436" s="65"/>
    </row>
    <row r="437" spans="1:23">
      <c r="A437" s="65"/>
      <c r="B437" s="65"/>
      <c r="C437" s="65"/>
      <c r="D437" s="65"/>
      <c r="E437" s="65"/>
      <c r="F437" s="65"/>
      <c r="G437" s="65"/>
      <c r="H437" s="65"/>
      <c r="I437" s="65"/>
      <c r="J437" s="65"/>
      <c r="K437" s="65"/>
      <c r="L437" s="65"/>
      <c r="M437" s="65"/>
      <c r="N437" s="65"/>
      <c r="O437" s="65"/>
      <c r="P437" s="66"/>
      <c r="Q437" s="66"/>
      <c r="R437" s="66"/>
      <c r="S437" s="65"/>
      <c r="T437" s="65"/>
      <c r="U437" s="65"/>
      <c r="V437" s="65"/>
      <c r="W437" s="65"/>
    </row>
    <row r="438" spans="1:23">
      <c r="A438" s="65"/>
      <c r="B438" s="65"/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6"/>
      <c r="Q438" s="66"/>
      <c r="R438" s="66"/>
      <c r="S438" s="65"/>
      <c r="T438" s="65"/>
      <c r="U438" s="65"/>
      <c r="V438" s="65"/>
      <c r="W438" s="65"/>
    </row>
    <row r="439" spans="1:23">
      <c r="A439" s="65"/>
      <c r="B439" s="65"/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6"/>
      <c r="Q439" s="66"/>
      <c r="R439" s="66"/>
      <c r="S439" s="65"/>
      <c r="T439" s="65"/>
      <c r="U439" s="65"/>
      <c r="V439" s="65"/>
      <c r="W439" s="65"/>
    </row>
  </sheetData>
  <mergeCells count="4">
    <mergeCell ref="E18:G18"/>
    <mergeCell ref="P21:Q21"/>
    <mergeCell ref="B8:K8"/>
    <mergeCell ref="B9:K9"/>
  </mergeCells>
  <conditionalFormatting sqref="E23:E26">
    <cfRule type="duplicateValues" dxfId="0" priority="6"/>
  </conditionalFormatting>
  <pageMargins left="0.7" right="0.7" top="0.75" bottom="0.75" header="0.3" footer="0.3"/>
  <pageSetup scale="2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Iliana Esperanza Chela Hernández</cp:lastModifiedBy>
  <cp:lastPrinted>2025-08-26T21:43:43Z</cp:lastPrinted>
  <dcterms:created xsi:type="dcterms:W3CDTF">2013-09-20T16:17:22Z</dcterms:created>
  <dcterms:modified xsi:type="dcterms:W3CDTF">2026-05-08T00:24:02Z</dcterms:modified>
</cp:coreProperties>
</file>