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tabfilesrv01\Investigacio de Mercado\INVESTIGACIONES POR SALIR\10.- 25401 ADQ. DE MATERIAL DE CURACIÓN PARA EL PROGRAMA DE  RABIA DPP\IM OFICIOS\"/>
    </mc:Choice>
  </mc:AlternateContent>
  <xr:revisionPtr revIDLastSave="0" documentId="13_ncr:1_{981CA595-41D5-4E99-BA19-BF5A86400BBD}" xr6:coauthVersionLast="47" xr6:coauthVersionMax="47" xr10:uidLastSave="{00000000-0000-0000-0000-000000000000}"/>
  <bookViews>
    <workbookView xWindow="-120" yWindow="-120" windowWidth="29040" windowHeight="15720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-CON-04" sheetId="185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'FO-CON-04'!#REF!</definedName>
    <definedName name="_xlnm.Print_Area" localSheetId="1">'Datos Generales'!$A$1:$Q$74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34" i="185" l="1"/>
  <c r="A10" i="126"/>
</calcChain>
</file>

<file path=xl/sharedStrings.xml><?xml version="1.0" encoding="utf-8"?>
<sst xmlns="http://schemas.openxmlformats.org/spreadsheetml/2006/main" count="196" uniqueCount="159">
  <si>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</si>
  <si>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</si>
  <si>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</si>
  <si>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</si>
  <si>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</si>
  <si>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</si>
  <si>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</si>
  <si>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</si>
  <si>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</si>
  <si>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</si>
  <si>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</si>
  <si>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</si>
  <si>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</si>
  <si>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</si>
  <si>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</si>
  <si>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</si>
  <si>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</si>
  <si>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</si>
  <si>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</si>
  <si>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</si>
  <si>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</si>
  <si>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</si>
  <si>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</si>
  <si>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</si>
  <si>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</si>
  <si>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</si>
  <si>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</si>
  <si>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</si>
  <si>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</si>
  <si>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</si>
  <si>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</si>
  <si>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</si>
  <si>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</si>
  <si>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</si>
  <si>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</si>
  <si>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</si>
  <si>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</si>
  <si>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</si>
  <si>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</si>
  <si>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</si>
  <si>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</si>
  <si>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</si>
  <si>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</si>
  <si>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</si>
  <si>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</si>
  <si>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</si>
  <si>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</si>
  <si>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</si>
  <si>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</si>
  <si>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</si>
  <si>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</si>
  <si>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</si>
  <si>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</si>
  <si>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</si>
  <si>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</si>
  <si>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</si>
  <si>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</si>
  <si>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</si>
  <si>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</si>
  <si>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</si>
  <si>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</si>
  <si>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Anexo Técnico</t>
  </si>
  <si>
    <t>Folio Proveedor:</t>
  </si>
  <si>
    <t>Instrucciones:</t>
  </si>
  <si>
    <t>Partida</t>
  </si>
  <si>
    <t>Nombre de Proveedor</t>
  </si>
  <si>
    <t>Observaciones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</si>
  <si>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</si>
  <si>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</si>
  <si>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</si>
  <si>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</si>
  <si>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</si>
  <si>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</si>
  <si>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</si>
  <si>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</si>
  <si>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</si>
  <si>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</si>
  <si>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</si>
  <si>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</si>
  <si>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</si>
  <si>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</si>
  <si>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</si>
  <si>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t>N°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</si>
  <si>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</si>
  <si>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</si>
  <si>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t xml:space="preserve">Deberá cotizar el 100% de las partidas </t>
  </si>
  <si>
    <t>Cantidad disponible para entrega inmediata</t>
  </si>
  <si>
    <t>En caso de no contar con la cantidad requerida, ¿En cuanto tiempo podria entregar?</t>
  </si>
  <si>
    <t>¿Cuenta con carta apoyo del distribuidor autorizado?</t>
  </si>
  <si>
    <t>¿Cuenta con Registro Sanitario?</t>
  </si>
  <si>
    <t>Cantidad</t>
  </si>
  <si>
    <r>
      <t>No debe modificar la información de la columna C hasta la G</t>
    </r>
    <r>
      <rPr>
        <b/>
        <sz val="8"/>
        <color theme="1"/>
        <rFont val="Montserrat"/>
      </rPr>
      <t>.</t>
    </r>
  </si>
  <si>
    <t>Descripción</t>
  </si>
  <si>
    <t>Presentación</t>
  </si>
  <si>
    <t>NOMBRE Y FIRMA DEL REPRESENTANTE LEGAL</t>
  </si>
  <si>
    <r>
      <t xml:space="preserve">En la pestaña denominada </t>
    </r>
    <r>
      <rPr>
        <b/>
        <sz val="10"/>
        <color theme="1"/>
        <rFont val="Monserrat"/>
      </rPr>
      <t>"FO-CON-04"</t>
    </r>
    <r>
      <rPr>
        <sz val="10"/>
        <color theme="1"/>
        <rFont val="Monserrat"/>
      </rPr>
      <t xml:space="preserve"> ingrese los precios ofertados sin I.V.A.</t>
    </r>
  </si>
  <si>
    <r>
      <t xml:space="preserve">¿Su cotización es vigente, durante los próximos </t>
    </r>
    <r>
      <rPr>
        <b/>
        <sz val="9"/>
        <color theme="1"/>
        <rFont val="Monserrat"/>
      </rPr>
      <t xml:space="preserve">90 </t>
    </r>
    <r>
      <rPr>
        <sz val="9"/>
        <color theme="1"/>
        <rFont val="Monserrat"/>
      </rPr>
      <t>días naturales?</t>
    </r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</si>
  <si>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2026 y de conformidad con el artículo 32 D del Código Fiscal de la Federación y/o 34 BIS del Código Fiscal del Estado de Tabasco en caso de contar con domicilio fiscal en el Estado de Tabasco?</t>
  </si>
  <si>
    <t>¿Su representada cuenta con la capacidad humana, técnica, económica, legal y administrativa para brindar el bien y/o servicio conforme a las especificaciones técnicas requeridas y a lo establecido en el Anexo Técnico y Términos y Condiciones?</t>
  </si>
  <si>
    <t>Indique los años de experiencia con los que cuenta su representada en bien y/o servicios iguales o similares del presente requerimiento</t>
  </si>
  <si>
    <t>¿Puede prestar el bien y/o servicio requerido de acuerdo a lo establecido en el apartado I)	 Objeto de la Contratación.?</t>
  </si>
  <si>
    <t>¿Puede prestar el bien y/o servicio requerido de acuerdo a lo establecido en el apartado II) Vigencia del Contrato.?</t>
  </si>
  <si>
    <t>¿Puede prestar el bien y/o servicio requerido de acuerdo a lo establecido en el apartado  III) Descripción amplia y detallada de los bienes o bien y/o servicios solicitados.?</t>
  </si>
  <si>
    <t>¿Puede prestar el bien y/o servicio requerido de acuerdo a lo establecido en el numeral 3) Unidades de prestación del bien y/o servicio.?</t>
  </si>
  <si>
    <t>¿Puede prestar el bien y/o servicio requerido de acuerdo a lo establecido en el apartado   IV.Procesos de entrega?</t>
  </si>
  <si>
    <t>¿Puede prestar el bien y/o servicio requerido de acuerdo a lo establecido en el apartado V.Formatos y Anexos?</t>
  </si>
  <si>
    <t>¿Puede prestar el bien y/o servicio requerido de acuerdo a lo establecido en el apartado VI.- Términos y condiciones?</t>
  </si>
  <si>
    <t>¿Puede prestar el bien y/o servicio requerido de acuerdo a lo establecido en el apartado VI.- Términos y condiciones a) Vigencia de la prestación del bien y/o servicio?</t>
  </si>
  <si>
    <t>¿Puede prestar el bien y/o servicio requerido de acuerdo a lo establecido en el apartado VI.- Términos y condiciones b) Plazo de entrega.?</t>
  </si>
  <si>
    <t>¿Puede prestar el bien y/o servicio requerido de acuerdo a lo establecido en el apartado VI.- Términos y condiciones d) Licencias, permisos, autorizaciones, normas oficiales mexicanas, normas internacionales, normas de referencia o especificaciones cuyo cumplimiento se exige a los licitantes . ?</t>
  </si>
  <si>
    <t>¿Su representada acepta lo señalado en el apartado VI. Términos y condiciones. i) Devolución por defectos, vicios ocultos, de los bienes o de la calidad de los bien y/o servicios?</t>
  </si>
  <si>
    <t>¿Su representada acepta lo señalado en el apartado VI. Términos y condiciones. l) Mecanismos de comprobación, supervisión y verificación de los bienes o de los bien y/o servicios contratados y efectivamente entregados o prestados, así como del cumplimiento de las requisiciones de cada entregable?</t>
  </si>
  <si>
    <r>
      <t>¿Acepta lo establecido en el apartado</t>
    </r>
    <r>
      <rPr>
        <b/>
        <sz val="10"/>
        <color rgb="FF000000"/>
        <rFont val="Monserrat"/>
      </rPr>
      <t xml:space="preserve"> </t>
    </r>
    <r>
      <rPr>
        <sz val="10"/>
        <color rgb="FF000000"/>
        <rFont val="Monserrat"/>
      </rPr>
      <t>VI.- Términos y condiciones. c) Mecanismo de evaluación de las proposciones técnicas.?</t>
    </r>
  </si>
  <si>
    <t>¿Puede presentar su propuesta de acuerdo a lo establecido en el apartado VI.- Términos y condiciones. e) Propuesta Técnica.?</t>
  </si>
  <si>
    <t>¿Puede presentar su propuesta de acuerdo a lo establecido en el apartado VI.- Términos y condiciones. f) Propuesta Económica.?</t>
  </si>
  <si>
    <t>¿Su representada acepta lo señalado en el apartado VI. Términos y condiciones h) Penas convencionales y deductivas?</t>
  </si>
  <si>
    <t>¿Su representada acepta lo señalado en el apartado VI. Términos y condiciones. j) Garantía de cumplimiento?</t>
  </si>
  <si>
    <t>¿Su representada acepta lo señalado en el apartado VI. Términos y condiciones. k) Forma de pago?</t>
  </si>
  <si>
    <t>¿Su representada acepta lo señalado en el apartado VI. Términos y condiciones.  o) Seguro de responsabilidad civil?</t>
  </si>
  <si>
    <t>¿Su representada acepta lo señalado en el apartado VI. Términos y condiciones p) Tipo de Contratación?</t>
  </si>
  <si>
    <t>¿Su representada acepta lo señalado en el apartado VI. Términos y condiciones q) Forma de Adjudicación?</t>
  </si>
  <si>
    <t>¿Su representada acepta lo señalado en el apartado VI. Términos y condiciones s) Causas de rescisión administrativa del contrato?</t>
  </si>
  <si>
    <t>La información solicitada formará parte de la investigación de mercado en cumplimiento al artículo 5 fracción VII de la Ley de Adquisiciones, Arrendamientos y Servicios del Sector Púiblico y artículo 46 de su Reglamento y/o 2 fracción XXV de la Ley de Adquisiciones, Arrendamientos y Prestación de Servicios del Estado de Tabasco.</t>
  </si>
  <si>
    <t>Clave CUCoP</t>
  </si>
  <si>
    <r>
      <t xml:space="preserve">¿Su representada tiene contrato vigente en sector Gobierno para otorgar la </t>
    </r>
    <r>
      <rPr>
        <b/>
        <sz val="9"/>
        <color theme="1"/>
        <rFont val="Monserrat"/>
      </rPr>
      <t>ADQUISICION DE MEDICAMENTOS DE USO VETERINARIO PARA EL PROGRAMA DE LA RABIA</t>
    </r>
    <r>
      <rPr>
        <sz val="9"/>
        <color theme="1"/>
        <rFont val="Monserrat"/>
      </rPr>
      <t>?</t>
    </r>
  </si>
  <si>
    <t>Clave Compendio</t>
  </si>
  <si>
    <t>060.218.0093</t>
  </si>
  <si>
    <t>Contenedor desechable de punzo-cortantes, de polipropileno, esterilizable, incinerable y no contaminante, resistente a la perforación, al impacto y a la pérdida del contenido al caerse, con o sin separador de agujas y aberturas para el depósito de otros punzo-cortantes, con tapas de seguridad para las aberturas, de color rojo, etiquetado con la leyenda “Peligro Residuos Punzo-Cortantes Biológicos-Infecciosos” y marcado con el símbolo universal de Riesgo Biológico. Debe contar con certificado anlítico cuyas especificaciones técnicas deben cumplir con la NOM-087-SEMARNAT-SSA1 vigente.  Capacidad: 3.70 a 4.75 Lts.</t>
  </si>
  <si>
    <t>PIEZA</t>
  </si>
  <si>
    <t>060.436.0685</t>
  </si>
  <si>
    <t xml:space="preserve">Gasa seca, cortada, de tela no tejida, no estéril. 10 cm x 10 cm. Envase con 200 piezas </t>
  </si>
  <si>
    <t>S/C</t>
  </si>
  <si>
    <t>Hoja para bisturí de acero inoxidable, empaque individual, estériles y desechables. Pieza. 21. Envase con 100 piezas.</t>
  </si>
  <si>
    <t>060.841.0569</t>
  </si>
  <si>
    <t>Sutura Catgut Crómico con aguja, longitud de la hebra 68 a 75 cm., calibre de la sutura 1, característica de la aguja ½ circulo ahusada (35-37 mm), envase con 12 piezas.</t>
  </si>
  <si>
    <t>060.841.0882</t>
  </si>
  <si>
    <t>Sutura Sintética Absorbible, polímero de ácido glicolico trenzado,  con aguja, longitud de la hebra 67-70 cm., calibre de la sutura 1, característica de la aguja ½ circulo ahusada (35-37 mm), envase con 12 piezas.</t>
  </si>
  <si>
    <t>060.456.0334</t>
  </si>
  <si>
    <t>Guante para cirugía de látex natural, estériles y desechables, tallas; 7½ par</t>
  </si>
  <si>
    <t>060.066.0666</t>
  </si>
  <si>
    <t>Antiséptico iodopovidona solución, cada 100 ml., contienen: iodopovidona 11 gramos, equivalente a 1.1. gramos de yodo, envase con 3.5  litros.</t>
  </si>
  <si>
    <t>060.066.0773</t>
  </si>
  <si>
    <t>Antiséptico Alcohol desnaturalizado, envase con 20 Lts.</t>
  </si>
  <si>
    <t>060.125.3958</t>
  </si>
  <si>
    <t xml:space="preserve">Bolsa de polietileno color rojo traslúcido, impermeable, marcada con la leyenda “Residuos Peligrosos Biológicos-Infecciosos” y con el símbolo universal de: Riesgo Biológico. Debe contar con certificada analítico cuyas especificaciones técnicas deben cumplir con la NOM-087-SEMARNAT-SSA1 vigente. calibre minimo 200. Tamaño de 50x65 cm. pieza </t>
  </si>
  <si>
    <t>060.550.1279</t>
  </si>
  <si>
    <t>Jeringas de plástico grado médico, con pivote tipo luer lock, capacidad de 3ml escala graduada en ml con divisiones de 0.5 ml y subdivisiones de 0.1 ml, con aguja calibre 22 G y 32 mm de longitud. Estéril y desechable. Pieza.</t>
  </si>
  <si>
    <t>060.231.0658</t>
  </si>
  <si>
    <t>Bata quirúrgica con puños ajustables y refuerzo en mangas y pecho. Tela no tejida de polipropileno, impermeable a la penetración de líquidos y fluidos; antiestática y resistente a la tensión. Estéril y desechable. Tamaño: extra grande. Pieza.</t>
  </si>
  <si>
    <t>Cotización para la investigación de mercado correspondiente a la “ADQUISICION DE MATERIAL DE CURACIÓN PARA EL PROGRAMA DE RABIA”.</t>
  </si>
  <si>
    <r>
      <t xml:space="preserve">4. </t>
    </r>
    <r>
      <rPr>
        <b/>
        <sz val="10"/>
        <color theme="1"/>
        <rFont val="Monserrat"/>
      </rPr>
      <t xml:space="preserve">"FO-CON-04" </t>
    </r>
    <r>
      <rPr>
        <sz val="10"/>
        <color theme="1"/>
        <rFont val="Monserrat"/>
      </rPr>
      <t xml:space="preserve">información relativa a su cotización para la </t>
    </r>
    <r>
      <rPr>
        <b/>
        <sz val="10"/>
        <color theme="1"/>
        <rFont val="Monserrat"/>
      </rPr>
      <t xml:space="preserve">“ADQUISICION DE MATERIAL DE CURACIÓN PARA EL PROGRAMA DE LA RABIA” </t>
    </r>
  </si>
  <si>
    <t>Solicitud de cotización para la Investigación de Mercado  para la “ADQUISICION DE MATERIAL DE CURACIÓN PARA EL PROGRAMA DE RABIA”</t>
  </si>
  <si>
    <t>12 de mayo de 2026 hasta las 15:00 Hrs.</t>
  </si>
  <si>
    <t>Condiciones de Venta</t>
  </si>
  <si>
    <t>Vigencia de precios</t>
  </si>
  <si>
    <t>90 días naturales</t>
  </si>
  <si>
    <t>Tiempo de entrega</t>
  </si>
  <si>
    <t>Crédito</t>
  </si>
  <si>
    <t>Garantía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</si>
</sst>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27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8"/>
      <color theme="1"/>
      <name val="Montserrat"/>
    </font>
    <font>
      <b/>
      <sz val="8"/>
      <name val="Montserrat"/>
    </font>
    <font>
      <b/>
      <sz val="8"/>
      <color theme="0"/>
      <name val="Montserrat"/>
    </font>
    <font>
      <b/>
      <sz val="8"/>
      <color theme="1"/>
      <name val="Montserrat"/>
    </font>
    <font>
      <b/>
      <u/>
      <sz val="8"/>
      <color theme="1"/>
      <name val="Montserrat"/>
    </font>
    <font>
      <b/>
      <sz val="8"/>
      <color indexed="9"/>
      <name val="Montserrat"/>
    </font>
    <font>
      <sz val="8"/>
      <color rgb="FF000000"/>
      <name val="Montserrat"/>
    </font>
    <font>
      <sz val="8"/>
      <name val="Montserrat"/>
    </font>
    <font>
      <b/>
      <sz val="9"/>
      <color theme="1"/>
      <name val="Montserrat"/>
    </font>
    <font>
      <sz val="9"/>
      <color theme="1"/>
      <name val="Mont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</cellStyleXfs>
  <cellXfs count="143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3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0" fillId="53" borderId="0" xfId="0" applyFont="1" applyFill="1"/>
    <xf numFmtId="0" fontId="110" fillId="53" borderId="0" xfId="0" applyFont="1" applyFill="1" applyAlignment="1">
      <alignment wrapText="1"/>
    </xf>
    <xf numFmtId="0" fontId="112" fillId="99" borderId="28" xfId="5990" applyFont="1" applyFill="1" applyBorder="1" applyAlignment="1">
      <alignment vertical="center"/>
    </xf>
    <xf numFmtId="0" fontId="111" fillId="99" borderId="9" xfId="0" applyFont="1" applyFill="1" applyBorder="1" applyAlignment="1">
      <alignment horizontal="center" vertical="center"/>
    </xf>
    <xf numFmtId="0" fontId="111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4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7" fillId="0" borderId="35" xfId="0" applyFont="1" applyBorder="1" applyAlignment="1">
      <alignment horizontal="center" vertical="center"/>
    </xf>
    <xf numFmtId="0" fontId="107" fillId="0" borderId="39" xfId="0" applyFont="1" applyBorder="1" applyAlignment="1">
      <alignment horizontal="center" vertical="center"/>
    </xf>
    <xf numFmtId="0" fontId="108" fillId="53" borderId="45" xfId="0" applyFont="1" applyFill="1" applyBorder="1" applyAlignment="1">
      <alignment vertical="center" wrapText="1"/>
    </xf>
    <xf numFmtId="0" fontId="108" fillId="53" borderId="46" xfId="0" applyFont="1" applyFill="1" applyBorder="1" applyAlignment="1">
      <alignment vertical="center" wrapText="1"/>
    </xf>
    <xf numFmtId="0" fontId="117" fillId="0" borderId="0" xfId="0" applyFont="1"/>
    <xf numFmtId="0" fontId="117" fillId="0" borderId="0" xfId="0" applyFont="1" applyAlignment="1">
      <alignment vertical="center"/>
    </xf>
    <xf numFmtId="0" fontId="119" fillId="0" borderId="0" xfId="96" applyFont="1" applyAlignment="1">
      <alignment vertical="center" wrapText="1"/>
    </xf>
    <xf numFmtId="0" fontId="119" fillId="100" borderId="0" xfId="33930" applyFont="1" applyFill="1" applyBorder="1" applyAlignment="1">
      <alignment horizontal="left" vertical="center"/>
    </xf>
    <xf numFmtId="0" fontId="119" fillId="100" borderId="0" xfId="33930" applyFont="1" applyFill="1" applyBorder="1" applyAlignment="1">
      <alignment horizontal="left" vertical="center" wrapText="1"/>
    </xf>
    <xf numFmtId="0" fontId="120" fillId="0" borderId="0" xfId="0" applyFont="1" applyAlignment="1">
      <alignment vertical="center"/>
    </xf>
    <xf numFmtId="0" fontId="117" fillId="0" borderId="0" xfId="0" applyFont="1" applyAlignment="1">
      <alignment horizontal="center" vertical="center"/>
    </xf>
    <xf numFmtId="0" fontId="117" fillId="0" borderId="0" xfId="0" applyFont="1" applyAlignment="1">
      <alignment horizontal="center" vertical="center" wrapText="1"/>
    </xf>
    <xf numFmtId="0" fontId="117" fillId="0" borderId="0" xfId="0" applyFont="1" applyAlignment="1">
      <alignment horizontal="right" vertical="center"/>
    </xf>
    <xf numFmtId="0" fontId="121" fillId="0" borderId="0" xfId="0" applyFont="1" applyAlignment="1">
      <alignment vertical="center"/>
    </xf>
    <xf numFmtId="0" fontId="117" fillId="53" borderId="0" xfId="0" applyFont="1" applyFill="1" applyAlignment="1">
      <alignment vertical="center"/>
    </xf>
    <xf numFmtId="0" fontId="118" fillId="0" borderId="0" xfId="96" applyFont="1" applyAlignment="1">
      <alignment horizontal="left" vertical="center"/>
    </xf>
    <xf numFmtId="0" fontId="120" fillId="0" borderId="0" xfId="33931" applyFont="1" applyAlignment="1">
      <alignment horizontal="left" vertical="center"/>
    </xf>
    <xf numFmtId="0" fontId="118" fillId="0" borderId="0" xfId="96" applyFont="1" applyAlignment="1">
      <alignment horizontal="right" vertical="center"/>
    </xf>
    <xf numFmtId="0" fontId="120" fillId="99" borderId="0" xfId="33931" applyFont="1" applyFill="1" applyAlignment="1">
      <alignment horizontal="center" vertical="center"/>
    </xf>
    <xf numFmtId="0" fontId="118" fillId="0" borderId="0" xfId="33929" applyFont="1" applyFill="1" applyBorder="1" applyAlignment="1">
      <alignment horizontal="center" vertical="center" wrapText="1"/>
    </xf>
    <xf numFmtId="0" fontId="122" fillId="99" borderId="9" xfId="33932" applyFont="1" applyFill="1" applyBorder="1" applyAlignment="1">
      <alignment horizontal="center" vertical="center" wrapText="1"/>
    </xf>
    <xf numFmtId="0" fontId="117" fillId="0" borderId="9" xfId="0" applyFont="1" applyBorder="1" applyAlignment="1">
      <alignment horizontal="center"/>
    </xf>
    <xf numFmtId="0" fontId="117" fillId="0" borderId="9" xfId="0" applyFont="1" applyBorder="1" applyAlignment="1">
      <alignment horizontal="center" vertical="center"/>
    </xf>
    <xf numFmtId="0" fontId="124" fillId="0" borderId="9" xfId="0" applyFont="1" applyBorder="1" applyAlignment="1">
      <alignment horizontal="left" vertical="center" wrapText="1" indent="1"/>
    </xf>
    <xf numFmtId="0" fontId="120" fillId="0" borderId="0" xfId="0" applyFont="1" applyAlignment="1">
      <alignment horizontal="center"/>
    </xf>
    <xf numFmtId="0" fontId="98" fillId="0" borderId="0" xfId="0" applyFont="1" applyAlignment="1">
      <alignment vertical="center"/>
    </xf>
    <xf numFmtId="0" fontId="98" fillId="53" borderId="0" xfId="0" applyFont="1" applyFill="1" applyAlignment="1">
      <alignment vertical="center"/>
    </xf>
    <xf numFmtId="0" fontId="123" fillId="0" borderId="9" xfId="0" applyFont="1" applyBorder="1" applyAlignment="1">
      <alignment horizontal="center" vertical="center" wrapText="1"/>
    </xf>
    <xf numFmtId="0" fontId="117" fillId="0" borderId="9" xfId="0" applyFont="1" applyBorder="1" applyAlignment="1">
      <alignment horizontal="center" vertical="center" wrapText="1"/>
    </xf>
    <xf numFmtId="0" fontId="117" fillId="0" borderId="9" xfId="0" applyFont="1" applyBorder="1"/>
    <xf numFmtId="0" fontId="119" fillId="100" borderId="0" xfId="33930" applyFont="1" applyFill="1" applyBorder="1" applyAlignment="1">
      <alignment horizontal="center" vertical="center"/>
    </xf>
    <xf numFmtId="0" fontId="118" fillId="0" borderId="0" xfId="0" applyFont="1" applyAlignment="1">
      <alignment horizontal="center" vertical="center"/>
    </xf>
    <xf numFmtId="0" fontId="118" fillId="0" borderId="0" xfId="0" applyFont="1" applyAlignment="1">
      <alignment horizontal="center" vertical="center" wrapText="1"/>
    </xf>
    <xf numFmtId="0" fontId="119" fillId="0" borderId="0" xfId="33929" applyFont="1" applyFill="1" applyBorder="1" applyAlignment="1">
      <alignment horizontal="center" vertical="center"/>
    </xf>
    <xf numFmtId="0" fontId="119" fillId="0" borderId="0" xfId="33929" applyFont="1" applyFill="1" applyBorder="1" applyAlignment="1">
      <alignment horizontal="center" vertical="center" wrapText="1"/>
    </xf>
    <xf numFmtId="4" fontId="122" fillId="0" borderId="25" xfId="33932" applyNumberFormat="1" applyFont="1" applyBorder="1" applyAlignment="1">
      <alignment horizontal="center" vertical="center" wrapText="1"/>
    </xf>
    <xf numFmtId="4" fontId="122" fillId="0" borderId="0" xfId="33932" applyNumberFormat="1" applyFont="1" applyAlignment="1">
      <alignment horizontal="center" vertical="center" wrapText="1"/>
    </xf>
    <xf numFmtId="0" fontId="122" fillId="100" borderId="9" xfId="33932" applyFont="1" applyFill="1" applyBorder="1" applyAlignment="1">
      <alignment horizontal="center" vertical="center" wrapText="1"/>
    </xf>
    <xf numFmtId="0" fontId="117" fillId="53" borderId="9" xfId="0" applyFont="1" applyFill="1" applyBorder="1" applyAlignment="1">
      <alignment horizontal="left" vertical="center" wrapText="1"/>
    </xf>
    <xf numFmtId="3" fontId="123" fillId="0" borderId="9" xfId="0" applyNumberFormat="1" applyFont="1" applyBorder="1" applyAlignment="1">
      <alignment horizontal="center" vertical="center" wrapText="1"/>
    </xf>
    <xf numFmtId="0" fontId="123" fillId="0" borderId="9" xfId="0" applyFont="1" applyBorder="1" applyAlignment="1">
      <alignment horizontal="left" vertical="center" wrapText="1"/>
    </xf>
    <xf numFmtId="0" fontId="123" fillId="53" borderId="9" xfId="0" applyFont="1" applyFill="1" applyBorder="1" applyAlignment="1">
      <alignment horizontal="center" vertical="center" wrapText="1"/>
    </xf>
    <xf numFmtId="3" fontId="120" fillId="0" borderId="9" xfId="0" applyNumberFormat="1" applyFont="1" applyBorder="1" applyAlignment="1">
      <alignment horizontal="center"/>
    </xf>
    <xf numFmtId="0" fontId="109" fillId="53" borderId="0" xfId="0" applyFont="1" applyFill="1" applyAlignment="1">
      <alignment horizontal="left" vertical="center" wrapText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0" borderId="0" xfId="0" applyFont="1" applyAlignment="1">
      <alignment horizontal="center" vertical="center" wrapText="1"/>
    </xf>
    <xf numFmtId="0" fontId="98" fillId="0" borderId="0" xfId="0" applyFont="1" applyAlignment="1">
      <alignment horizontal="center" vertic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 applyAlignment="1">
      <alignment horizontal="center"/>
    </xf>
    <xf numFmtId="0" fontId="102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4" fillId="53" borderId="17" xfId="0" applyFont="1" applyFill="1" applyBorder="1" applyAlignment="1">
      <alignment horizontal="center" vertical="top"/>
    </xf>
    <xf numFmtId="0" fontId="105" fillId="99" borderId="0" xfId="599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6" fillId="53" borderId="10" xfId="33927" applyFont="1" applyFill="1" applyBorder="1" applyAlignment="1">
      <alignment horizontal="left"/>
    </xf>
    <xf numFmtId="0" fontId="98" fillId="53" borderId="0" xfId="0" applyFont="1" applyFill="1" applyAlignment="1">
      <alignment horizontal="right"/>
    </xf>
    <xf numFmtId="0" fontId="98" fillId="53" borderId="10" xfId="0" applyFont="1" applyFill="1" applyBorder="1"/>
    <xf numFmtId="0" fontId="98" fillId="53" borderId="11" xfId="0" applyFont="1" applyFill="1" applyBorder="1" applyAlignment="1">
      <alignment horizontal="left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6" fillId="53" borderId="11" xfId="33927" applyFont="1" applyFill="1" applyBorder="1" applyAlignment="1">
      <alignment horizontal="left"/>
    </xf>
    <xf numFmtId="0" fontId="106" fillId="53" borderId="10" xfId="33927" applyFont="1" applyFill="1" applyBorder="1"/>
    <xf numFmtId="0" fontId="98" fillId="53" borderId="0" xfId="0" applyFont="1" applyFill="1" applyAlignment="1">
      <alignment horizontal="center"/>
    </xf>
    <xf numFmtId="0" fontId="108" fillId="53" borderId="36" xfId="0" applyFont="1" applyFill="1" applyBorder="1" applyAlignment="1">
      <alignment horizontal="left" vertical="center"/>
    </xf>
    <xf numFmtId="0" fontId="108" fillId="53" borderId="37" xfId="0" applyFont="1" applyFill="1" applyBorder="1" applyAlignment="1">
      <alignment horizontal="left" vertical="center"/>
    </xf>
    <xf numFmtId="0" fontId="107" fillId="53" borderId="35" xfId="0" applyFont="1" applyFill="1" applyBorder="1" applyAlignment="1">
      <alignment horizontal="center" vertical="center"/>
    </xf>
    <xf numFmtId="0" fontId="107" fillId="53" borderId="38" xfId="0" applyFont="1" applyFill="1" applyBorder="1" applyAlignment="1">
      <alignment horizontal="center" vertical="center"/>
    </xf>
    <xf numFmtId="0" fontId="108" fillId="53" borderId="40" xfId="0" applyFont="1" applyFill="1" applyBorder="1" applyAlignment="1">
      <alignment horizontal="left" vertical="center" wrapText="1"/>
    </xf>
    <xf numFmtId="0" fontId="108" fillId="53" borderId="41" xfId="0" applyFont="1" applyFill="1" applyBorder="1" applyAlignment="1">
      <alignment horizontal="left" vertical="center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8" fillId="0" borderId="40" xfId="0" applyFont="1" applyBorder="1" applyAlignment="1">
      <alignment horizontal="left" vertical="center" wrapText="1"/>
    </xf>
    <xf numFmtId="0" fontId="108" fillId="0" borderId="41" xfId="0" applyFont="1" applyBorder="1" applyAlignment="1">
      <alignment horizontal="left" vertical="center" wrapText="1"/>
    </xf>
    <xf numFmtId="0" fontId="107" fillId="53" borderId="39" xfId="0" applyFont="1" applyFill="1" applyBorder="1" applyAlignment="1">
      <alignment horizontal="center" vertical="center"/>
    </xf>
    <xf numFmtId="0" fontId="107" fillId="53" borderId="42" xfId="0" applyFont="1" applyFill="1" applyBorder="1" applyAlignment="1">
      <alignment horizontal="center" vertical="center"/>
    </xf>
    <xf numFmtId="0" fontId="116" fillId="53" borderId="40" xfId="0" applyFont="1" applyFill="1" applyBorder="1" applyAlignment="1">
      <alignment horizontal="left" vertical="center" wrapText="1"/>
    </xf>
    <xf numFmtId="0" fontId="116" fillId="53" borderId="41" xfId="0" applyFont="1" applyFill="1" applyBorder="1" applyAlignment="1">
      <alignment horizontal="left" vertical="center" wrapText="1"/>
    </xf>
    <xf numFmtId="0" fontId="108" fillId="53" borderId="43" xfId="0" applyFont="1" applyFill="1" applyBorder="1" applyAlignment="1">
      <alignment horizontal="left" vertical="center" wrapText="1"/>
    </xf>
    <xf numFmtId="0" fontId="108" fillId="53" borderId="44" xfId="0" applyFont="1" applyFill="1" applyBorder="1" applyAlignment="1">
      <alignment horizontal="left" vertical="center" wrapText="1"/>
    </xf>
    <xf numFmtId="0" fontId="111" fillId="98" borderId="29" xfId="90" applyFont="1" applyFill="1" applyBorder="1" applyAlignment="1">
      <alignment horizontal="center" vertical="center" wrapText="1"/>
    </xf>
    <xf numFmtId="0" fontId="111" fillId="98" borderId="30" xfId="90" applyFont="1" applyFill="1" applyBorder="1" applyAlignment="1">
      <alignment horizontal="center" vertical="center" wrapText="1"/>
    </xf>
    <xf numFmtId="0" fontId="111" fillId="98" borderId="31" xfId="90" applyFont="1" applyFill="1" applyBorder="1" applyAlignment="1">
      <alignment horizontal="center" vertical="center" wrapText="1"/>
    </xf>
    <xf numFmtId="0" fontId="113" fillId="99" borderId="32" xfId="5990" applyFont="1" applyFill="1" applyBorder="1" applyAlignment="1">
      <alignment horizontal="center" vertical="center"/>
    </xf>
    <xf numFmtId="0" fontId="113" fillId="99" borderId="33" xfId="5990" applyFont="1" applyFill="1" applyBorder="1" applyAlignment="1">
      <alignment horizontal="center" vertical="center"/>
    </xf>
    <xf numFmtId="0" fontId="113" fillId="99" borderId="34" xfId="5990" applyFont="1" applyFill="1" applyBorder="1" applyAlignment="1">
      <alignment horizontal="center" vertical="center"/>
    </xf>
    <xf numFmtId="0" fontId="109" fillId="53" borderId="0" xfId="0" applyFont="1" applyFill="1" applyAlignment="1">
      <alignment horizontal="center" wrapText="1"/>
    </xf>
    <xf numFmtId="4" fontId="122" fillId="99" borderId="23" xfId="33932" applyNumberFormat="1" applyFont="1" applyFill="1" applyBorder="1" applyAlignment="1">
      <alignment horizontal="center" vertical="center" wrapText="1"/>
    </xf>
    <xf numFmtId="4" fontId="122" fillId="99" borderId="24" xfId="33932" applyNumberFormat="1" applyFont="1" applyFill="1" applyBorder="1" applyAlignment="1">
      <alignment horizontal="center" vertical="center" wrapText="1"/>
    </xf>
    <xf numFmtId="0" fontId="119" fillId="100" borderId="0" xfId="33930" applyFont="1" applyFill="1" applyBorder="1" applyAlignment="1">
      <alignment horizontal="center" vertical="center"/>
    </xf>
    <xf numFmtId="0" fontId="117" fillId="99" borderId="0" xfId="0" applyFont="1" applyFill="1" applyAlignment="1">
      <alignment horizontal="center" vertical="center"/>
    </xf>
    <xf numFmtId="0" fontId="125" fillId="0" borderId="47" xfId="0" applyFont="1" applyBorder="1" applyAlignment="1">
      <alignment horizontal="justify" vertical="center" wrapText="1"/>
    </xf>
    <xf numFmtId="0" fontId="126" fillId="0" borderId="48" xfId="0" applyFont="1" applyBorder="1" applyAlignment="1">
      <alignment horizontal="justify" vertical="center" wrapText="1"/>
    </xf>
    <xf numFmtId="0" fontId="125" fillId="0" borderId="29" xfId="0" applyFont="1" applyBorder="1" applyAlignment="1">
      <alignment horizontal="center" vertical="center" wrapText="1"/>
    </xf>
    <xf numFmtId="0" fontId="125" fillId="0" borderId="31" xfId="0" applyFont="1" applyBorder="1" applyAlignment="1">
      <alignment horizontal="center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69851</xdr:rowOff>
    </xdr:from>
    <xdr:to>
      <xdr:col>3</xdr:col>
      <xdr:colOff>314325</xdr:colOff>
      <xdr:row>3</xdr:row>
      <xdr:rowOff>102748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1"/>
          <a:ext cx="1644649" cy="57582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0</xdr:row>
      <xdr:rowOff>0</xdr:rowOff>
    </xdr:from>
    <xdr:to>
      <xdr:col>2</xdr:col>
      <xdr:colOff>409653</xdr:colOff>
      <xdr:row>6</xdr:row>
      <xdr:rowOff>9899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02EB982-7A1F-4F06-85A4-9090A5B5F6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" y="0"/>
          <a:ext cx="2657553" cy="98144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R38"/>
  <sheetViews>
    <sheetView showGridLines="0" workbookViewId="0">
      <selection activeCell="N41" sqref="N41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68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78" t="s">
        <v>73</v>
      </c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</row>
    <row r="16" spans="2:16" ht="17.25" customHeight="1">
      <c r="B16" s="78" t="s">
        <v>74</v>
      </c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</row>
    <row r="17" spans="2:16" ht="17.25" customHeight="1">
      <c r="B17" s="78" t="s">
        <v>84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</row>
    <row r="18" spans="2:16" ht="42" customHeight="1">
      <c r="B18" s="77" t="s">
        <v>150</v>
      </c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79" t="s">
        <v>95</v>
      </c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77" t="s">
        <v>75</v>
      </c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80" t="s">
        <v>42</v>
      </c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81" t="s">
        <v>45</v>
      </c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82" t="s">
        <v>44</v>
      </c>
      <c r="I31" s="82"/>
      <c r="J31" s="82"/>
      <c r="K31" s="82"/>
      <c r="L31" s="82"/>
      <c r="M31" s="82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83" t="s">
        <v>152</v>
      </c>
      <c r="I32" s="83"/>
      <c r="J32" s="83"/>
      <c r="K32" s="83"/>
      <c r="L32" s="83"/>
      <c r="M32" s="83"/>
      <c r="N32" s="4"/>
      <c r="O32" s="4"/>
      <c r="P32" s="4"/>
    </row>
    <row r="33" spans="2:18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8" ht="15" customHeight="1">
      <c r="B34" s="80" t="s">
        <v>59</v>
      </c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</row>
    <row r="35" spans="2:18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8" ht="13.9" customHeight="1">
      <c r="B36" s="76" t="s">
        <v>122</v>
      </c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</row>
    <row r="37" spans="2:18">
      <c r="B37" s="76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</row>
    <row r="38" spans="2:18">
      <c r="B38" s="76"/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</row>
  </sheetData>
  <mergeCells count="12">
    <mergeCell ref="B36:R38"/>
    <mergeCell ref="B24:P24"/>
    <mergeCell ref="B15:P15"/>
    <mergeCell ref="B16:P16"/>
    <mergeCell ref="B17:P17"/>
    <mergeCell ref="B18:P18"/>
    <mergeCell ref="B21:P21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7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0"/>
  <sheetViews>
    <sheetView showGridLines="0" topLeftCell="A52" zoomScaleNormal="100" zoomScaleSheetLayoutView="170" workbookViewId="0">
      <selection activeCell="X14" sqref="X14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 ht="78.75" customHeight="1">
      <c r="A5" s="88" t="s">
        <v>151</v>
      </c>
      <c r="B5" s="88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15"/>
    </row>
    <row r="6" spans="1:36" ht="6" customHeight="1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89" t="s">
        <v>0</v>
      </c>
      <c r="N7" s="89"/>
      <c r="O7" s="90"/>
      <c r="P7" s="91"/>
      <c r="Q7" s="92"/>
    </row>
    <row r="8" spans="1:36" ht="10.5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93" t="s">
        <v>5</v>
      </c>
      <c r="P8" s="93"/>
      <c r="Q8" s="93"/>
    </row>
    <row r="9" spans="1:36" ht="6" customHeight="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</row>
    <row r="10" spans="1:36" s="17" customFormat="1" ht="12.75">
      <c r="A10" s="94" t="s">
        <v>1</v>
      </c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</row>
    <row r="11" spans="1:36" s="17" customFormat="1" ht="6" customHeight="1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</row>
    <row r="12" spans="1:36" s="17" customFormat="1" ht="18" customHeight="1">
      <c r="A12" s="86" t="s">
        <v>6</v>
      </c>
      <c r="B12" s="86"/>
      <c r="C12" s="86"/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18" customHeight="1">
      <c r="A13" s="86" t="s">
        <v>46</v>
      </c>
      <c r="B13" s="86"/>
      <c r="C13" s="86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86" t="s">
        <v>47</v>
      </c>
      <c r="B14" s="86"/>
      <c r="C14" s="86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86" t="s">
        <v>48</v>
      </c>
      <c r="B15" s="86"/>
      <c r="C15" s="86"/>
      <c r="D15" s="96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86" t="s">
        <v>7</v>
      </c>
      <c r="B16" s="86"/>
      <c r="C16" s="86"/>
      <c r="D16" s="86"/>
      <c r="E16" s="98"/>
      <c r="F16" s="98"/>
      <c r="G16" s="98"/>
      <c r="H16" s="98"/>
      <c r="I16" s="98"/>
      <c r="J16" s="16" t="s">
        <v>8</v>
      </c>
      <c r="K16" s="16"/>
      <c r="L16" s="16"/>
      <c r="M16" s="16"/>
      <c r="N16" s="99"/>
      <c r="O16" s="99"/>
      <c r="P16" s="99"/>
      <c r="Q16" s="99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4.25" customHeight="1">
      <c r="A17" s="86" t="s">
        <v>62</v>
      </c>
      <c r="B17" s="86"/>
      <c r="C17" s="86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6" customHeight="1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2.75">
      <c r="A19" s="94" t="s">
        <v>2</v>
      </c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16" t="s">
        <v>9</v>
      </c>
      <c r="B21" s="95"/>
      <c r="C21" s="9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10</v>
      </c>
      <c r="B23" s="16"/>
      <c r="C23" s="16"/>
      <c r="D23" s="95"/>
      <c r="E23" s="95"/>
      <c r="F23" s="95"/>
      <c r="G23" s="95"/>
      <c r="H23" s="95"/>
      <c r="I23" s="95"/>
      <c r="J23" s="16" t="s">
        <v>11</v>
      </c>
      <c r="K23" s="16"/>
      <c r="L23" s="16"/>
      <c r="M23" s="95"/>
      <c r="N23" s="95"/>
      <c r="O23" s="95"/>
      <c r="P23" s="95"/>
      <c r="Q23" s="95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12</v>
      </c>
      <c r="B25" s="16"/>
      <c r="C25" s="95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34</v>
      </c>
      <c r="B27" s="16"/>
      <c r="C27" s="16"/>
      <c r="D27" s="16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13</v>
      </c>
      <c r="B29" s="16"/>
      <c r="C29" s="95"/>
      <c r="D29" s="95"/>
      <c r="E29" s="95"/>
      <c r="F29" s="95"/>
      <c r="G29" s="95"/>
      <c r="H29" s="95"/>
      <c r="I29" s="95"/>
      <c r="J29" s="95"/>
      <c r="K29" s="97" t="s">
        <v>14</v>
      </c>
      <c r="L29" s="97"/>
      <c r="M29" s="97"/>
      <c r="N29" s="95"/>
      <c r="O29" s="95"/>
      <c r="P29" s="95"/>
      <c r="Q29" s="95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94" t="s">
        <v>15</v>
      </c>
      <c r="B31" s="94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16" t="s">
        <v>16</v>
      </c>
      <c r="B33" s="16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86" t="s">
        <v>18</v>
      </c>
      <c r="B35" s="86"/>
      <c r="C35" s="86"/>
      <c r="D35" s="95"/>
      <c r="E35" s="95"/>
      <c r="F35" s="95"/>
      <c r="G35" s="95"/>
      <c r="H35" s="95"/>
      <c r="I35" s="95"/>
      <c r="J35" s="97" t="s">
        <v>17</v>
      </c>
      <c r="K35" s="97"/>
      <c r="L35" s="97"/>
      <c r="M35" s="97"/>
      <c r="N35" s="95"/>
      <c r="O35" s="95"/>
      <c r="P35" s="95"/>
      <c r="Q35" s="95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8" customHeight="1">
      <c r="A37" s="16" t="s">
        <v>21</v>
      </c>
      <c r="B37" s="16"/>
      <c r="C37" s="16"/>
      <c r="D37" s="16"/>
      <c r="E37" s="16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18" customHeight="1">
      <c r="A38" s="16" t="s">
        <v>49</v>
      </c>
      <c r="B38" s="16"/>
      <c r="C38" s="16"/>
      <c r="D38" s="16"/>
      <c r="E38" s="16"/>
      <c r="G38" s="18"/>
      <c r="H38" s="109"/>
      <c r="I38" s="99"/>
      <c r="J38" s="99"/>
      <c r="K38" s="99"/>
      <c r="L38" s="99"/>
      <c r="M38" s="99"/>
      <c r="N38" s="99"/>
      <c r="O38" s="99"/>
      <c r="P38" s="99"/>
      <c r="Q38" s="99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6" customHeight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2.75">
      <c r="A40" s="94" t="s">
        <v>32</v>
      </c>
      <c r="B40" s="94"/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16" t="s">
        <v>16</v>
      </c>
      <c r="B42" s="16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86" t="s">
        <v>18</v>
      </c>
      <c r="B44" s="86"/>
      <c r="C44" s="86"/>
      <c r="D44" s="86"/>
      <c r="E44" s="98"/>
      <c r="F44" s="98"/>
      <c r="G44" s="98"/>
      <c r="H44" s="98"/>
      <c r="I44" s="98"/>
      <c r="J44" s="97" t="s">
        <v>17</v>
      </c>
      <c r="K44" s="97"/>
      <c r="L44" s="97"/>
      <c r="M44" s="97"/>
      <c r="N44" s="98"/>
      <c r="O44" s="98"/>
      <c r="P44" s="98"/>
      <c r="Q44" s="98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16" t="s">
        <v>19</v>
      </c>
      <c r="B46" s="16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35</v>
      </c>
      <c r="B48" s="16"/>
      <c r="C48" s="98"/>
      <c r="D48" s="98"/>
      <c r="E48" s="98"/>
      <c r="F48" s="98"/>
      <c r="G48" s="98"/>
      <c r="H48" s="98"/>
      <c r="I48" s="16" t="s">
        <v>20</v>
      </c>
      <c r="J48" s="16"/>
      <c r="K48" s="98"/>
      <c r="L48" s="98"/>
      <c r="M48" s="98"/>
      <c r="N48" s="98"/>
      <c r="O48" s="98"/>
      <c r="P48" s="98"/>
      <c r="Q48" s="98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>
      <c r="A50" s="16" t="s">
        <v>50</v>
      </c>
      <c r="B50" s="16"/>
      <c r="C50" s="16"/>
      <c r="D50" s="16"/>
      <c r="E50" s="110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 ht="12.75">
      <c r="A52" s="94" t="s">
        <v>23</v>
      </c>
      <c r="B52" s="94"/>
      <c r="C52" s="94"/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16" t="s">
        <v>22</v>
      </c>
      <c r="B54" s="16"/>
      <c r="C54" s="16"/>
      <c r="D54" s="16"/>
      <c r="E54" s="100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2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12.75">
      <c r="A55" s="16"/>
      <c r="B55" s="16"/>
      <c r="C55" s="16"/>
      <c r="D55" s="16"/>
      <c r="E55" s="103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5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/>
      <c r="B56" s="16"/>
      <c r="C56" s="16"/>
      <c r="D56" s="16"/>
      <c r="E56" s="103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5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03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5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06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8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6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11" t="s">
        <v>26</v>
      </c>
      <c r="B60" s="111"/>
      <c r="C60" s="111"/>
      <c r="D60" s="111"/>
      <c r="E60" s="111"/>
      <c r="F60" s="16" t="s">
        <v>24</v>
      </c>
      <c r="G60" s="16" t="s">
        <v>25</v>
      </c>
      <c r="H60" s="16" t="s">
        <v>3</v>
      </c>
      <c r="I60" s="16"/>
      <c r="J60" s="16" t="s">
        <v>60</v>
      </c>
      <c r="K60" s="16" t="s">
        <v>4</v>
      </c>
      <c r="L60" s="16"/>
      <c r="M60" s="16" t="s">
        <v>27</v>
      </c>
      <c r="N60" s="16" t="s">
        <v>28</v>
      </c>
      <c r="O60" s="95"/>
      <c r="P60" s="95"/>
      <c r="Q60" s="95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 thickBo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58" customFormat="1" ht="27.6" customHeight="1">
      <c r="A62" s="33">
        <v>1</v>
      </c>
      <c r="B62" s="112" t="s">
        <v>96</v>
      </c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3"/>
      <c r="P62" s="114"/>
      <c r="Q62" s="115"/>
      <c r="AH62" s="59"/>
      <c r="AI62" s="59"/>
      <c r="AJ62" s="59"/>
    </row>
    <row r="63" spans="1:36" s="58" customFormat="1" ht="27.75" customHeight="1">
      <c r="A63" s="34">
        <v>2</v>
      </c>
      <c r="B63" s="116" t="s">
        <v>29</v>
      </c>
      <c r="C63" s="116"/>
      <c r="D63" s="116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7"/>
      <c r="P63" s="118"/>
      <c r="Q63" s="119"/>
      <c r="AH63" s="59"/>
      <c r="AI63" s="59"/>
      <c r="AJ63" s="59"/>
    </row>
    <row r="64" spans="1:36" s="58" customFormat="1" ht="66.75" customHeight="1">
      <c r="A64" s="34">
        <v>3</v>
      </c>
      <c r="B64" s="124" t="s">
        <v>97</v>
      </c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5"/>
      <c r="P64" s="122"/>
      <c r="Q64" s="123"/>
      <c r="AH64" s="59"/>
      <c r="AI64" s="59"/>
      <c r="AJ64" s="59"/>
    </row>
    <row r="65" spans="1:36" s="58" customFormat="1" ht="37.5" customHeight="1">
      <c r="A65" s="34">
        <v>4</v>
      </c>
      <c r="B65" s="116" t="s">
        <v>51</v>
      </c>
      <c r="C65" s="116"/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7"/>
      <c r="P65" s="122"/>
      <c r="Q65" s="123"/>
      <c r="AH65" s="59"/>
      <c r="AI65" s="59"/>
      <c r="AJ65" s="59"/>
    </row>
    <row r="66" spans="1:36" s="58" customFormat="1" ht="26.1" customHeight="1">
      <c r="A66" s="34">
        <v>5</v>
      </c>
      <c r="B66" s="120" t="s">
        <v>76</v>
      </c>
      <c r="C66" s="120"/>
      <c r="D66" s="120"/>
      <c r="E66" s="120"/>
      <c r="F66" s="120"/>
      <c r="G66" s="120"/>
      <c r="H66" s="120"/>
      <c r="I66" s="120"/>
      <c r="J66" s="120"/>
      <c r="K66" s="120"/>
      <c r="L66" s="120"/>
      <c r="M66" s="120"/>
      <c r="N66" s="120"/>
      <c r="O66" s="121"/>
      <c r="P66" s="122"/>
      <c r="Q66" s="123"/>
      <c r="U66" s="84" t="s">
        <v>77</v>
      </c>
      <c r="V66" s="85"/>
      <c r="W66" s="85"/>
      <c r="X66" s="85"/>
      <c r="Y66" s="85"/>
      <c r="AH66" s="59"/>
      <c r="AI66" s="59"/>
      <c r="AJ66" s="59"/>
    </row>
    <row r="67" spans="1:36" s="58" customFormat="1" ht="28.5" customHeight="1">
      <c r="A67" s="34">
        <v>6</v>
      </c>
      <c r="B67" s="120" t="s">
        <v>78</v>
      </c>
      <c r="C67" s="120"/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1"/>
      <c r="P67" s="122"/>
      <c r="Q67" s="123"/>
      <c r="AH67" s="59"/>
      <c r="AI67" s="59"/>
      <c r="AJ67" s="59"/>
    </row>
    <row r="68" spans="1:36" s="58" customFormat="1" ht="42" customHeight="1">
      <c r="A68" s="34">
        <v>7</v>
      </c>
      <c r="B68" s="116" t="s">
        <v>52</v>
      </c>
      <c r="C68" s="116"/>
      <c r="D68" s="116"/>
      <c r="E68" s="116"/>
      <c r="F68" s="116"/>
      <c r="G68" s="116"/>
      <c r="H68" s="116"/>
      <c r="I68" s="116"/>
      <c r="J68" s="116"/>
      <c r="K68" s="116"/>
      <c r="L68" s="116"/>
      <c r="M68" s="116"/>
      <c r="N68" s="116"/>
      <c r="O68" s="117"/>
      <c r="P68" s="122"/>
      <c r="Q68" s="123"/>
      <c r="AH68" s="59"/>
      <c r="AI68" s="59"/>
      <c r="AJ68" s="59"/>
    </row>
    <row r="69" spans="1:36" s="58" customFormat="1" ht="45.75" customHeight="1">
      <c r="A69" s="34">
        <v>8</v>
      </c>
      <c r="B69" s="116" t="s">
        <v>124</v>
      </c>
      <c r="C69" s="116"/>
      <c r="D69" s="116"/>
      <c r="E69" s="116"/>
      <c r="F69" s="116"/>
      <c r="G69" s="116"/>
      <c r="H69" s="116"/>
      <c r="I69" s="116"/>
      <c r="J69" s="116"/>
      <c r="K69" s="116"/>
      <c r="L69" s="116"/>
      <c r="M69" s="116"/>
      <c r="N69" s="116"/>
      <c r="O69" s="117"/>
      <c r="P69" s="122"/>
      <c r="Q69" s="123"/>
      <c r="AH69" s="59"/>
      <c r="AI69" s="59"/>
      <c r="AJ69" s="59"/>
    </row>
    <row r="70" spans="1:36" s="58" customFormat="1" ht="35.25" customHeight="1">
      <c r="A70" s="34">
        <v>9</v>
      </c>
      <c r="B70" s="116" t="s">
        <v>53</v>
      </c>
      <c r="C70" s="116"/>
      <c r="D70" s="116"/>
      <c r="E70" s="116"/>
      <c r="F70" s="116"/>
      <c r="G70" s="116"/>
      <c r="H70" s="116"/>
      <c r="I70" s="116"/>
      <c r="J70" s="116"/>
      <c r="K70" s="116"/>
      <c r="L70" s="116"/>
      <c r="M70" s="116"/>
      <c r="N70" s="116"/>
      <c r="O70" s="117"/>
      <c r="P70" s="122"/>
      <c r="Q70" s="123"/>
      <c r="AH70" s="59"/>
      <c r="AI70" s="59"/>
      <c r="AJ70" s="59"/>
    </row>
    <row r="71" spans="1:36" s="58" customFormat="1" ht="53.25" customHeight="1" thickBot="1">
      <c r="A71" s="34">
        <v>10</v>
      </c>
      <c r="B71" s="126" t="s">
        <v>54</v>
      </c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35"/>
      <c r="Q71" s="36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</row>
    <row r="72" spans="1:36" s="17" customFormat="1" ht="15" customHeight="1">
      <c r="A72" s="76" t="s">
        <v>122</v>
      </c>
      <c r="B72" s="76"/>
      <c r="C72" s="76"/>
      <c r="D72" s="76"/>
      <c r="E72" s="76"/>
      <c r="F72" s="76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</row>
    <row r="73" spans="1:36" s="17" customFormat="1" ht="12.75">
      <c r="A73" s="76"/>
      <c r="B73" s="76"/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2.75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6" customFormat="1" ht="12.75"/>
    <row r="76" spans="1:36" s="16" customFormat="1" ht="12.75"/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4" customFormat="1"/>
    <row r="149" s="14" customFormat="1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</sheetData>
  <mergeCells count="70">
    <mergeCell ref="A72:Q74"/>
    <mergeCell ref="B69:O69"/>
    <mergeCell ref="P69:Q69"/>
    <mergeCell ref="B70:O70"/>
    <mergeCell ref="P70:Q70"/>
    <mergeCell ref="B71:O71"/>
    <mergeCell ref="B67:O67"/>
    <mergeCell ref="P67:Q67"/>
    <mergeCell ref="B68:O68"/>
    <mergeCell ref="P68:Q68"/>
    <mergeCell ref="B64:O64"/>
    <mergeCell ref="P64:Q64"/>
    <mergeCell ref="B65:O65"/>
    <mergeCell ref="P65:Q65"/>
    <mergeCell ref="B66:O66"/>
    <mergeCell ref="P66:Q66"/>
    <mergeCell ref="A60:E60"/>
    <mergeCell ref="O60:Q60"/>
    <mergeCell ref="B62:O62"/>
    <mergeCell ref="P62:Q62"/>
    <mergeCell ref="B63:O63"/>
    <mergeCell ref="P63:Q63"/>
    <mergeCell ref="E54:Q58"/>
    <mergeCell ref="F37:Q37"/>
    <mergeCell ref="H38:Q38"/>
    <mergeCell ref="A40:Q40"/>
    <mergeCell ref="C42:Q42"/>
    <mergeCell ref="A44:D44"/>
    <mergeCell ref="E44:I44"/>
    <mergeCell ref="J44:M44"/>
    <mergeCell ref="N44:Q44"/>
    <mergeCell ref="C46:Q46"/>
    <mergeCell ref="C48:H48"/>
    <mergeCell ref="K48:Q48"/>
    <mergeCell ref="E50:Q50"/>
    <mergeCell ref="A52:Q52"/>
    <mergeCell ref="A31:Q31"/>
    <mergeCell ref="C33:Q33"/>
    <mergeCell ref="A35:C35"/>
    <mergeCell ref="D35:I35"/>
    <mergeCell ref="J35:M35"/>
    <mergeCell ref="N35:Q35"/>
    <mergeCell ref="N29:Q29"/>
    <mergeCell ref="A16:D16"/>
    <mergeCell ref="E16:I16"/>
    <mergeCell ref="N16:Q16"/>
    <mergeCell ref="A17:C17"/>
    <mergeCell ref="D17:Q17"/>
    <mergeCell ref="A19:Q19"/>
    <mergeCell ref="B21:Q21"/>
    <mergeCell ref="D23:I23"/>
    <mergeCell ref="M23:Q23"/>
    <mergeCell ref="C25:Q25"/>
    <mergeCell ref="E27:Q27"/>
    <mergeCell ref="U66:Y66"/>
    <mergeCell ref="A12:C12"/>
    <mergeCell ref="D12:Q12"/>
    <mergeCell ref="A5:Q5"/>
    <mergeCell ref="M7:N7"/>
    <mergeCell ref="O7:Q7"/>
    <mergeCell ref="O8:Q8"/>
    <mergeCell ref="A10:Q10"/>
    <mergeCell ref="A13:C13"/>
    <mergeCell ref="D13:Q13"/>
    <mergeCell ref="A14:C14"/>
    <mergeCell ref="D14:Q14"/>
    <mergeCell ref="A15:C15"/>
    <mergeCell ref="D15:Q15"/>
    <mergeCell ref="C29:J29"/>
    <mergeCell ref="K29:M29"/>
  </mergeCells>
  <dataValidations count="1">
    <dataValidation type="list" allowBlank="1" showInputMessage="1" showErrorMessage="1" sqref="P62 O64:O66 P64:P67 O68:P70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4"/>
  <sheetViews>
    <sheetView topLeftCell="A19" zoomScale="102" zoomScaleNormal="100" zoomScaleSheetLayoutView="170" workbookViewId="0">
      <selection activeCell="B15" sqref="B15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28" t="str">
        <f>'Datos Generales'!A5:Q5</f>
        <v>Solicitud de cotización para la Investigación de Mercado  para la “ADQUISICION DE MATERIAL DE CURACIÓN PARA EL PROGRAMA DE RABIA”</v>
      </c>
      <c r="B10" s="129"/>
      <c r="C10" s="129"/>
      <c r="D10" s="129"/>
      <c r="E10" s="130"/>
    </row>
    <row r="11" spans="1:20" s="17" customFormat="1" ht="18.75" customHeight="1">
      <c r="A11" s="22" t="s">
        <v>30</v>
      </c>
      <c r="B11" s="131"/>
      <c r="C11" s="132"/>
      <c r="D11" s="132"/>
      <c r="E11" s="133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98</v>
      </c>
      <c r="C13" s="27" t="s">
        <v>58</v>
      </c>
      <c r="D13" s="28"/>
      <c r="E13" s="29"/>
    </row>
    <row r="14" spans="1:20" s="16" customFormat="1" ht="33" customHeight="1">
      <c r="A14" s="25">
        <v>2</v>
      </c>
      <c r="B14" s="26" t="s">
        <v>99</v>
      </c>
      <c r="C14" s="27"/>
      <c r="D14" s="29"/>
      <c r="E14" s="29"/>
    </row>
    <row r="15" spans="1:20" s="16" customFormat="1" ht="30" customHeight="1">
      <c r="A15" s="25">
        <v>3</v>
      </c>
      <c r="B15" s="30" t="s">
        <v>100</v>
      </c>
      <c r="C15" s="27" t="s">
        <v>61</v>
      </c>
      <c r="D15" s="28"/>
      <c r="E15" s="29"/>
    </row>
    <row r="16" spans="1:20" s="16" customFormat="1" ht="38.25">
      <c r="A16" s="25">
        <v>4</v>
      </c>
      <c r="B16" s="30" t="s">
        <v>101</v>
      </c>
      <c r="C16" s="27" t="s">
        <v>58</v>
      </c>
      <c r="D16" s="28"/>
      <c r="E16" s="29"/>
    </row>
    <row r="17" spans="1:5" s="16" customFormat="1" ht="35.1" customHeight="1">
      <c r="A17" s="25">
        <v>5</v>
      </c>
      <c r="B17" s="30" t="s">
        <v>102</v>
      </c>
      <c r="C17" s="27" t="s">
        <v>61</v>
      </c>
      <c r="D17" s="28"/>
      <c r="E17" s="29"/>
    </row>
    <row r="18" spans="1:5" s="16" customFormat="1" ht="35.1" customHeight="1">
      <c r="A18" s="25">
        <v>6</v>
      </c>
      <c r="B18" s="30" t="s">
        <v>103</v>
      </c>
      <c r="C18" s="27" t="s">
        <v>61</v>
      </c>
      <c r="D18" s="28"/>
      <c r="E18" s="29"/>
    </row>
    <row r="19" spans="1:5" s="16" customFormat="1" ht="35.1" customHeight="1">
      <c r="A19" s="25">
        <v>7</v>
      </c>
      <c r="B19" s="30" t="s">
        <v>104</v>
      </c>
      <c r="C19" s="27" t="s">
        <v>61</v>
      </c>
      <c r="D19" s="28"/>
      <c r="E19" s="29"/>
    </row>
    <row r="20" spans="1:5" s="16" customFormat="1" ht="35.1" customHeight="1">
      <c r="A20" s="25">
        <v>8</v>
      </c>
      <c r="B20" s="30" t="s">
        <v>105</v>
      </c>
      <c r="C20" s="27" t="s">
        <v>61</v>
      </c>
      <c r="D20" s="28"/>
      <c r="E20" s="29"/>
    </row>
    <row r="21" spans="1:5" s="16" customFormat="1" ht="35.1" customHeight="1">
      <c r="A21" s="25">
        <v>9</v>
      </c>
      <c r="B21" s="30" t="s">
        <v>106</v>
      </c>
      <c r="C21" s="27" t="s">
        <v>61</v>
      </c>
      <c r="D21" s="28"/>
      <c r="E21" s="29"/>
    </row>
    <row r="22" spans="1:5" s="16" customFormat="1" ht="34.5" customHeight="1">
      <c r="A22" s="25">
        <v>10</v>
      </c>
      <c r="B22" s="30" t="s">
        <v>107</v>
      </c>
      <c r="C22" s="27" t="s">
        <v>61</v>
      </c>
      <c r="D22" s="28"/>
      <c r="E22" s="29"/>
    </row>
    <row r="23" spans="1:5" s="16" customFormat="1" ht="42" customHeight="1">
      <c r="A23" s="25">
        <v>11</v>
      </c>
      <c r="B23" s="30" t="s">
        <v>108</v>
      </c>
      <c r="C23" s="27" t="s">
        <v>61</v>
      </c>
      <c r="D23" s="28"/>
      <c r="E23" s="29"/>
    </row>
    <row r="24" spans="1:5" s="16" customFormat="1" ht="42" customHeight="1">
      <c r="A24" s="25">
        <v>12</v>
      </c>
      <c r="B24" s="30" t="s">
        <v>112</v>
      </c>
      <c r="C24" s="27" t="s">
        <v>61</v>
      </c>
      <c r="D24" s="28"/>
      <c r="E24" s="29"/>
    </row>
    <row r="25" spans="1:5" s="16" customFormat="1" ht="67.5" customHeight="1">
      <c r="A25" s="25">
        <v>13</v>
      </c>
      <c r="B25" s="30" t="s">
        <v>109</v>
      </c>
      <c r="C25" s="27" t="s">
        <v>61</v>
      </c>
      <c r="D25" s="28"/>
      <c r="E25" s="29"/>
    </row>
    <row r="26" spans="1:5" s="16" customFormat="1" ht="39.6" customHeight="1">
      <c r="A26" s="25">
        <v>14</v>
      </c>
      <c r="B26" s="30" t="s">
        <v>113</v>
      </c>
      <c r="C26" s="27" t="s">
        <v>61</v>
      </c>
      <c r="D26" s="28"/>
      <c r="E26" s="29"/>
    </row>
    <row r="27" spans="1:5" s="16" customFormat="1" ht="39.6" customHeight="1">
      <c r="A27" s="25">
        <v>15</v>
      </c>
      <c r="B27" s="30" t="s">
        <v>114</v>
      </c>
      <c r="C27" s="27" t="s">
        <v>61</v>
      </c>
      <c r="D27" s="28"/>
      <c r="E27" s="29"/>
    </row>
    <row r="28" spans="1:5" s="16" customFormat="1" ht="32.450000000000003" customHeight="1">
      <c r="A28" s="25">
        <v>16</v>
      </c>
      <c r="B28" s="30" t="s">
        <v>115</v>
      </c>
      <c r="C28" s="27" t="s">
        <v>61</v>
      </c>
      <c r="D28" s="28"/>
      <c r="E28" s="29"/>
    </row>
    <row r="29" spans="1:5" s="16" customFormat="1" ht="39.6" customHeight="1">
      <c r="A29" s="25">
        <v>17</v>
      </c>
      <c r="B29" s="30" t="s">
        <v>110</v>
      </c>
      <c r="C29" s="27" t="s">
        <v>61</v>
      </c>
      <c r="D29" s="28"/>
      <c r="E29" s="29"/>
    </row>
    <row r="30" spans="1:5" s="16" customFormat="1" ht="39.6" customHeight="1">
      <c r="A30" s="25">
        <v>18</v>
      </c>
      <c r="B30" s="30" t="s">
        <v>116</v>
      </c>
      <c r="C30" s="27" t="s">
        <v>61</v>
      </c>
      <c r="D30" s="28"/>
      <c r="E30" s="29"/>
    </row>
    <row r="31" spans="1:5" s="16" customFormat="1" ht="39.6" customHeight="1">
      <c r="A31" s="25">
        <v>19</v>
      </c>
      <c r="B31" s="30" t="s">
        <v>117</v>
      </c>
      <c r="C31" s="27" t="s">
        <v>61</v>
      </c>
      <c r="D31" s="28"/>
      <c r="E31" s="29"/>
    </row>
    <row r="32" spans="1:5" s="16" customFormat="1" ht="57.75" customHeight="1">
      <c r="A32" s="25">
        <v>20</v>
      </c>
      <c r="B32" s="30" t="s">
        <v>111</v>
      </c>
      <c r="C32" s="27" t="s">
        <v>61</v>
      </c>
      <c r="D32" s="28"/>
      <c r="E32" s="29"/>
    </row>
    <row r="33" spans="1:5" s="16" customFormat="1" ht="39.6" customHeight="1">
      <c r="A33" s="25">
        <v>21</v>
      </c>
      <c r="B33" s="30" t="s">
        <v>118</v>
      </c>
      <c r="C33" s="27" t="s">
        <v>61</v>
      </c>
      <c r="D33" s="28"/>
      <c r="E33" s="29"/>
    </row>
    <row r="34" spans="1:5" s="16" customFormat="1" ht="39.6" customHeight="1">
      <c r="A34" s="25">
        <v>22</v>
      </c>
      <c r="B34" s="30" t="s">
        <v>119</v>
      </c>
      <c r="C34" s="27" t="s">
        <v>61</v>
      </c>
      <c r="D34" s="28"/>
      <c r="E34" s="29"/>
    </row>
    <row r="35" spans="1:5" s="16" customFormat="1" ht="39.6" customHeight="1">
      <c r="A35" s="25">
        <v>23</v>
      </c>
      <c r="B35" s="30" t="s">
        <v>120</v>
      </c>
      <c r="C35" s="27" t="s">
        <v>61</v>
      </c>
      <c r="D35" s="28"/>
      <c r="E35" s="29"/>
    </row>
    <row r="36" spans="1:5" s="16" customFormat="1" ht="39.6" customHeight="1">
      <c r="A36" s="25">
        <v>24</v>
      </c>
      <c r="B36" s="30" t="s">
        <v>121</v>
      </c>
      <c r="C36" s="27" t="s">
        <v>61</v>
      </c>
      <c r="D36" s="28"/>
      <c r="E36" s="29"/>
    </row>
    <row r="37" spans="1:5" s="16" customFormat="1" ht="12.75">
      <c r="B37" s="31"/>
    </row>
    <row r="38" spans="1:5" s="16" customFormat="1" ht="24" customHeight="1">
      <c r="A38" s="134" t="s">
        <v>122</v>
      </c>
      <c r="B38" s="134"/>
      <c r="C38" s="134"/>
      <c r="D38" s="134"/>
      <c r="E38" s="134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</sheetData>
  <mergeCells count="3">
    <mergeCell ref="A10:E10"/>
    <mergeCell ref="B11:E11"/>
    <mergeCell ref="A38:E38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7:O39"/>
  <sheetViews>
    <sheetView tabSelected="1" topLeftCell="C16" zoomScale="80" zoomScaleNormal="80" workbookViewId="0">
      <selection activeCell="N36" sqref="N36"/>
    </sheetView>
  </sheetViews>
  <sheetFormatPr baseColWidth="10" defaultColWidth="11.5703125" defaultRowHeight="12.75"/>
  <cols>
    <col min="1" max="1" width="4" style="37" bestFit="1" customWidth="1"/>
    <col min="2" max="2" width="34" style="37" customWidth="1"/>
    <col min="3" max="3" width="11.5703125" style="37"/>
    <col min="4" max="4" width="15.5703125" style="37" bestFit="1" customWidth="1"/>
    <col min="5" max="5" width="14.7109375" style="37" bestFit="1" customWidth="1"/>
    <col min="6" max="6" width="75.140625" style="37" customWidth="1"/>
    <col min="7" max="8" width="21.7109375" style="37" customWidth="1"/>
    <col min="9" max="9" width="13.28515625" style="37" customWidth="1"/>
    <col min="10" max="12" width="15.7109375" style="37" customWidth="1"/>
    <col min="13" max="13" width="18.42578125" style="37" customWidth="1"/>
    <col min="14" max="14" width="20.28515625" style="37" customWidth="1"/>
    <col min="15" max="15" width="63" style="37" customWidth="1"/>
    <col min="16" max="16384" width="11.5703125" style="37"/>
  </cols>
  <sheetData>
    <row r="7" spans="1:15">
      <c r="A7" s="38"/>
      <c r="B7" s="38"/>
      <c r="C7" s="38"/>
      <c r="D7" s="38"/>
      <c r="E7" s="64"/>
      <c r="F7" s="65"/>
      <c r="G7" s="64"/>
      <c r="H7" s="64"/>
      <c r="I7" s="64"/>
      <c r="J7" s="64"/>
      <c r="K7" s="64"/>
      <c r="L7" s="64"/>
      <c r="M7" s="64"/>
      <c r="N7" s="64"/>
      <c r="O7" s="38"/>
    </row>
    <row r="8" spans="1:15">
      <c r="A8" s="39"/>
      <c r="B8" s="137" t="s">
        <v>149</v>
      </c>
      <c r="C8" s="137"/>
      <c r="D8" s="137"/>
      <c r="E8" s="137"/>
      <c r="F8" s="137"/>
      <c r="G8" s="137"/>
      <c r="H8" s="137"/>
      <c r="I8" s="137"/>
      <c r="J8" s="137"/>
      <c r="K8" s="40"/>
      <c r="L8" s="40"/>
      <c r="M8" s="40"/>
      <c r="N8" s="40"/>
      <c r="O8" s="39"/>
    </row>
    <row r="9" spans="1:15">
      <c r="A9" s="39"/>
      <c r="B9" s="137" t="s">
        <v>68</v>
      </c>
      <c r="C9" s="137"/>
      <c r="D9" s="137"/>
      <c r="E9" s="137"/>
      <c r="F9" s="137"/>
      <c r="G9" s="137"/>
      <c r="H9" s="137"/>
      <c r="I9" s="137"/>
      <c r="J9" s="137"/>
      <c r="K9" s="63"/>
      <c r="L9" s="63"/>
      <c r="M9" s="63"/>
      <c r="N9" s="63"/>
      <c r="O9" s="39"/>
    </row>
    <row r="10" spans="1:15">
      <c r="A10" s="39"/>
      <c r="B10" s="40"/>
      <c r="C10" s="40"/>
      <c r="D10" s="40"/>
      <c r="E10" s="63"/>
      <c r="F10" s="41"/>
      <c r="G10" s="40"/>
      <c r="H10" s="40"/>
      <c r="I10" s="40"/>
      <c r="J10" s="40"/>
      <c r="K10" s="40"/>
      <c r="L10" s="40"/>
      <c r="M10" s="40"/>
      <c r="N10" s="40"/>
      <c r="O10" s="39"/>
    </row>
    <row r="11" spans="1:15">
      <c r="A11" s="38"/>
      <c r="B11" s="42"/>
      <c r="C11" s="38"/>
      <c r="D11" s="38"/>
      <c r="E11" s="43"/>
      <c r="F11" s="44"/>
      <c r="G11" s="43"/>
      <c r="H11" s="43"/>
      <c r="I11" s="43"/>
      <c r="J11" s="43"/>
      <c r="K11" s="43"/>
      <c r="L11" s="43"/>
      <c r="M11" s="43"/>
      <c r="N11" s="43"/>
      <c r="O11" s="38"/>
    </row>
    <row r="12" spans="1:15">
      <c r="A12" s="38"/>
      <c r="B12" s="38"/>
      <c r="C12" s="42" t="s">
        <v>63</v>
      </c>
      <c r="D12" s="42"/>
      <c r="E12" s="43"/>
      <c r="F12" s="44"/>
      <c r="G12" s="43"/>
      <c r="H12" s="43"/>
      <c r="I12" s="43"/>
      <c r="J12" s="43"/>
      <c r="K12" s="43"/>
      <c r="L12" s="43"/>
      <c r="M12" s="43"/>
      <c r="N12" s="43"/>
      <c r="O12" s="38"/>
    </row>
    <row r="13" spans="1:15">
      <c r="A13" s="38"/>
      <c r="B13" s="45" t="s">
        <v>69</v>
      </c>
      <c r="C13" s="38" t="s">
        <v>91</v>
      </c>
      <c r="D13" s="38"/>
      <c r="E13" s="43"/>
      <c r="F13" s="44"/>
      <c r="G13" s="43"/>
      <c r="H13" s="43"/>
      <c r="I13" s="43"/>
      <c r="J13" s="43"/>
      <c r="K13" s="43"/>
      <c r="L13" s="43"/>
      <c r="M13" s="43"/>
      <c r="N13" s="43"/>
      <c r="O13" s="38"/>
    </row>
    <row r="14" spans="1:15">
      <c r="A14" s="38"/>
      <c r="B14" s="45" t="s">
        <v>70</v>
      </c>
      <c r="C14" s="38" t="s">
        <v>85</v>
      </c>
      <c r="D14" s="38"/>
      <c r="E14" s="43"/>
      <c r="F14" s="44"/>
      <c r="G14" s="43"/>
      <c r="H14" s="43"/>
      <c r="I14" s="43"/>
      <c r="J14" s="43"/>
      <c r="K14" s="43"/>
      <c r="L14" s="43"/>
      <c r="M14" s="43"/>
      <c r="N14" s="43"/>
      <c r="O14" s="38"/>
    </row>
    <row r="15" spans="1:15">
      <c r="A15" s="38"/>
      <c r="B15" s="45" t="s">
        <v>71</v>
      </c>
      <c r="C15" s="46" t="s">
        <v>80</v>
      </c>
      <c r="D15" s="46"/>
      <c r="E15" s="43"/>
      <c r="F15" s="44"/>
      <c r="G15" s="43"/>
      <c r="H15" s="43"/>
      <c r="I15" s="43"/>
      <c r="J15" s="43"/>
      <c r="K15" s="43"/>
      <c r="L15" s="43"/>
      <c r="M15" s="43"/>
      <c r="N15" s="43"/>
      <c r="O15" s="38"/>
    </row>
    <row r="16" spans="1:15">
      <c r="A16" s="38"/>
      <c r="B16" s="45"/>
      <c r="C16" s="47"/>
      <c r="D16" s="47"/>
      <c r="E16" s="43"/>
      <c r="F16" s="44"/>
      <c r="G16" s="43"/>
      <c r="H16" s="43"/>
      <c r="I16" s="43"/>
      <c r="J16" s="43"/>
      <c r="K16" s="43"/>
      <c r="L16" s="43"/>
      <c r="M16" s="43"/>
      <c r="N16" s="43"/>
      <c r="O16" s="38"/>
    </row>
    <row r="17" spans="1:15">
      <c r="A17" s="38"/>
      <c r="B17" s="48"/>
      <c r="C17" s="49"/>
      <c r="D17" s="49"/>
      <c r="E17" s="43"/>
      <c r="F17" s="44"/>
      <c r="G17" s="43"/>
      <c r="H17" s="43"/>
      <c r="I17" s="43"/>
      <c r="J17" s="43"/>
      <c r="K17" s="43"/>
      <c r="L17" s="43"/>
      <c r="M17" s="43"/>
      <c r="N17" s="43"/>
      <c r="O17" s="38"/>
    </row>
    <row r="18" spans="1:15">
      <c r="A18" s="38"/>
      <c r="B18" s="50" t="s">
        <v>67</v>
      </c>
      <c r="C18" s="51"/>
      <c r="D18" s="51"/>
      <c r="E18" s="138"/>
      <c r="F18" s="138"/>
      <c r="G18" s="43"/>
      <c r="H18" s="43"/>
      <c r="I18" s="43"/>
      <c r="J18" s="43"/>
      <c r="K18" s="43"/>
      <c r="L18" s="43"/>
      <c r="M18" s="43"/>
      <c r="N18" s="43"/>
      <c r="O18" s="38"/>
    </row>
    <row r="19" spans="1:15">
      <c r="A19" s="38"/>
      <c r="B19" s="50" t="s">
        <v>72</v>
      </c>
      <c r="C19" s="49"/>
      <c r="D19" s="49"/>
      <c r="E19" s="43"/>
      <c r="F19" s="44"/>
      <c r="G19" s="43"/>
      <c r="H19" s="43"/>
      <c r="I19" s="43"/>
      <c r="J19" s="43"/>
      <c r="K19" s="43"/>
      <c r="L19" s="43"/>
      <c r="M19" s="43"/>
      <c r="N19" s="43"/>
      <c r="O19" s="38"/>
    </row>
    <row r="20" spans="1:15">
      <c r="A20" s="38"/>
      <c r="B20" s="48"/>
      <c r="C20" s="49"/>
      <c r="D20" s="49"/>
      <c r="E20" s="43"/>
      <c r="F20" s="44"/>
      <c r="G20" s="52"/>
      <c r="H20" s="52"/>
      <c r="I20" s="43"/>
      <c r="J20" s="43"/>
      <c r="K20" s="43"/>
      <c r="L20" s="43"/>
      <c r="M20" s="43"/>
      <c r="N20" s="43"/>
      <c r="O20" s="38"/>
    </row>
    <row r="21" spans="1:15">
      <c r="A21" s="38"/>
      <c r="B21" s="66"/>
      <c r="C21" s="66"/>
      <c r="D21" s="66"/>
      <c r="E21" s="66"/>
      <c r="F21" s="67"/>
      <c r="G21" s="66"/>
      <c r="H21" s="66"/>
      <c r="I21" s="135" t="s">
        <v>79</v>
      </c>
      <c r="J21" s="136"/>
      <c r="K21" s="68"/>
      <c r="L21" s="69"/>
      <c r="M21" s="69"/>
      <c r="N21" s="69"/>
      <c r="O21" s="38"/>
    </row>
    <row r="22" spans="1:15" ht="63.75">
      <c r="A22" s="70" t="s">
        <v>82</v>
      </c>
      <c r="B22" s="70" t="s">
        <v>65</v>
      </c>
      <c r="C22" s="70" t="s">
        <v>64</v>
      </c>
      <c r="D22" s="70" t="s">
        <v>125</v>
      </c>
      <c r="E22" s="70" t="s">
        <v>123</v>
      </c>
      <c r="F22" s="70" t="s">
        <v>92</v>
      </c>
      <c r="G22" s="70" t="s">
        <v>93</v>
      </c>
      <c r="H22" s="70" t="s">
        <v>90</v>
      </c>
      <c r="I22" s="53" t="s">
        <v>81</v>
      </c>
      <c r="J22" s="53" t="s">
        <v>83</v>
      </c>
      <c r="K22" s="53" t="s">
        <v>89</v>
      </c>
      <c r="L22" s="53" t="s">
        <v>88</v>
      </c>
      <c r="M22" s="53" t="s">
        <v>86</v>
      </c>
      <c r="N22" s="53" t="s">
        <v>87</v>
      </c>
      <c r="O22" s="53" t="s">
        <v>66</v>
      </c>
    </row>
    <row r="23" spans="1:15" ht="89.25">
      <c r="A23" s="60">
        <v>1</v>
      </c>
      <c r="B23" s="54"/>
      <c r="C23" s="55">
        <v>25401</v>
      </c>
      <c r="D23" s="60" t="s">
        <v>126</v>
      </c>
      <c r="E23" s="61">
        <v>25409305</v>
      </c>
      <c r="F23" s="71" t="s">
        <v>127</v>
      </c>
      <c r="G23" s="60" t="s">
        <v>128</v>
      </c>
      <c r="H23" s="72">
        <v>24</v>
      </c>
      <c r="I23" s="56"/>
      <c r="J23" s="56"/>
      <c r="K23" s="56"/>
      <c r="L23" s="56"/>
      <c r="M23" s="56"/>
      <c r="N23" s="56"/>
      <c r="O23" s="73"/>
    </row>
    <row r="24" spans="1:15">
      <c r="A24" s="60">
        <v>2</v>
      </c>
      <c r="B24" s="54"/>
      <c r="C24" s="55">
        <v>25401</v>
      </c>
      <c r="D24" s="60" t="s">
        <v>129</v>
      </c>
      <c r="E24" s="61">
        <v>25409337</v>
      </c>
      <c r="F24" s="71" t="s">
        <v>130</v>
      </c>
      <c r="G24" s="60" t="s">
        <v>128</v>
      </c>
      <c r="H24" s="72">
        <v>85000</v>
      </c>
      <c r="I24" s="56"/>
      <c r="J24" s="56"/>
      <c r="K24" s="56"/>
      <c r="L24" s="56"/>
      <c r="M24" s="56"/>
      <c r="N24" s="56"/>
      <c r="O24" s="73"/>
    </row>
    <row r="25" spans="1:15" ht="25.5">
      <c r="A25" s="60">
        <v>3</v>
      </c>
      <c r="B25" s="54"/>
      <c r="C25" s="55">
        <v>25401</v>
      </c>
      <c r="D25" s="74" t="s">
        <v>131</v>
      </c>
      <c r="E25" s="61">
        <v>25400864</v>
      </c>
      <c r="F25" s="71" t="s">
        <v>132</v>
      </c>
      <c r="G25" s="60" t="s">
        <v>128</v>
      </c>
      <c r="H25" s="72">
        <v>13000</v>
      </c>
      <c r="I25" s="56"/>
      <c r="J25" s="56"/>
      <c r="K25" s="56"/>
      <c r="L25" s="56"/>
      <c r="M25" s="56"/>
      <c r="N25" s="56"/>
      <c r="O25" s="73"/>
    </row>
    <row r="26" spans="1:15" ht="25.5">
      <c r="A26" s="60">
        <v>4</v>
      </c>
      <c r="B26" s="54"/>
      <c r="C26" s="55">
        <v>25401</v>
      </c>
      <c r="D26" s="60" t="s">
        <v>133</v>
      </c>
      <c r="E26" s="61">
        <v>25403605</v>
      </c>
      <c r="F26" s="71" t="s">
        <v>134</v>
      </c>
      <c r="G26" s="60" t="s">
        <v>128</v>
      </c>
      <c r="H26" s="72">
        <v>8400</v>
      </c>
      <c r="I26" s="56"/>
      <c r="J26" s="56"/>
      <c r="K26" s="56"/>
      <c r="L26" s="56"/>
      <c r="M26" s="56"/>
      <c r="N26" s="56"/>
      <c r="O26" s="73"/>
    </row>
    <row r="27" spans="1:15" ht="38.25">
      <c r="A27" s="60">
        <v>5</v>
      </c>
      <c r="B27" s="54"/>
      <c r="C27" s="55">
        <v>25401</v>
      </c>
      <c r="D27" s="60" t="s">
        <v>135</v>
      </c>
      <c r="E27" s="61">
        <v>25408269</v>
      </c>
      <c r="F27" s="71" t="s">
        <v>136</v>
      </c>
      <c r="G27" s="60" t="s">
        <v>128</v>
      </c>
      <c r="H27" s="72">
        <v>7800</v>
      </c>
      <c r="I27" s="56"/>
      <c r="J27" s="56"/>
      <c r="K27" s="56"/>
      <c r="L27" s="56"/>
      <c r="M27" s="56"/>
      <c r="N27" s="56"/>
      <c r="O27" s="73"/>
    </row>
    <row r="28" spans="1:15">
      <c r="A28" s="60">
        <v>6</v>
      </c>
      <c r="B28" s="54"/>
      <c r="C28" s="55">
        <v>25401</v>
      </c>
      <c r="D28" s="60" t="s">
        <v>137</v>
      </c>
      <c r="E28" s="61">
        <v>25408245</v>
      </c>
      <c r="F28" s="71" t="s">
        <v>138</v>
      </c>
      <c r="G28" s="60" t="s">
        <v>128</v>
      </c>
      <c r="H28" s="72">
        <v>35000</v>
      </c>
      <c r="I28" s="56"/>
      <c r="J28" s="56"/>
      <c r="K28" s="56"/>
      <c r="L28" s="56"/>
      <c r="M28" s="56"/>
      <c r="N28" s="56"/>
      <c r="O28" s="73"/>
    </row>
    <row r="29" spans="1:15" ht="25.5">
      <c r="A29" s="60">
        <v>7</v>
      </c>
      <c r="B29" s="54"/>
      <c r="C29" s="55">
        <v>25401</v>
      </c>
      <c r="D29" s="60" t="s">
        <v>139</v>
      </c>
      <c r="E29" s="61">
        <v>25404551</v>
      </c>
      <c r="F29" s="71" t="s">
        <v>140</v>
      </c>
      <c r="G29" s="60" t="s">
        <v>128</v>
      </c>
      <c r="H29" s="72">
        <v>45</v>
      </c>
      <c r="I29" s="56"/>
      <c r="J29" s="56"/>
      <c r="K29" s="56"/>
      <c r="L29" s="56"/>
      <c r="M29" s="56"/>
      <c r="N29" s="56"/>
      <c r="O29" s="73"/>
    </row>
    <row r="30" spans="1:15">
      <c r="A30" s="60">
        <v>8</v>
      </c>
      <c r="B30" s="54"/>
      <c r="C30" s="55">
        <v>25401</v>
      </c>
      <c r="D30" s="60" t="s">
        <v>141</v>
      </c>
      <c r="E30" s="61">
        <v>25401097</v>
      </c>
      <c r="F30" s="71" t="s">
        <v>142</v>
      </c>
      <c r="G30" s="60" t="s">
        <v>128</v>
      </c>
      <c r="H30" s="72">
        <v>24</v>
      </c>
      <c r="I30" s="56"/>
      <c r="J30" s="56"/>
      <c r="K30" s="56"/>
      <c r="L30" s="56"/>
      <c r="M30" s="56"/>
      <c r="N30" s="56"/>
      <c r="O30" s="73"/>
    </row>
    <row r="31" spans="1:15" ht="51">
      <c r="A31" s="60">
        <v>9</v>
      </c>
      <c r="B31" s="54"/>
      <c r="C31" s="55">
        <v>25401</v>
      </c>
      <c r="D31" s="60" t="s">
        <v>143</v>
      </c>
      <c r="E31" s="61">
        <v>25409207</v>
      </c>
      <c r="F31" s="71" t="s">
        <v>144</v>
      </c>
      <c r="G31" s="60" t="s">
        <v>128</v>
      </c>
      <c r="H31" s="72">
        <v>500</v>
      </c>
      <c r="I31" s="56"/>
      <c r="J31" s="56"/>
      <c r="K31" s="56"/>
      <c r="L31" s="56"/>
      <c r="M31" s="56"/>
      <c r="N31" s="56"/>
      <c r="O31" s="73"/>
    </row>
    <row r="32" spans="1:15" ht="38.25">
      <c r="A32" s="60">
        <v>10</v>
      </c>
      <c r="B32" s="62"/>
      <c r="C32" s="54">
        <v>25401</v>
      </c>
      <c r="D32" s="60" t="s">
        <v>145</v>
      </c>
      <c r="E32" s="61">
        <v>25403104</v>
      </c>
      <c r="F32" s="71" t="s">
        <v>146</v>
      </c>
      <c r="G32" s="60" t="s">
        <v>128</v>
      </c>
      <c r="H32" s="72">
        <v>45000</v>
      </c>
      <c r="I32" s="62"/>
      <c r="J32" s="62"/>
      <c r="K32" s="62"/>
      <c r="L32" s="62"/>
      <c r="M32" s="62"/>
      <c r="N32" s="62"/>
      <c r="O32" s="73"/>
    </row>
    <row r="33" spans="1:15" ht="38.25">
      <c r="A33" s="62"/>
      <c r="B33" s="62"/>
      <c r="C33" s="54">
        <v>25401</v>
      </c>
      <c r="D33" s="60" t="s">
        <v>147</v>
      </c>
      <c r="E33" s="61">
        <v>25408706</v>
      </c>
      <c r="F33" s="71" t="s">
        <v>148</v>
      </c>
      <c r="G33" s="60" t="s">
        <v>128</v>
      </c>
      <c r="H33" s="72">
        <v>300</v>
      </c>
      <c r="I33" s="62"/>
      <c r="J33" s="62"/>
      <c r="K33" s="62"/>
      <c r="L33" s="62"/>
      <c r="M33" s="62"/>
      <c r="N33" s="62"/>
      <c r="O33" s="73"/>
    </row>
    <row r="34" spans="1:15" ht="13.5" thickBot="1">
      <c r="H34" s="75">
        <f>SUM(H23:H33)</f>
        <v>195093</v>
      </c>
    </row>
    <row r="35" spans="1:15" ht="14.25" thickBot="1">
      <c r="D35" s="141" t="s">
        <v>153</v>
      </c>
      <c r="E35" s="142"/>
    </row>
    <row r="36" spans="1:15" ht="27.75" thickBot="1">
      <c r="D36" s="139" t="s">
        <v>154</v>
      </c>
      <c r="E36" s="140" t="s">
        <v>155</v>
      </c>
      <c r="F36" s="57" t="s">
        <v>94</v>
      </c>
    </row>
    <row r="37" spans="1:15" ht="27.75" thickBot="1">
      <c r="D37" s="139" t="s">
        <v>156</v>
      </c>
      <c r="E37" s="140"/>
    </row>
    <row r="38" spans="1:15" ht="14.25" thickBot="1">
      <c r="D38" s="139" t="s">
        <v>157</v>
      </c>
      <c r="E38" s="140"/>
    </row>
    <row r="39" spans="1:15" ht="14.25" thickBot="1">
      <c r="D39" s="139" t="s">
        <v>158</v>
      </c>
      <c r="E39" s="140"/>
    </row>
  </sheetData>
  <mergeCells count="5">
    <mergeCell ref="I21:J21"/>
    <mergeCell ref="B8:J8"/>
    <mergeCell ref="B9:J9"/>
    <mergeCell ref="E18:F18"/>
    <mergeCell ref="D35:E35"/>
  </mergeCells>
  <pageMargins left="0.7" right="0.7" top="0.75" bottom="0.75" header="0.3" footer="0.3"/>
  <pageSetup scale="2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FO-CON-04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Eduardo Collado Hernández</cp:lastModifiedBy>
  <cp:lastPrinted>2025-08-26T21:43:43Z</cp:lastPrinted>
  <dcterms:created xsi:type="dcterms:W3CDTF">2013-09-20T16:17:22Z</dcterms:created>
  <dcterms:modified xsi:type="dcterms:W3CDTF">2026-05-07T18:02:36Z</dcterms:modified>
</cp:coreProperties>
</file>