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rosoft Windows 11\Desktop\62.-35701 MANTTO. PREVENTIVO A EQ. DE AIRE ACONDICIONADO IM\IM oficios\"/>
    </mc:Choice>
  </mc:AlternateContent>
  <xr:revisionPtr revIDLastSave="0" documentId="13_ncr:1_{278EBD9A-C890-4CD6-A154-9692E662A504}" xr6:coauthVersionLast="47" xr6:coauthVersionMax="47" xr10:uidLastSave="{00000000-0000-0000-0000-000000000000}"/>
  <bookViews>
    <workbookView xWindow="-120" yWindow="-120" windowWidth="20730" windowHeight="11040" tabRatio="943" firstSheet="1" activeTab="1" xr2:uid="{00000000-000D-0000-FFFF-FFFF00000000}"/>
  </bookViews>
  <sheets>
    <sheet name="APENDICE " sheetId="5" state="hidden" r:id="rId1"/>
    <sheet name="35701 OFICINA CENTRAL" sheetId="44" r:id="rId2"/>
    <sheet name="35701 JURIS BALANCAN" sheetId="46" r:id="rId3"/>
    <sheet name="35701 JURIS CARDENAS" sheetId="47" r:id="rId4"/>
    <sheet name="35701 JURIS CENTLA" sheetId="48" r:id="rId5"/>
    <sheet name="35701 JURIS CENTRO" sheetId="45" r:id="rId6"/>
    <sheet name="35701 JURIS COMALCALCO" sheetId="49" r:id="rId7"/>
    <sheet name="35701 JURIS CUNDUACAN" sheetId="50" r:id="rId8"/>
    <sheet name="35701 JURIS E. ZAPATA" sheetId="51" r:id="rId9"/>
    <sheet name="35701 JURIS HUIMANGUILLO" sheetId="52" r:id="rId10"/>
    <sheet name="35701 JURIS JALAPA" sheetId="53" r:id="rId11"/>
    <sheet name="35701 JURIS JALPA DE MENDEZ" sheetId="54" r:id="rId12"/>
    <sheet name="35701 JURIS JONUTA" sheetId="55" r:id="rId13"/>
    <sheet name="35701 JURIS MACUSPANA" sheetId="56" r:id="rId14"/>
    <sheet name="35701 JURIS NACAJUCA" sheetId="57" r:id="rId15"/>
    <sheet name="35701 JURIS PARAISO" sheetId="58" r:id="rId16"/>
    <sheet name="35701 JURIS TACOTALPA" sheetId="59" r:id="rId17"/>
    <sheet name="35701 JURIS TEAPA" sheetId="60" r:id="rId18"/>
    <sheet name="35701 JURIS TENOSIQUE" sheetId="61" r:id="rId19"/>
    <sheet name="35701 CAPASITS CARDENAS" sheetId="62" r:id="rId20"/>
    <sheet name="35701 CAPASITS TENOSIQUE" sheetId="65" r:id="rId21"/>
    <sheet name="35701 SISTEMA ESTATAL" sheetId="67" r:id="rId22"/>
    <sheet name="35701 CEVAC CENTRO" sheetId="69" r:id="rId23"/>
    <sheet name="35701 CEVAC CARDENAS" sheetId="70" r:id="rId24"/>
    <sheet name="35701 CEVAC EMILIANO ZAPATA" sheetId="71" r:id="rId25"/>
    <sheet name="35701 LABORATORIO SALUD PUBLICA" sheetId="72" r:id="rId26"/>
    <sheet name="35701 CONTROL DE ABASTOS" sheetId="88" r:id="rId27"/>
    <sheet name="35701 INVENTARIOS" sheetId="89" r:id="rId28"/>
  </sheets>
  <definedNames>
    <definedName name="_xlnm._FilterDatabase" localSheetId="19" hidden="1">'35701 CAPASITS CARDENAS'!#REF!</definedName>
    <definedName name="_xlnm._FilterDatabase" localSheetId="20" hidden="1">'35701 CAPASITS TENOSIQUE'!#REF!</definedName>
    <definedName name="_xlnm._FilterDatabase" localSheetId="23" hidden="1">'35701 CEVAC CARDENAS'!#REF!</definedName>
    <definedName name="_xlnm._FilterDatabase" localSheetId="22" hidden="1">'35701 CEVAC CENTRO'!#REF!</definedName>
    <definedName name="_xlnm._FilterDatabase" localSheetId="24" hidden="1">'35701 CEVAC EMILIANO ZAPATA'!#REF!</definedName>
    <definedName name="_xlnm._FilterDatabase" localSheetId="2" hidden="1">'35701 JURIS BALANCAN'!#REF!</definedName>
    <definedName name="_xlnm._FilterDatabase" localSheetId="3" hidden="1">'35701 JURIS CARDENAS'!#REF!</definedName>
    <definedName name="_xlnm._FilterDatabase" localSheetId="4" hidden="1">'35701 JURIS CENTLA'!#REF!</definedName>
    <definedName name="_xlnm._FilterDatabase" localSheetId="5" hidden="1">'35701 JURIS CENTRO'!#REF!</definedName>
    <definedName name="_xlnm._FilterDatabase" localSheetId="6" hidden="1">'35701 JURIS COMALCALCO'!#REF!</definedName>
    <definedName name="_xlnm._FilterDatabase" localSheetId="7" hidden="1">'35701 JURIS CUNDUACAN'!#REF!</definedName>
    <definedName name="_xlnm._FilterDatabase" localSheetId="8" hidden="1">'35701 JURIS E. ZAPATA'!#REF!</definedName>
    <definedName name="_xlnm._FilterDatabase" localSheetId="9" hidden="1">'35701 JURIS HUIMANGUILLO'!#REF!</definedName>
    <definedName name="_xlnm._FilterDatabase" localSheetId="10" hidden="1">'35701 JURIS JALAPA'!#REF!</definedName>
    <definedName name="_xlnm._FilterDatabase" localSheetId="11" hidden="1">'35701 JURIS JALPA DE MENDEZ'!#REF!</definedName>
    <definedName name="_xlnm._FilterDatabase" localSheetId="12" hidden="1">'35701 JURIS JONUTA'!#REF!</definedName>
    <definedName name="_xlnm._FilterDatabase" localSheetId="13" hidden="1">'35701 JURIS MACUSPANA'!#REF!</definedName>
    <definedName name="_xlnm._FilterDatabase" localSheetId="14" hidden="1">'35701 JURIS NACAJUCA'!#REF!</definedName>
    <definedName name="_xlnm._FilterDatabase" localSheetId="15" hidden="1">'35701 JURIS PARAISO'!#REF!</definedName>
    <definedName name="_xlnm._FilterDatabase" localSheetId="16" hidden="1">'35701 JURIS TACOTALPA'!#REF!</definedName>
    <definedName name="_xlnm._FilterDatabase" localSheetId="17" hidden="1">'35701 JURIS TEAPA'!#REF!</definedName>
    <definedName name="_xlnm._FilterDatabase" localSheetId="18" hidden="1">'35701 JURIS TENOSIQUE'!#REF!</definedName>
    <definedName name="_xlnm._FilterDatabase" localSheetId="25" hidden="1">'35701 LABORATORIO SALUD PUBLICA'!#REF!</definedName>
    <definedName name="_xlnm._FilterDatabase" localSheetId="1" hidden="1">'35701 OFICINA CENTRAL'!#REF!</definedName>
    <definedName name="_xlnm._FilterDatabase" localSheetId="21" hidden="1">'35701 SISTEMA ESTATAL'!#REF!</definedName>
    <definedName name="_xlnm.Print_Titles" localSheetId="3">'35701 JURIS CARDENAS'!$9:$9</definedName>
    <definedName name="_xlnm.Print_Titles" localSheetId="4">'35701 JURIS CENTLA'!#REF!</definedName>
    <definedName name="_xlnm.Print_Titles" localSheetId="5">'35701 JURIS CENTRO'!$7:$10</definedName>
    <definedName name="_xlnm.Print_Titles" localSheetId="9">'35701 JURIS HUIMANGUILLO'!$7:$9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48" l="1"/>
  <c r="E11" i="89"/>
  <c r="E10" i="88"/>
  <c r="F15" i="72"/>
  <c r="F10" i="71"/>
  <c r="F9" i="70"/>
  <c r="F11" i="69"/>
  <c r="F9" i="67"/>
  <c r="F9" i="65"/>
  <c r="F8" i="62"/>
  <c r="F10" i="61"/>
  <c r="F11" i="60"/>
  <c r="F15" i="59"/>
  <c r="F13" i="58"/>
  <c r="F11" i="57"/>
  <c r="F10" i="56"/>
  <c r="F11" i="55"/>
  <c r="F10" i="54"/>
  <c r="F12" i="53"/>
  <c r="F10" i="52"/>
  <c r="F14" i="51"/>
  <c r="F10" i="50"/>
  <c r="F11" i="49"/>
  <c r="F11" i="45"/>
  <c r="F10" i="47"/>
  <c r="F10" i="46"/>
  <c r="F12" i="44"/>
</calcChain>
</file>

<file path=xl/sharedStrings.xml><?xml version="1.0" encoding="utf-8"?>
<sst xmlns="http://schemas.openxmlformats.org/spreadsheetml/2006/main" count="693" uniqueCount="81">
  <si>
    <t>Partida</t>
  </si>
  <si>
    <t>Descripción subpartida</t>
  </si>
  <si>
    <t>Requerimiento</t>
  </si>
  <si>
    <t>UNIDAD</t>
  </si>
  <si>
    <t>Cantidad</t>
  </si>
  <si>
    <t xml:space="preserve">Presentación </t>
  </si>
  <si>
    <t>AIRE ACONDICIONADO TIPO MINISPLIT 1 TN</t>
  </si>
  <si>
    <t>AIRE ACONDICIONADO TIPO MINISPLIT 1.5 TN</t>
  </si>
  <si>
    <t>AIRE ACONDICIONADO TIPO MINISPLIT 2 TN</t>
  </si>
  <si>
    <t>AIRE ACONDICIONADO TIPO MINISPLIT 3 TN</t>
  </si>
  <si>
    <t>AIRE ACONDICIONADO TIPO VENTANA 1.5 TN</t>
  </si>
  <si>
    <t>EQUIPO</t>
  </si>
  <si>
    <t>MANTENIMIENTO PREVENTIVO A AIRE ACONDICIONADO TIPO MINISPLIT</t>
  </si>
  <si>
    <t>MANTENIMIENTO PREVENTIVO A AIRE ACONDICIONADO TIPO PISO TECHO</t>
  </si>
  <si>
    <t>MANTENIMIENTO PREVENTIVO A AIRE ACONDICIONADO TIPO VENTANA</t>
  </si>
  <si>
    <t>AIRE ACONDICIONADO TIPO VENTANA 1 TN</t>
  </si>
  <si>
    <t>AIRE ACONDICIONADO TIPO VENTANA 2 TN</t>
  </si>
  <si>
    <t>AIRE ACONDICIONADO TIPO FAN AND COIL 5 TN</t>
  </si>
  <si>
    <t>AIRE ACONDICIONADO TIPO VENTANA S/C</t>
  </si>
  <si>
    <t>AIRE ACONDICIONADO TIPO PISO TECHO 3 TN</t>
  </si>
  <si>
    <t>Unidad</t>
  </si>
  <si>
    <t>Oficina Central</t>
  </si>
  <si>
    <t>Centla</t>
  </si>
  <si>
    <t>Centro</t>
  </si>
  <si>
    <t>Comalcalco</t>
  </si>
  <si>
    <t>Cunduacan</t>
  </si>
  <si>
    <t>Emiliano Zapata</t>
  </si>
  <si>
    <t>Huimanguillo</t>
  </si>
  <si>
    <t>Jalapa</t>
  </si>
  <si>
    <t>Jalpa de Mendez</t>
  </si>
  <si>
    <t>Jonuta</t>
  </si>
  <si>
    <t>Macuspana</t>
  </si>
  <si>
    <t>Nacajuca</t>
  </si>
  <si>
    <t>Paraiso</t>
  </si>
  <si>
    <t>Tacoltalpa</t>
  </si>
  <si>
    <t>Teapa</t>
  </si>
  <si>
    <t>Tenosique</t>
  </si>
  <si>
    <t>Capasits Cardenas</t>
  </si>
  <si>
    <t>Capasits Tenosique</t>
  </si>
  <si>
    <t>Sistema Estatal</t>
  </si>
  <si>
    <t>CEVAC Centro</t>
  </si>
  <si>
    <t>CEVAC Cardenas</t>
  </si>
  <si>
    <t>CEVAC Emiliano Zapata</t>
  </si>
  <si>
    <t>AIRE ACONDICIONADO TIPO MINISPLIT 5 TN</t>
  </si>
  <si>
    <t>AIRE ACONDICIONADO TIPO VENTANA  2 TN</t>
  </si>
  <si>
    <t>AIRE ACONDICIONADO TIPO FAN &amp; COIL  3 TN</t>
  </si>
  <si>
    <t>AIRE ACONDICIONADO TIPO FAN &amp; COIL  4 TN</t>
  </si>
  <si>
    <t>AIRE ACONDICIONADO TIPO MINISPLIT 4 TN</t>
  </si>
  <si>
    <t>AIRE ACONDICIONADO TIPO PISO  5 TN</t>
  </si>
  <si>
    <t>Clave</t>
  </si>
  <si>
    <t xml:space="preserve">Descripción </t>
  </si>
  <si>
    <t>Mes en el que se requiere el servicio</t>
  </si>
  <si>
    <t>Observaciones</t>
  </si>
  <si>
    <t>OFICINA CENTRAL</t>
  </si>
  <si>
    <t>JURISDICCION BALANCAN</t>
  </si>
  <si>
    <t>JURISDICCION CARDENAS</t>
  </si>
  <si>
    <t>JURISDICCION CENTLA</t>
  </si>
  <si>
    <t>JURISDICCION CENTRO</t>
  </si>
  <si>
    <t>JURISDICCION COMALCALCO</t>
  </si>
  <si>
    <t>JURISDICCION CUNDUACAN</t>
  </si>
  <si>
    <t>JURISDICCION E. ZAPATA</t>
  </si>
  <si>
    <t>JURISDICCION HUIMANGUILLO</t>
  </si>
  <si>
    <t>JURISDICCION JALAPA</t>
  </si>
  <si>
    <t>JURISDICCION JALPA DE MENDEZ</t>
  </si>
  <si>
    <t>JURISDICCION JONUTA</t>
  </si>
  <si>
    <t>JURISDICCION MACUSPANA</t>
  </si>
  <si>
    <t>JURISDICCION PARAISO</t>
  </si>
  <si>
    <t>JURISDICCION NACAJUCA</t>
  </si>
  <si>
    <t>JURISDICCION TACOTALPA</t>
  </si>
  <si>
    <t>JURISDICCION TEAPA</t>
  </si>
  <si>
    <t>JURISDICCION TENOSIQUE</t>
  </si>
  <si>
    <t>CAPASITS CARDENAS</t>
  </si>
  <si>
    <t>CAPASITS TENOSIQUE</t>
  </si>
  <si>
    <t>CEVAC CENTRO</t>
  </si>
  <si>
    <t>SISTEMA ESTATAL DE URGENCIAS</t>
  </si>
  <si>
    <t>CEREVAC E. ZAPATA</t>
  </si>
  <si>
    <t>CEREVAC CARDENAS</t>
  </si>
  <si>
    <t>LABORATORIO DE SALUD PUBLICA</t>
  </si>
  <si>
    <t>CONTROL DE ABASTO DE LA SECRETARIA DE SALUD</t>
  </si>
  <si>
    <t>DEPARTAMENTO DE INVENTARIOS</t>
  </si>
  <si>
    <t>ANEXO 1 FORMATO DEMANDA AGREGADA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</si>
</sst>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b/>
      <sz val="10"/>
      <color theme="1"/>
      <name val="Montserrat"/>
    </font>
    <font>
      <sz val="11"/>
      <color indexed="8"/>
      <name val="Calibri"/>
      <family val="2"/>
      <charset val="1"/>
    </font>
    <font>
      <b/>
      <sz val="10"/>
      <color indexed="9"/>
      <name val="Montserrat"/>
    </font>
    <font>
      <sz val="10"/>
      <color rgb="FF000000"/>
      <name val="Montserrat"/>
    </font>
    <font>
      <sz val="8"/>
      <color theme="1"/>
      <name val="Montserrat"/>
    </font>
    <font>
      <sz val="8"/>
      <name val="Montserrat"/>
    </font>
    <font>
      <sz val="10"/>
      <name val="Montserrat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Montserrat"/>
    </font>
    <font>
      <b/>
      <sz val="8"/>
      <color indexed="9"/>
      <name val="Montserrat"/>
    </font>
    <font>
      <b/>
      <sz val="9"/>
      <color theme="1"/>
      <name val="Montserrat"/>
    </font>
    <font>
      <sz val="8"/>
      <color rgb="FF000000"/>
      <name val="Montserrat"/>
    </font>
    <font>
      <sz val="11"/>
      <color theme="1"/>
      <name val="Montserrat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BB98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9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9" fillId="0" borderId="0"/>
    <xf numFmtId="0" fontId="9" fillId="0" borderId="0"/>
    <xf numFmtId="0" fontId="10" fillId="0" borderId="0"/>
    <xf numFmtId="44" fontId="11" fillId="0" borderId="0" applyFont="0" applyFill="0" applyBorder="0" applyAlignment="0" applyProtection="0"/>
  </cellStyleXfs>
  <cellXfs count="67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7" fillId="3" borderId="0" xfId="3" applyFont="1" applyFill="1" applyAlignment="1">
      <alignment horizontal="left"/>
    </xf>
    <xf numFmtId="0" fontId="7" fillId="3" borderId="0" xfId="3" applyFont="1" applyFill="1" applyAlignment="1">
      <alignment horizontal="center"/>
    </xf>
    <xf numFmtId="0" fontId="13" fillId="2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4" fillId="5" borderId="5" xfId="1" applyFont="1" applyFill="1" applyBorder="1" applyAlignment="1">
      <alignment horizontal="center" vertical="center" wrapText="1"/>
    </xf>
    <xf numFmtId="0" fontId="7" fillId="0" borderId="0" xfId="3" applyFont="1" applyAlignment="1">
      <alignment horizontal="left"/>
    </xf>
    <xf numFmtId="0" fontId="7" fillId="0" borderId="1" xfId="3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0" xfId="3" applyFont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15" fillId="0" borderId="1" xfId="0" applyFont="1" applyBorder="1" applyAlignment="1">
      <alignment horizontal="center" vertical="center" wrapText="1"/>
    </xf>
    <xf numFmtId="0" fontId="7" fillId="3" borderId="1" xfId="3" applyFont="1" applyFill="1" applyBorder="1" applyAlignment="1">
      <alignment horizontal="left"/>
    </xf>
    <xf numFmtId="0" fontId="6" fillId="0" borderId="1" xfId="4" applyFont="1" applyBorder="1" applyAlignment="1">
      <alignment horizontal="center" vertical="center"/>
    </xf>
    <xf numFmtId="0" fontId="16" fillId="0" borderId="1" xfId="5" applyNumberFormat="1" applyFont="1" applyBorder="1" applyAlignment="1">
      <alignment horizontal="center" vertical="center"/>
    </xf>
    <xf numFmtId="0" fontId="7" fillId="3" borderId="0" xfId="3" applyFont="1" applyFill="1" applyAlignment="1">
      <alignment horizontal="center" vertical="center"/>
    </xf>
    <xf numFmtId="0" fontId="13" fillId="2" borderId="0" xfId="1" applyFont="1" applyFill="1" applyAlignment="1">
      <alignment horizontal="center" vertical="center" wrapText="1"/>
    </xf>
    <xf numFmtId="0" fontId="7" fillId="0" borderId="1" xfId="3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12" fillId="0" borderId="0" xfId="0" applyFont="1"/>
    <xf numFmtId="0" fontId="7" fillId="0" borderId="1" xfId="3" applyFont="1" applyBorder="1" applyAlignment="1">
      <alignment horizontal="left" vertical="center"/>
    </xf>
    <xf numFmtId="0" fontId="7" fillId="3" borderId="1" xfId="3" applyFont="1" applyFill="1" applyBorder="1" applyAlignment="1">
      <alignment horizontal="left" vertical="center"/>
    </xf>
    <xf numFmtId="0" fontId="7" fillId="0" borderId="0" xfId="3" applyFont="1" applyAlignment="1">
      <alignment horizontal="left" vertical="center"/>
    </xf>
    <xf numFmtId="0" fontId="16" fillId="0" borderId="1" xfId="5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3" applyFont="1" applyBorder="1" applyAlignment="1">
      <alignment horizontal="left"/>
    </xf>
    <xf numFmtId="0" fontId="7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7" fillId="3" borderId="0" xfId="3" applyFont="1" applyFill="1" applyAlignment="1">
      <alignment horizontal="left" vertical="center"/>
    </xf>
    <xf numFmtId="0" fontId="7" fillId="3" borderId="0" xfId="3" applyFont="1" applyFill="1" applyAlignment="1">
      <alignment horizontal="left" wrapText="1"/>
    </xf>
    <xf numFmtId="0" fontId="7" fillId="0" borderId="1" xfId="3" applyFont="1" applyBorder="1" applyAlignment="1">
      <alignment horizontal="left" vertical="center" wrapText="1"/>
    </xf>
    <xf numFmtId="0" fontId="7" fillId="3" borderId="1" xfId="3" applyFont="1" applyFill="1" applyBorder="1" applyAlignment="1">
      <alignment horizontal="left" vertical="center" wrapText="1"/>
    </xf>
    <xf numFmtId="0" fontId="7" fillId="0" borderId="0" xfId="3" applyFont="1" applyAlignment="1">
      <alignment horizontal="left" vertical="center" wrapText="1"/>
    </xf>
    <xf numFmtId="0" fontId="7" fillId="3" borderId="0" xfId="3" applyFont="1" applyFill="1" applyAlignment="1">
      <alignment horizontal="left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7" fillId="3" borderId="0" xfId="3" applyFont="1" applyFill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/>
    </xf>
    <xf numFmtId="0" fontId="7" fillId="0" borderId="1" xfId="3" applyFont="1" applyBorder="1" applyAlignment="1">
      <alignment horizontal="center"/>
    </xf>
    <xf numFmtId="0" fontId="7" fillId="3" borderId="1" xfId="3" applyFont="1" applyFill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5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3" borderId="1" xfId="5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6" fillId="0" borderId="0" xfId="0" applyFont="1"/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</cellXfs>
  <cellStyles count="6">
    <cellStyle name="Moneda" xfId="5" builtinId="4"/>
    <cellStyle name="Normal" xfId="0" builtinId="0"/>
    <cellStyle name="Normal 2" xfId="2" xr:uid="{00000000-0005-0000-0000-000002000000}"/>
    <cellStyle name="Normal 2 18 2 13 2 2" xfId="1" xr:uid="{00000000-0005-0000-0000-000003000000}"/>
    <cellStyle name="Normal 3" xfId="3" xr:uid="{00000000-0005-0000-0000-000004000000}"/>
    <cellStyle name="Normal 4" xfId="4" xr:uid="{00000000-0005-0000-0000-000005000000}"/>
  </cellStyles>
  <dxfs count="9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6A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69274</xdr:colOff>
      <xdr:row>0</xdr:row>
      <xdr:rowOff>69273</xdr:rowOff>
    </xdr:from>
    <xdr:to>
      <xdr:col>3</xdr:col>
      <xdr:colOff>112569</xdr:colOff>
      <xdr:row>4</xdr:row>
      <xdr:rowOff>129886</xdr:rowOff>
    </xdr:to>
    <xdr:pic>
      <xdr:nvPicPr>
        <xdr:cNvPr id="6" name="Imagen 11" descr="C:\Users\rmarquezl\Desktop\2024\Logos Gobierno\2024\OCTUBRE 2024\servicios 2024.png">
          <a:extLst>
            <a:ext uri="{FF2B5EF4-FFF2-40B4-BE49-F238E27FC236}">
              <a16:creationId xmlns:a16="http://schemas.microsoft.com/office/drawing/2014/main" id="{DC8A1E3F-25CB-4071-85F3-3489411FC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74" y="69273"/>
          <a:ext cx="2372590" cy="822613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0</xdr:row>
      <xdr:rowOff>95250</xdr:rowOff>
    </xdr:from>
    <xdr:to>
      <xdr:col>2</xdr:col>
      <xdr:colOff>1029565</xdr:colOff>
      <xdr:row>4</xdr:row>
      <xdr:rowOff>155863</xdr:rowOff>
    </xdr:to>
    <xdr:pic>
      <xdr:nvPicPr>
        <xdr:cNvPr id="6" name="Imagen 11" descr="C:\Users\rmarquezl\Desktop\2024\Logos Gobierno\2024\OCTUBRE 2024\servicios 2024.png">
          <a:extLst>
            <a:ext uri="{FF2B5EF4-FFF2-40B4-BE49-F238E27FC236}">
              <a16:creationId xmlns:a16="http://schemas.microsoft.com/office/drawing/2014/main" id="{AD7E75A9-CFF2-4064-B411-8D5336B98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2372590" cy="822613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85725</xdr:rowOff>
    </xdr:from>
    <xdr:to>
      <xdr:col>2</xdr:col>
      <xdr:colOff>1229590</xdr:colOff>
      <xdr:row>4</xdr:row>
      <xdr:rowOff>146338</xdr:rowOff>
    </xdr:to>
    <xdr:pic>
      <xdr:nvPicPr>
        <xdr:cNvPr id="6" name="Imagen 11" descr="C:\Users\rmarquezl\Desktop\2024\Logos Gobierno\2024\OCTUBRE 2024\servicios 2024.png">
          <a:extLst>
            <a:ext uri="{FF2B5EF4-FFF2-40B4-BE49-F238E27FC236}">
              <a16:creationId xmlns:a16="http://schemas.microsoft.com/office/drawing/2014/main" id="{67B696C0-884B-43F2-8930-F55E58E17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5725"/>
          <a:ext cx="2372590" cy="822613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85725</xdr:rowOff>
    </xdr:from>
    <xdr:to>
      <xdr:col>2</xdr:col>
      <xdr:colOff>1277215</xdr:colOff>
      <xdr:row>4</xdr:row>
      <xdr:rowOff>146338</xdr:rowOff>
    </xdr:to>
    <xdr:pic>
      <xdr:nvPicPr>
        <xdr:cNvPr id="6" name="Imagen 11" descr="C:\Users\rmarquezl\Desktop\2024\Logos Gobierno\2024\OCTUBRE 2024\servicios 2024.png">
          <a:extLst>
            <a:ext uri="{FF2B5EF4-FFF2-40B4-BE49-F238E27FC236}">
              <a16:creationId xmlns:a16="http://schemas.microsoft.com/office/drawing/2014/main" id="{C7CD51AE-9F4A-4EAC-82B7-0A44060FB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5725"/>
          <a:ext cx="2372590" cy="822613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66675</xdr:rowOff>
    </xdr:from>
    <xdr:to>
      <xdr:col>2</xdr:col>
      <xdr:colOff>1496290</xdr:colOff>
      <xdr:row>4</xdr:row>
      <xdr:rowOff>127288</xdr:rowOff>
    </xdr:to>
    <xdr:pic>
      <xdr:nvPicPr>
        <xdr:cNvPr id="7" name="Imagen 11" descr="C:\Users\rmarquezl\Desktop\2024\Logos Gobierno\2024\OCTUBRE 2024\servicios 2024.png">
          <a:extLst>
            <a:ext uri="{FF2B5EF4-FFF2-40B4-BE49-F238E27FC236}">
              <a16:creationId xmlns:a16="http://schemas.microsoft.com/office/drawing/2014/main" id="{4132DB12-2AD0-4707-A4CA-3DB9C6E0A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5"/>
          <a:ext cx="2372590" cy="822613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85725</xdr:rowOff>
    </xdr:from>
    <xdr:to>
      <xdr:col>2</xdr:col>
      <xdr:colOff>1020040</xdr:colOff>
      <xdr:row>4</xdr:row>
      <xdr:rowOff>146338</xdr:rowOff>
    </xdr:to>
    <xdr:pic>
      <xdr:nvPicPr>
        <xdr:cNvPr id="6" name="Imagen 11" descr="C:\Users\rmarquezl\Desktop\2024\Logos Gobierno\2024\OCTUBRE 2024\servicios 2024.png">
          <a:extLst>
            <a:ext uri="{FF2B5EF4-FFF2-40B4-BE49-F238E27FC236}">
              <a16:creationId xmlns:a16="http://schemas.microsoft.com/office/drawing/2014/main" id="{8D9A34F5-420D-4A3A-90F4-B38408164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5725"/>
          <a:ext cx="2372590" cy="822613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76200</xdr:rowOff>
    </xdr:from>
    <xdr:to>
      <xdr:col>2</xdr:col>
      <xdr:colOff>1505815</xdr:colOff>
      <xdr:row>4</xdr:row>
      <xdr:rowOff>136813</xdr:rowOff>
    </xdr:to>
    <xdr:pic>
      <xdr:nvPicPr>
        <xdr:cNvPr id="6" name="Imagen 11" descr="C:\Users\rmarquezl\Desktop\2024\Logos Gobierno\2024\OCTUBRE 2024\servicios 2024.png">
          <a:extLst>
            <a:ext uri="{FF2B5EF4-FFF2-40B4-BE49-F238E27FC236}">
              <a16:creationId xmlns:a16="http://schemas.microsoft.com/office/drawing/2014/main" id="{8FAEB2BB-9F2A-44EE-B529-7DA285F64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6200"/>
          <a:ext cx="2372590" cy="822613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76200</xdr:rowOff>
    </xdr:from>
    <xdr:to>
      <xdr:col>2</xdr:col>
      <xdr:colOff>1401040</xdr:colOff>
      <xdr:row>4</xdr:row>
      <xdr:rowOff>136813</xdr:rowOff>
    </xdr:to>
    <xdr:pic>
      <xdr:nvPicPr>
        <xdr:cNvPr id="6" name="Imagen 11" descr="C:\Users\rmarquezl\Desktop\2024\Logos Gobierno\2024\OCTUBRE 2024\servicios 2024.png">
          <a:extLst>
            <a:ext uri="{FF2B5EF4-FFF2-40B4-BE49-F238E27FC236}">
              <a16:creationId xmlns:a16="http://schemas.microsoft.com/office/drawing/2014/main" id="{CB6E06E9-3C34-4C8B-A118-D8DFFE6AE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6200"/>
          <a:ext cx="2372590" cy="822613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76200</xdr:rowOff>
    </xdr:from>
    <xdr:to>
      <xdr:col>2</xdr:col>
      <xdr:colOff>1143865</xdr:colOff>
      <xdr:row>4</xdr:row>
      <xdr:rowOff>136813</xdr:rowOff>
    </xdr:to>
    <xdr:pic>
      <xdr:nvPicPr>
        <xdr:cNvPr id="6" name="Imagen 11" descr="C:\Users\rmarquezl\Desktop\2024\Logos Gobierno\2024\OCTUBRE 2024\servicios 2024.png">
          <a:extLst>
            <a:ext uri="{FF2B5EF4-FFF2-40B4-BE49-F238E27FC236}">
              <a16:creationId xmlns:a16="http://schemas.microsoft.com/office/drawing/2014/main" id="{46A9A55F-5DA8-48BD-A047-0101265FA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00"/>
          <a:ext cx="2372590" cy="822613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85725</xdr:rowOff>
    </xdr:from>
    <xdr:to>
      <xdr:col>2</xdr:col>
      <xdr:colOff>1201015</xdr:colOff>
      <xdr:row>4</xdr:row>
      <xdr:rowOff>146338</xdr:rowOff>
    </xdr:to>
    <xdr:pic>
      <xdr:nvPicPr>
        <xdr:cNvPr id="6" name="Imagen 11" descr="C:\Users\rmarquezl\Desktop\2024\Logos Gobierno\2024\OCTUBRE 2024\servicios 2024.png">
          <a:extLst>
            <a:ext uri="{FF2B5EF4-FFF2-40B4-BE49-F238E27FC236}">
              <a16:creationId xmlns:a16="http://schemas.microsoft.com/office/drawing/2014/main" id="{38B8AA14-0B31-483E-851C-2B1373D30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5725"/>
          <a:ext cx="2372590" cy="822613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66675</xdr:rowOff>
    </xdr:from>
    <xdr:to>
      <xdr:col>2</xdr:col>
      <xdr:colOff>1524865</xdr:colOff>
      <xdr:row>4</xdr:row>
      <xdr:rowOff>127288</xdr:rowOff>
    </xdr:to>
    <xdr:pic>
      <xdr:nvPicPr>
        <xdr:cNvPr id="6" name="Imagen 11" descr="C:\Users\rmarquezl\Desktop\2024\Logos Gobierno\2024\OCTUBRE 2024\servicios 2024.png">
          <a:extLst>
            <a:ext uri="{FF2B5EF4-FFF2-40B4-BE49-F238E27FC236}">
              <a16:creationId xmlns:a16="http://schemas.microsoft.com/office/drawing/2014/main" id="{D552CC80-D469-4A19-9749-C060F0465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2372590" cy="822613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69273</xdr:colOff>
      <xdr:row>0</xdr:row>
      <xdr:rowOff>95250</xdr:rowOff>
    </xdr:from>
    <xdr:to>
      <xdr:col>2</xdr:col>
      <xdr:colOff>926522</xdr:colOff>
      <xdr:row>4</xdr:row>
      <xdr:rowOff>155863</xdr:rowOff>
    </xdr:to>
    <xdr:pic>
      <xdr:nvPicPr>
        <xdr:cNvPr id="5" name="Imagen 11" descr="C:\Users\rmarquezl\Desktop\2024\Logos Gobierno\2024\OCTUBRE 2024\servicios 2024.png">
          <a:extLst>
            <a:ext uri="{FF2B5EF4-FFF2-40B4-BE49-F238E27FC236}">
              <a16:creationId xmlns:a16="http://schemas.microsoft.com/office/drawing/2014/main" id="{0CE633BF-6D71-477A-BBAA-061C35867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73" y="458932"/>
          <a:ext cx="2372590" cy="822613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76200</xdr:rowOff>
    </xdr:from>
    <xdr:to>
      <xdr:col>2</xdr:col>
      <xdr:colOff>1353415</xdr:colOff>
      <xdr:row>4</xdr:row>
      <xdr:rowOff>136813</xdr:rowOff>
    </xdr:to>
    <xdr:pic>
      <xdr:nvPicPr>
        <xdr:cNvPr id="6" name="Imagen 11" descr="C:\Users\rmarquezl\Desktop\2024\Logos Gobierno\2024\OCTUBRE 2024\servicios 2024.png">
          <a:extLst>
            <a:ext uri="{FF2B5EF4-FFF2-40B4-BE49-F238E27FC236}">
              <a16:creationId xmlns:a16="http://schemas.microsoft.com/office/drawing/2014/main" id="{9D5D0990-A81D-401E-9784-9AF10D3F6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00"/>
          <a:ext cx="2372590" cy="822613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66675</xdr:rowOff>
    </xdr:from>
    <xdr:to>
      <xdr:col>2</xdr:col>
      <xdr:colOff>1181965</xdr:colOff>
      <xdr:row>4</xdr:row>
      <xdr:rowOff>127288</xdr:rowOff>
    </xdr:to>
    <xdr:pic>
      <xdr:nvPicPr>
        <xdr:cNvPr id="6" name="Imagen 11" descr="C:\Users\rmarquezl\Desktop\2024\Logos Gobierno\2024\OCTUBRE 2024\servicios 2024.png">
          <a:extLst>
            <a:ext uri="{FF2B5EF4-FFF2-40B4-BE49-F238E27FC236}">
              <a16:creationId xmlns:a16="http://schemas.microsoft.com/office/drawing/2014/main" id="{5EFD036B-94CD-48FA-A81C-8B67C6EB3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6675"/>
          <a:ext cx="2372590" cy="822613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85725</xdr:rowOff>
    </xdr:from>
    <xdr:to>
      <xdr:col>2</xdr:col>
      <xdr:colOff>1391515</xdr:colOff>
      <xdr:row>4</xdr:row>
      <xdr:rowOff>146338</xdr:rowOff>
    </xdr:to>
    <xdr:pic>
      <xdr:nvPicPr>
        <xdr:cNvPr id="6" name="Imagen 11" descr="C:\Users\rmarquezl\Desktop\2024\Logos Gobierno\2024\OCTUBRE 2024\servicios 2024.png">
          <a:extLst>
            <a:ext uri="{FF2B5EF4-FFF2-40B4-BE49-F238E27FC236}">
              <a16:creationId xmlns:a16="http://schemas.microsoft.com/office/drawing/2014/main" id="{79F42138-7993-4F43-8650-91F627511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5725"/>
          <a:ext cx="2372590" cy="822613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76200</xdr:rowOff>
    </xdr:from>
    <xdr:to>
      <xdr:col>2</xdr:col>
      <xdr:colOff>1429615</xdr:colOff>
      <xdr:row>4</xdr:row>
      <xdr:rowOff>136813</xdr:rowOff>
    </xdr:to>
    <xdr:pic>
      <xdr:nvPicPr>
        <xdr:cNvPr id="6" name="Imagen 11" descr="C:\Users\rmarquezl\Desktop\2024\Logos Gobierno\2024\OCTUBRE 2024\servicios 2024.png">
          <a:extLst>
            <a:ext uri="{FF2B5EF4-FFF2-40B4-BE49-F238E27FC236}">
              <a16:creationId xmlns:a16="http://schemas.microsoft.com/office/drawing/2014/main" id="{DE28CEA6-C2C3-463E-B1AC-E9DD59A3F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00"/>
          <a:ext cx="2372590" cy="822613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76200</xdr:rowOff>
    </xdr:from>
    <xdr:to>
      <xdr:col>2</xdr:col>
      <xdr:colOff>1305790</xdr:colOff>
      <xdr:row>4</xdr:row>
      <xdr:rowOff>136813</xdr:rowOff>
    </xdr:to>
    <xdr:pic>
      <xdr:nvPicPr>
        <xdr:cNvPr id="7" name="Imagen 11" descr="C:\Users\rmarquezl\Desktop\2024\Logos Gobierno\2024\OCTUBRE 2024\servicios 2024.png">
          <a:extLst>
            <a:ext uri="{FF2B5EF4-FFF2-40B4-BE49-F238E27FC236}">
              <a16:creationId xmlns:a16="http://schemas.microsoft.com/office/drawing/2014/main" id="{0081581D-B276-4A2E-ADAE-151C45F7C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6200"/>
          <a:ext cx="2372590" cy="822613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66675</xdr:rowOff>
    </xdr:from>
    <xdr:to>
      <xdr:col>2</xdr:col>
      <xdr:colOff>1305790</xdr:colOff>
      <xdr:row>4</xdr:row>
      <xdr:rowOff>127288</xdr:rowOff>
    </xdr:to>
    <xdr:pic>
      <xdr:nvPicPr>
        <xdr:cNvPr id="6" name="Imagen 11" descr="C:\Users\rmarquezl\Desktop\2024\Logos Gobierno\2024\OCTUBRE 2024\servicios 2024.png">
          <a:extLst>
            <a:ext uri="{FF2B5EF4-FFF2-40B4-BE49-F238E27FC236}">
              <a16:creationId xmlns:a16="http://schemas.microsoft.com/office/drawing/2014/main" id="{0613BDE2-45BC-461A-B250-A288365A3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2372590" cy="822613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76200</xdr:rowOff>
    </xdr:from>
    <xdr:to>
      <xdr:col>1</xdr:col>
      <xdr:colOff>1391515</xdr:colOff>
      <xdr:row>4</xdr:row>
      <xdr:rowOff>136813</xdr:rowOff>
    </xdr:to>
    <xdr:pic>
      <xdr:nvPicPr>
        <xdr:cNvPr id="6" name="Imagen 11" descr="C:\Users\rmarquezl\Desktop\2024\Logos Gobierno\2024\OCTUBRE 2024\servicios 2024.png">
          <a:extLst>
            <a:ext uri="{FF2B5EF4-FFF2-40B4-BE49-F238E27FC236}">
              <a16:creationId xmlns:a16="http://schemas.microsoft.com/office/drawing/2014/main" id="{FEC174C2-E3A7-4A73-858C-9973FB8A5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00"/>
          <a:ext cx="2372590" cy="822613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66675</xdr:rowOff>
    </xdr:from>
    <xdr:to>
      <xdr:col>1</xdr:col>
      <xdr:colOff>1381990</xdr:colOff>
      <xdr:row>4</xdr:row>
      <xdr:rowOff>127288</xdr:rowOff>
    </xdr:to>
    <xdr:pic>
      <xdr:nvPicPr>
        <xdr:cNvPr id="5" name="Imagen 11" descr="C:\Users\rmarquezl\Desktop\2024\Logos Gobierno\2024\OCTUBRE 2024\servicios 2024.png">
          <a:extLst>
            <a:ext uri="{FF2B5EF4-FFF2-40B4-BE49-F238E27FC236}">
              <a16:creationId xmlns:a16="http://schemas.microsoft.com/office/drawing/2014/main" id="{FD439E37-9689-42F8-B3B6-734B7EB2B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6675"/>
          <a:ext cx="2372590" cy="822613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43297</xdr:colOff>
      <xdr:row>0</xdr:row>
      <xdr:rowOff>69272</xdr:rowOff>
    </xdr:from>
    <xdr:to>
      <xdr:col>2</xdr:col>
      <xdr:colOff>1030432</xdr:colOff>
      <xdr:row>4</xdr:row>
      <xdr:rowOff>129885</xdr:rowOff>
    </xdr:to>
    <xdr:pic>
      <xdr:nvPicPr>
        <xdr:cNvPr id="5" name="Imagen 11" descr="C:\Users\rmarquezl\Desktop\2024\Logos Gobierno\2024\OCTUBRE 2024\servicios 2024.png">
          <a:extLst>
            <a:ext uri="{FF2B5EF4-FFF2-40B4-BE49-F238E27FC236}">
              <a16:creationId xmlns:a16="http://schemas.microsoft.com/office/drawing/2014/main" id="{401D14DB-7302-4BC5-9566-91554C454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97" y="69272"/>
          <a:ext cx="2372590" cy="822613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85725</xdr:rowOff>
    </xdr:from>
    <xdr:to>
      <xdr:col>3</xdr:col>
      <xdr:colOff>153265</xdr:colOff>
      <xdr:row>4</xdr:row>
      <xdr:rowOff>146338</xdr:rowOff>
    </xdr:to>
    <xdr:pic>
      <xdr:nvPicPr>
        <xdr:cNvPr id="5" name="Imagen 11" descr="C:\Users\rmarquezl\Desktop\2024\Logos Gobierno\2024\OCTUBRE 2024\servicios 2024.png">
          <a:extLst>
            <a:ext uri="{FF2B5EF4-FFF2-40B4-BE49-F238E27FC236}">
              <a16:creationId xmlns:a16="http://schemas.microsoft.com/office/drawing/2014/main" id="{D139605F-D5F8-4885-A3D5-85614C391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5725"/>
          <a:ext cx="2372590" cy="822613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76200</xdr:rowOff>
    </xdr:from>
    <xdr:to>
      <xdr:col>2</xdr:col>
      <xdr:colOff>1420090</xdr:colOff>
      <xdr:row>4</xdr:row>
      <xdr:rowOff>136813</xdr:rowOff>
    </xdr:to>
    <xdr:pic>
      <xdr:nvPicPr>
        <xdr:cNvPr id="5" name="Imagen 11" descr="C:\Users\rmarquezl\Desktop\2024\Logos Gobierno\2024\OCTUBRE 2024\servicios 2024.png">
          <a:extLst>
            <a:ext uri="{FF2B5EF4-FFF2-40B4-BE49-F238E27FC236}">
              <a16:creationId xmlns:a16="http://schemas.microsoft.com/office/drawing/2014/main" id="{6A7F7F04-ED2B-4D6D-BF86-7662080C8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00"/>
          <a:ext cx="2372590" cy="822613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85725</xdr:rowOff>
    </xdr:from>
    <xdr:to>
      <xdr:col>2</xdr:col>
      <xdr:colOff>1296265</xdr:colOff>
      <xdr:row>4</xdr:row>
      <xdr:rowOff>146338</xdr:rowOff>
    </xdr:to>
    <xdr:pic>
      <xdr:nvPicPr>
        <xdr:cNvPr id="5" name="Imagen 11" descr="C:\Users\rmarquezl\Desktop\2024\Logos Gobierno\2024\OCTUBRE 2024\servicios 2024.png">
          <a:extLst>
            <a:ext uri="{FF2B5EF4-FFF2-40B4-BE49-F238E27FC236}">
              <a16:creationId xmlns:a16="http://schemas.microsoft.com/office/drawing/2014/main" id="{C5FC115E-7FB1-4A6B-863E-E88DB4F56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5725"/>
          <a:ext cx="2372590" cy="822613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0</xdr:row>
      <xdr:rowOff>76200</xdr:rowOff>
    </xdr:from>
    <xdr:to>
      <xdr:col>2</xdr:col>
      <xdr:colOff>1239115</xdr:colOff>
      <xdr:row>4</xdr:row>
      <xdr:rowOff>136813</xdr:rowOff>
    </xdr:to>
    <xdr:pic>
      <xdr:nvPicPr>
        <xdr:cNvPr id="6" name="Imagen 11" descr="C:\Users\rmarquezl\Desktop\2024\Logos Gobierno\2024\OCTUBRE 2024\servicios 2024.png">
          <a:extLst>
            <a:ext uri="{FF2B5EF4-FFF2-40B4-BE49-F238E27FC236}">
              <a16:creationId xmlns:a16="http://schemas.microsoft.com/office/drawing/2014/main" id="{AF2027BE-E164-410F-97A4-C6937969C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47650"/>
          <a:ext cx="2372590" cy="822613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697926</xdr:colOff>
      <xdr:row>16</xdr:row>
      <xdr:rowOff>10389</xdr:rowOff>
    </xdr:from>
    <xdr:to>
      <xdr:col>7</xdr:col>
      <xdr:colOff>1610207</xdr:colOff>
      <xdr:row>21</xdr:row>
      <xdr:rowOff>140281</xdr:rowOff>
    </xdr:to>
    <xdr:sp macro="" textlink="">
      <xdr:nvSpPr>
        <xdr:cNvPr id="4" name="Cuadro de texto 4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 bwMode="auto">
        <a:xfrm>
          <a:off x="6127176" y="6496914"/>
          <a:ext cx="4522256" cy="108239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/>
          <a:r>
            <a:rPr lang="es-ES_tradnl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Validó</a:t>
          </a:r>
        </a:p>
        <a:p>
          <a:pPr algn="ctr"/>
          <a:endParaRPr lang="es-ES_tradnl" sz="1200" b="1">
            <a:effectLst/>
            <a:latin typeface="Montserrat Light" pitchFamily="2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ctr"/>
          <a:r>
            <a:rPr lang="es-ES_tradnl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</a:p>
        <a:p>
          <a:pPr algn="ctr"/>
          <a:r>
            <a:rPr lang="es-MX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Mtro. Martín</a:t>
          </a:r>
          <a:r>
            <a:rPr lang="es-MX" sz="1200" b="1" baseline="0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 Antonio Salvador Feria</a:t>
          </a:r>
        </a:p>
        <a:p>
          <a:pPr algn="ctr"/>
          <a:r>
            <a:rPr lang="es-MX" sz="1200" b="1" baseline="0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Jefe del Departamento de Mantenimiento de Equipos</a:t>
          </a:r>
          <a:endParaRPr lang="es-MX" sz="1400" b="1">
            <a:effectLst/>
            <a:latin typeface="Montserrat" panose="00000500000000000000" pitchFamily="2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76200</xdr:colOff>
      <xdr:row>16</xdr:row>
      <xdr:rowOff>0</xdr:rowOff>
    </xdr:from>
    <xdr:to>
      <xdr:col>4</xdr:col>
      <xdr:colOff>397931</xdr:colOff>
      <xdr:row>21</xdr:row>
      <xdr:rowOff>129892</xdr:rowOff>
    </xdr:to>
    <xdr:sp macro="" textlink="">
      <xdr:nvSpPr>
        <xdr:cNvPr id="5" name="Cuadro de text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 bwMode="auto">
        <a:xfrm>
          <a:off x="1304925" y="6486525"/>
          <a:ext cx="4522256" cy="108239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/>
          <a:r>
            <a:rPr lang="es-ES_tradnl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Solicitó</a:t>
          </a:r>
        </a:p>
        <a:p>
          <a:pPr algn="ctr"/>
          <a:endParaRPr lang="es-ES_tradnl" sz="1200" b="1">
            <a:effectLst/>
            <a:latin typeface="Montserrat Light" pitchFamily="2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ctr"/>
          <a:r>
            <a:rPr lang="es-ES_tradnl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</a:p>
        <a:p>
          <a:pPr algn="ctr"/>
          <a:r>
            <a:rPr lang="es-MX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Ing. Jorge Alberto Villanueva Ara</a:t>
          </a:r>
        </a:p>
        <a:p>
          <a:pPr algn="ctr"/>
          <a:r>
            <a:rPr lang="es-MX" sz="1200" b="1">
              <a:effectLst/>
              <a:latin typeface="Montserrat Light" pitchFamily="2" charset="0"/>
              <a:ea typeface="Times New Roman" panose="02020603050405020304" pitchFamily="18" charset="0"/>
              <a:cs typeface="Arial" panose="020B0604020202020204" pitchFamily="34" charset="0"/>
            </a:rPr>
            <a:t>Director de Infraestructura y Mantenimiento  </a:t>
          </a:r>
          <a:r>
            <a:rPr lang="es-MX" sz="1400" b="1">
              <a:effectLst/>
              <a:latin typeface="Montserrat" panose="00000500000000000000" pitchFamily="2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</a:p>
        <a:p>
          <a:pPr algn="ctr"/>
          <a:endParaRPr lang="es-MX" sz="1400" b="1">
            <a:effectLst/>
            <a:latin typeface="Montserrat" panose="00000500000000000000" pitchFamily="2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57150</xdr:colOff>
      <xdr:row>0</xdr:row>
      <xdr:rowOff>66675</xdr:rowOff>
    </xdr:from>
    <xdr:to>
      <xdr:col>2</xdr:col>
      <xdr:colOff>1201015</xdr:colOff>
      <xdr:row>4</xdr:row>
      <xdr:rowOff>127288</xdr:rowOff>
    </xdr:to>
    <xdr:pic>
      <xdr:nvPicPr>
        <xdr:cNvPr id="6" name="Imagen 11" descr="C:\Users\rmarquezl\Desktop\2024\Logos Gobierno\2024\OCTUBRE 2024\servicios 2024.png">
          <a:extLst>
            <a:ext uri="{FF2B5EF4-FFF2-40B4-BE49-F238E27FC236}">
              <a16:creationId xmlns:a16="http://schemas.microsoft.com/office/drawing/2014/main" id="{F4626135-AD8A-4902-A27F-E12E2846A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38125"/>
          <a:ext cx="2372590" cy="822613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0</xdr:row>
      <xdr:rowOff>85725</xdr:rowOff>
    </xdr:from>
    <xdr:to>
      <xdr:col>2</xdr:col>
      <xdr:colOff>1096240</xdr:colOff>
      <xdr:row>4</xdr:row>
      <xdr:rowOff>146338</xdr:rowOff>
    </xdr:to>
    <xdr:pic>
      <xdr:nvPicPr>
        <xdr:cNvPr id="6" name="Imagen 11" descr="C:\Users\rmarquezl\Desktop\2024\Logos Gobierno\2024\OCTUBRE 2024\servicios 2024.png">
          <a:extLst>
            <a:ext uri="{FF2B5EF4-FFF2-40B4-BE49-F238E27FC236}">
              <a16:creationId xmlns:a16="http://schemas.microsoft.com/office/drawing/2014/main" id="{E3476BFA-C253-47F1-A34E-63E300D20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57175"/>
          <a:ext cx="2372590" cy="822613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F45"/>
  <sheetViews>
    <sheetView workbookViewId="0">
      <selection activeCell="H25" sqref="H25"/>
    </sheetView>
  </sheetViews>
  <sheetFormatPr baseColWidth="10" defaultRowHeight="15" x14ac:dyDescent="0.25"/>
  <cols>
    <col min="2" max="2" width="21.7109375" customWidth="1"/>
    <col min="3" max="3" width="25.85546875" customWidth="1"/>
    <col min="4" max="4" width="17.140625" customWidth="1"/>
    <col min="5" max="5" width="15.140625" customWidth="1"/>
    <col min="6" max="6" width="24.5703125" customWidth="1"/>
  </cols>
  <sheetData>
    <row r="1" spans="1:6" ht="32.25" customHeight="1" x14ac:dyDescent="0.25">
      <c r="A1" s="4" t="s">
        <v>0</v>
      </c>
      <c r="B1" s="4" t="s">
        <v>3</v>
      </c>
      <c r="C1" s="4" t="s">
        <v>1</v>
      </c>
      <c r="D1" s="4" t="s">
        <v>5</v>
      </c>
      <c r="E1" s="4" t="s">
        <v>4</v>
      </c>
      <c r="F1" s="4" t="s">
        <v>2</v>
      </c>
    </row>
    <row r="2" spans="1:6" x14ac:dyDescent="0.25">
      <c r="A2" s="10"/>
      <c r="B2" s="63"/>
      <c r="C2" s="1"/>
      <c r="D2" s="1"/>
      <c r="E2" s="2"/>
      <c r="F2" s="3"/>
    </row>
    <row r="3" spans="1:6" x14ac:dyDescent="0.25">
      <c r="A3" s="10"/>
      <c r="B3" s="64"/>
      <c r="C3" s="1"/>
      <c r="D3" s="1"/>
      <c r="E3" s="2"/>
      <c r="F3" s="3"/>
    </row>
    <row r="4" spans="1:6" x14ac:dyDescent="0.25">
      <c r="A4" s="10"/>
      <c r="B4" s="64"/>
      <c r="C4" s="1"/>
      <c r="D4" s="1"/>
      <c r="E4" s="2"/>
      <c r="F4" s="3"/>
    </row>
    <row r="5" spans="1:6" x14ac:dyDescent="0.25">
      <c r="A5" s="10"/>
      <c r="B5" s="64"/>
      <c r="C5" s="1"/>
      <c r="D5" s="1"/>
      <c r="E5" s="2"/>
      <c r="F5" s="3"/>
    </row>
    <row r="6" spans="1:6" x14ac:dyDescent="0.25">
      <c r="A6" s="10"/>
      <c r="B6" s="64"/>
      <c r="C6" s="1"/>
      <c r="D6" s="1"/>
      <c r="E6" s="2"/>
      <c r="F6" s="3"/>
    </row>
    <row r="7" spans="1:6" x14ac:dyDescent="0.25">
      <c r="A7" s="10"/>
      <c r="B7" s="64"/>
      <c r="C7" s="1"/>
      <c r="D7" s="1"/>
      <c r="E7" s="2"/>
      <c r="F7" s="3"/>
    </row>
    <row r="8" spans="1:6" x14ac:dyDescent="0.25">
      <c r="A8" s="10"/>
      <c r="B8" s="64"/>
      <c r="C8" s="1"/>
      <c r="D8" s="1"/>
      <c r="E8" s="2"/>
      <c r="F8" s="3"/>
    </row>
    <row r="9" spans="1:6" x14ac:dyDescent="0.25">
      <c r="A9" s="10"/>
      <c r="B9" s="64"/>
      <c r="C9" s="1"/>
      <c r="D9" s="1"/>
      <c r="E9" s="2"/>
      <c r="F9" s="3"/>
    </row>
    <row r="10" spans="1:6" x14ac:dyDescent="0.25">
      <c r="A10" s="10"/>
      <c r="B10" s="64"/>
      <c r="C10" s="1"/>
      <c r="D10" s="1"/>
      <c r="E10" s="2"/>
      <c r="F10" s="3"/>
    </row>
    <row r="11" spans="1:6" x14ac:dyDescent="0.25">
      <c r="A11" s="10"/>
      <c r="B11" s="64"/>
      <c r="C11" s="1"/>
      <c r="D11" s="1"/>
      <c r="E11" s="2"/>
      <c r="F11" s="3"/>
    </row>
    <row r="12" spans="1:6" x14ac:dyDescent="0.25">
      <c r="A12" s="10"/>
      <c r="B12" s="64"/>
      <c r="C12" s="1"/>
      <c r="D12" s="1"/>
      <c r="E12" s="2"/>
      <c r="F12" s="3"/>
    </row>
    <row r="13" spans="1:6" x14ac:dyDescent="0.25">
      <c r="A13" s="10"/>
      <c r="B13" s="64"/>
      <c r="C13" s="1"/>
      <c r="D13" s="1"/>
      <c r="E13" s="2"/>
      <c r="F13" s="3"/>
    </row>
    <row r="14" spans="1:6" x14ac:dyDescent="0.25">
      <c r="A14" s="10"/>
      <c r="B14" s="64"/>
      <c r="C14" s="1"/>
      <c r="D14" s="1"/>
      <c r="E14" s="2"/>
      <c r="F14" s="3"/>
    </row>
    <row r="15" spans="1:6" x14ac:dyDescent="0.25">
      <c r="A15" s="10"/>
      <c r="B15" s="64"/>
      <c r="C15" s="1"/>
      <c r="D15" s="1"/>
      <c r="E15" s="2"/>
      <c r="F15" s="3"/>
    </row>
    <row r="16" spans="1:6" x14ac:dyDescent="0.25">
      <c r="A16" s="10"/>
      <c r="B16" s="64"/>
      <c r="C16" s="1"/>
      <c r="D16" s="1"/>
      <c r="E16" s="2"/>
      <c r="F16" s="3"/>
    </row>
    <row r="17" spans="1:6" x14ac:dyDescent="0.25">
      <c r="A17" s="10"/>
      <c r="B17" s="64"/>
      <c r="C17" s="1"/>
      <c r="D17" s="1"/>
      <c r="E17" s="2"/>
      <c r="F17" s="3"/>
    </row>
    <row r="18" spans="1:6" x14ac:dyDescent="0.25">
      <c r="A18" s="10"/>
      <c r="B18" s="64"/>
      <c r="C18" s="1"/>
      <c r="D18" s="1"/>
      <c r="E18" s="2"/>
      <c r="F18" s="3"/>
    </row>
    <row r="19" spans="1:6" x14ac:dyDescent="0.25">
      <c r="A19" s="10"/>
      <c r="B19" s="64"/>
      <c r="C19" s="1"/>
      <c r="D19" s="1"/>
      <c r="E19" s="2"/>
      <c r="F19" s="3"/>
    </row>
    <row r="20" spans="1:6" x14ac:dyDescent="0.25">
      <c r="A20" s="10"/>
      <c r="B20" s="64"/>
      <c r="C20" s="1"/>
      <c r="D20" s="1"/>
      <c r="E20" s="2"/>
      <c r="F20" s="3"/>
    </row>
    <row r="21" spans="1:6" x14ac:dyDescent="0.25">
      <c r="A21" s="10"/>
      <c r="B21" s="64"/>
      <c r="C21" s="1"/>
      <c r="D21" s="1"/>
      <c r="E21" s="2"/>
      <c r="F21" s="3"/>
    </row>
    <row r="22" spans="1:6" x14ac:dyDescent="0.25">
      <c r="A22" s="10"/>
      <c r="B22" s="64"/>
      <c r="C22" s="1"/>
      <c r="D22" s="1"/>
      <c r="E22" s="2"/>
      <c r="F22" s="3"/>
    </row>
    <row r="23" spans="1:6" x14ac:dyDescent="0.25">
      <c r="A23" s="10"/>
      <c r="B23" s="64"/>
      <c r="C23" s="1"/>
      <c r="D23" s="1"/>
      <c r="E23" s="2"/>
      <c r="F23" s="3"/>
    </row>
    <row r="24" spans="1:6" x14ac:dyDescent="0.25">
      <c r="A24" s="10"/>
      <c r="B24" s="64"/>
      <c r="C24" s="1"/>
      <c r="D24" s="1"/>
      <c r="E24" s="2"/>
      <c r="F24" s="3"/>
    </row>
    <row r="25" spans="1:6" x14ac:dyDescent="0.25">
      <c r="A25" s="10"/>
      <c r="B25" s="64"/>
      <c r="C25" s="1"/>
      <c r="D25" s="1"/>
      <c r="E25" s="2"/>
      <c r="F25" s="3"/>
    </row>
    <row r="26" spans="1:6" x14ac:dyDescent="0.25">
      <c r="A26" s="10"/>
      <c r="B26" s="64"/>
      <c r="C26" s="1"/>
      <c r="D26" s="1"/>
      <c r="E26" s="2"/>
      <c r="F26" s="3"/>
    </row>
    <row r="27" spans="1:6" x14ac:dyDescent="0.25">
      <c r="A27" s="10"/>
      <c r="B27" s="64"/>
      <c r="C27" s="1"/>
      <c r="D27" s="1"/>
      <c r="E27" s="2"/>
      <c r="F27" s="3"/>
    </row>
    <row r="28" spans="1:6" x14ac:dyDescent="0.25">
      <c r="A28" s="10"/>
      <c r="B28" s="64"/>
      <c r="C28" s="1"/>
      <c r="D28" s="1"/>
      <c r="E28" s="2"/>
      <c r="F28" s="3"/>
    </row>
    <row r="29" spans="1:6" x14ac:dyDescent="0.25">
      <c r="A29" s="10"/>
      <c r="B29" s="64"/>
      <c r="C29" s="1"/>
      <c r="D29" s="1"/>
      <c r="E29" s="2"/>
      <c r="F29" s="3"/>
    </row>
    <row r="30" spans="1:6" x14ac:dyDescent="0.25">
      <c r="A30" s="10"/>
      <c r="B30" s="64"/>
      <c r="C30" s="1"/>
      <c r="D30" s="1"/>
      <c r="E30" s="2"/>
      <c r="F30" s="3"/>
    </row>
    <row r="31" spans="1:6" x14ac:dyDescent="0.25">
      <c r="A31" s="10"/>
      <c r="B31" s="64"/>
      <c r="C31" s="1"/>
      <c r="D31" s="1"/>
      <c r="E31" s="2"/>
      <c r="F31" s="3"/>
    </row>
    <row r="32" spans="1:6" x14ac:dyDescent="0.25">
      <c r="A32" s="10"/>
      <c r="B32" s="64"/>
      <c r="C32" s="1"/>
      <c r="D32" s="1"/>
      <c r="E32" s="2"/>
      <c r="F32" s="3"/>
    </row>
    <row r="33" spans="1:6" x14ac:dyDescent="0.25">
      <c r="A33" s="10"/>
      <c r="B33" s="64"/>
      <c r="C33" s="1"/>
      <c r="D33" s="1"/>
      <c r="E33" s="2"/>
      <c r="F33" s="3"/>
    </row>
    <row r="34" spans="1:6" x14ac:dyDescent="0.25">
      <c r="A34" s="10"/>
      <c r="B34" s="64"/>
      <c r="C34" s="1"/>
      <c r="D34" s="1"/>
      <c r="E34" s="2"/>
      <c r="F34" s="3"/>
    </row>
    <row r="35" spans="1:6" x14ac:dyDescent="0.25">
      <c r="A35" s="10"/>
      <c r="B35" s="64"/>
      <c r="C35" s="1"/>
      <c r="D35" s="1"/>
      <c r="E35" s="2"/>
      <c r="F35" s="3"/>
    </row>
    <row r="36" spans="1:6" x14ac:dyDescent="0.25">
      <c r="A36" s="10"/>
      <c r="B36" s="64"/>
      <c r="C36" s="1"/>
      <c r="D36" s="1"/>
      <c r="E36" s="2"/>
      <c r="F36" s="3"/>
    </row>
    <row r="37" spans="1:6" x14ac:dyDescent="0.25">
      <c r="A37" s="10"/>
      <c r="B37" s="64"/>
      <c r="C37" s="1"/>
      <c r="D37" s="1"/>
      <c r="E37" s="2"/>
      <c r="F37" s="3"/>
    </row>
    <row r="38" spans="1:6" x14ac:dyDescent="0.25">
      <c r="A38" s="10"/>
      <c r="B38" s="64"/>
      <c r="C38" s="1"/>
      <c r="D38" s="1"/>
      <c r="E38" s="2"/>
      <c r="F38" s="3"/>
    </row>
    <row r="39" spans="1:6" x14ac:dyDescent="0.25">
      <c r="A39" s="10"/>
      <c r="B39" s="64"/>
      <c r="C39" s="1"/>
      <c r="D39" s="1"/>
      <c r="E39" s="2"/>
      <c r="F39" s="3"/>
    </row>
    <row r="40" spans="1:6" x14ac:dyDescent="0.25">
      <c r="A40" s="10"/>
      <c r="B40" s="64"/>
      <c r="C40" s="1"/>
      <c r="D40" s="1"/>
      <c r="E40" s="2"/>
      <c r="F40" s="3"/>
    </row>
    <row r="41" spans="1:6" x14ac:dyDescent="0.25">
      <c r="A41" s="10"/>
      <c r="B41" s="65"/>
      <c r="C41" s="1"/>
      <c r="D41" s="1"/>
      <c r="E41" s="2"/>
      <c r="F41" s="3"/>
    </row>
    <row r="42" spans="1:6" ht="36" customHeight="1" x14ac:dyDescent="0.25">
      <c r="A42" s="5"/>
      <c r="B42" s="6"/>
      <c r="C42" s="7"/>
      <c r="D42" s="7"/>
      <c r="E42" s="8"/>
      <c r="F42" s="8"/>
    </row>
    <row r="43" spans="1:6" ht="38.25" customHeight="1" x14ac:dyDescent="0.25">
      <c r="A43" s="5"/>
      <c r="B43" s="6"/>
      <c r="C43" s="7"/>
      <c r="D43" s="7"/>
      <c r="E43" s="8"/>
      <c r="F43" s="8"/>
    </row>
    <row r="44" spans="1:6" ht="27.75" customHeight="1" x14ac:dyDescent="0.25">
      <c r="A44" s="5"/>
      <c r="B44" s="6"/>
      <c r="C44" s="9"/>
      <c r="D44" s="9"/>
      <c r="E44" s="8"/>
      <c r="F44" s="8"/>
    </row>
    <row r="45" spans="1:6" ht="26.25" customHeight="1" x14ac:dyDescent="0.25">
      <c r="A45" s="5"/>
      <c r="B45" s="6"/>
      <c r="C45" s="7"/>
      <c r="D45" s="7"/>
      <c r="E45" s="8"/>
      <c r="F45" s="8"/>
    </row>
  </sheetData>
  <mergeCells count="1">
    <mergeCell ref="B2:B4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H10"/>
  <sheetViews>
    <sheetView topLeftCell="B1" workbookViewId="0">
      <selection activeCell="G10" sqref="G10"/>
    </sheetView>
  </sheetViews>
  <sheetFormatPr baseColWidth="10" defaultColWidth="17.28515625" defaultRowHeight="15" customHeight="1" x14ac:dyDescent="0.25"/>
  <cols>
    <col min="1" max="1" width="0" style="11" hidden="1" customWidth="1"/>
    <col min="2" max="2" width="20.140625" style="11" customWidth="1"/>
    <col min="3" max="3" width="25" style="11" customWidth="1"/>
    <col min="4" max="4" width="37.28515625" style="11" customWidth="1"/>
    <col min="5" max="5" width="16.7109375" style="12" customWidth="1"/>
    <col min="6" max="6" width="17.140625" style="11" customWidth="1"/>
    <col min="7" max="7" width="17.28515625" style="11"/>
    <col min="8" max="8" width="52.28515625" style="11" customWidth="1"/>
    <col min="9" max="16384" width="17.28515625" style="11"/>
  </cols>
  <sheetData>
    <row r="1" spans="1:8" ht="15" customHeight="1" x14ac:dyDescent="0.25">
      <c r="E1" s="11"/>
      <c r="F1" s="12"/>
      <c r="G1" s="12"/>
    </row>
    <row r="2" spans="1:8" ht="15" customHeight="1" x14ac:dyDescent="0.35">
      <c r="B2" s="66" t="s">
        <v>80</v>
      </c>
      <c r="C2" s="66"/>
      <c r="D2" s="66"/>
      <c r="E2" s="66"/>
      <c r="F2" s="66"/>
      <c r="G2" s="66"/>
      <c r="H2" s="66"/>
    </row>
    <row r="3" spans="1:8" ht="15" customHeight="1" x14ac:dyDescent="0.35">
      <c r="B3" s="66" t="s">
        <v>61</v>
      </c>
      <c r="C3" s="66"/>
      <c r="D3" s="66"/>
      <c r="E3" s="66"/>
      <c r="F3" s="66"/>
      <c r="G3" s="66"/>
      <c r="H3" s="66"/>
    </row>
    <row r="4" spans="1:8" ht="15" customHeight="1" x14ac:dyDescent="0.35">
      <c r="C4" s="30"/>
      <c r="D4" s="30"/>
      <c r="E4" s="30"/>
      <c r="F4" s="30"/>
      <c r="G4" s="30"/>
      <c r="H4" s="30"/>
    </row>
    <row r="5" spans="1:8" ht="15" customHeight="1" x14ac:dyDescent="0.35">
      <c r="B5" s="30"/>
      <c r="C5" s="30"/>
      <c r="D5" s="30"/>
      <c r="E5" s="30"/>
      <c r="F5" s="30"/>
      <c r="G5" s="30"/>
      <c r="H5" s="30"/>
    </row>
    <row r="6" spans="1:8" s="16" customFormat="1" ht="45" x14ac:dyDescent="0.25">
      <c r="A6" s="13" t="s">
        <v>20</v>
      </c>
      <c r="B6" s="14" t="s">
        <v>0</v>
      </c>
      <c r="C6" s="14" t="s">
        <v>49</v>
      </c>
      <c r="D6" s="14" t="s">
        <v>50</v>
      </c>
      <c r="E6" s="14" t="s">
        <v>5</v>
      </c>
      <c r="F6" s="14" t="s">
        <v>4</v>
      </c>
      <c r="G6" s="14" t="s">
        <v>51</v>
      </c>
      <c r="H6" s="15" t="s">
        <v>52</v>
      </c>
    </row>
    <row r="7" spans="1:8" s="16" customFormat="1" ht="26.25" customHeight="1" x14ac:dyDescent="0.25">
      <c r="A7" s="13" t="s">
        <v>20</v>
      </c>
      <c r="B7" s="17">
        <v>35701</v>
      </c>
      <c r="C7" s="17"/>
      <c r="D7" s="18" t="s">
        <v>6</v>
      </c>
      <c r="E7" s="19" t="s">
        <v>11</v>
      </c>
      <c r="F7" s="19">
        <v>15</v>
      </c>
      <c r="G7" s="23"/>
      <c r="H7" s="17" t="s">
        <v>12</v>
      </c>
    </row>
    <row r="8" spans="1:8" s="43" customFormat="1" ht="20.25" customHeight="1" x14ac:dyDescent="0.25">
      <c r="A8" s="17" t="s">
        <v>27</v>
      </c>
      <c r="B8" s="17">
        <v>35701</v>
      </c>
      <c r="C8" s="41"/>
      <c r="D8" s="18" t="s">
        <v>8</v>
      </c>
      <c r="E8" s="19" t="s">
        <v>11</v>
      </c>
      <c r="F8" s="19">
        <v>6</v>
      </c>
      <c r="G8" s="42"/>
      <c r="H8" s="17" t="s">
        <v>12</v>
      </c>
    </row>
    <row r="9" spans="1:8" s="43" customFormat="1" ht="21.75" customHeight="1" x14ac:dyDescent="0.25">
      <c r="A9" s="17" t="s">
        <v>27</v>
      </c>
      <c r="B9" s="17">
        <v>35701</v>
      </c>
      <c r="C9" s="41"/>
      <c r="D9" s="18" t="s">
        <v>43</v>
      </c>
      <c r="E9" s="19" t="s">
        <v>11</v>
      </c>
      <c r="F9" s="19">
        <v>2</v>
      </c>
      <c r="G9" s="42"/>
      <c r="H9" s="17" t="s">
        <v>12</v>
      </c>
    </row>
    <row r="10" spans="1:8" s="43" customFormat="1" ht="23.25" customHeight="1" x14ac:dyDescent="0.25">
      <c r="A10" s="20"/>
      <c r="F10" s="20">
        <f>SUM(F7:F9)</f>
        <v>23</v>
      </c>
      <c r="G10" s="44"/>
      <c r="H10" s="44"/>
    </row>
  </sheetData>
  <mergeCells count="2">
    <mergeCell ref="B2:H2"/>
    <mergeCell ref="B3:H3"/>
  </mergeCells>
  <conditionalFormatting sqref="D7">
    <cfRule type="duplicateValues" dxfId="57" priority="30"/>
  </conditionalFormatting>
  <conditionalFormatting sqref="D8:D9">
    <cfRule type="duplicateValues" dxfId="56" priority="6"/>
  </conditionalFormatting>
  <pageMargins left="0.52" right="0.22" top="0.55118110236220474" bottom="0.55118110236220474" header="0.31496062992125984" footer="0.31496062992125984"/>
  <pageSetup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H12"/>
  <sheetViews>
    <sheetView topLeftCell="B1" workbookViewId="0">
      <selection activeCell="D14" sqref="D14"/>
    </sheetView>
  </sheetViews>
  <sheetFormatPr baseColWidth="10" defaultColWidth="17.28515625" defaultRowHeight="15" customHeight="1" x14ac:dyDescent="0.25"/>
  <cols>
    <col min="1" max="1" width="0" style="11" hidden="1" customWidth="1"/>
    <col min="2" max="2" width="21.42578125" style="11" customWidth="1"/>
    <col min="3" max="3" width="27.85546875" style="11" customWidth="1"/>
    <col min="4" max="4" width="40" style="11" customWidth="1"/>
    <col min="5" max="5" width="15.5703125" style="12" customWidth="1"/>
    <col min="6" max="6" width="18.140625" style="11" customWidth="1"/>
    <col min="7" max="7" width="17.28515625" style="11"/>
    <col min="8" max="8" width="33.85546875" style="11" customWidth="1"/>
    <col min="9" max="16384" width="17.28515625" style="11"/>
  </cols>
  <sheetData>
    <row r="1" spans="1:8" ht="15" customHeight="1" x14ac:dyDescent="0.25">
      <c r="E1" s="11"/>
      <c r="F1" s="12"/>
      <c r="G1" s="12"/>
    </row>
    <row r="2" spans="1:8" ht="15" customHeight="1" x14ac:dyDescent="0.35">
      <c r="B2" s="66" t="s">
        <v>80</v>
      </c>
      <c r="C2" s="66"/>
      <c r="D2" s="66"/>
      <c r="E2" s="66"/>
      <c r="F2" s="66"/>
      <c r="G2" s="66"/>
      <c r="H2" s="66"/>
    </row>
    <row r="3" spans="1:8" ht="15" customHeight="1" x14ac:dyDescent="0.35">
      <c r="B3" s="66" t="s">
        <v>62</v>
      </c>
      <c r="C3" s="66"/>
      <c r="D3" s="66"/>
      <c r="E3" s="66"/>
      <c r="F3" s="66"/>
      <c r="G3" s="66"/>
      <c r="H3" s="66"/>
    </row>
    <row r="4" spans="1:8" ht="15" customHeight="1" x14ac:dyDescent="0.35">
      <c r="C4" s="30"/>
      <c r="D4" s="30"/>
      <c r="E4" s="30"/>
      <c r="F4" s="30"/>
      <c r="G4" s="30"/>
      <c r="H4" s="30"/>
    </row>
    <row r="5" spans="1:8" ht="15" customHeight="1" x14ac:dyDescent="0.35">
      <c r="B5" s="30"/>
      <c r="C5" s="30"/>
      <c r="D5" s="30"/>
      <c r="E5" s="30"/>
      <c r="F5" s="30"/>
      <c r="G5" s="30"/>
      <c r="H5" s="30"/>
    </row>
    <row r="6" spans="1:8" s="16" customFormat="1" ht="45" x14ac:dyDescent="0.25">
      <c r="A6" s="13" t="s">
        <v>20</v>
      </c>
      <c r="B6" s="14" t="s">
        <v>0</v>
      </c>
      <c r="C6" s="14" t="s">
        <v>49</v>
      </c>
      <c r="D6" s="14" t="s">
        <v>50</v>
      </c>
      <c r="E6" s="14" t="s">
        <v>5</v>
      </c>
      <c r="F6" s="14" t="s">
        <v>4</v>
      </c>
      <c r="G6" s="14" t="s">
        <v>51</v>
      </c>
      <c r="H6" s="15" t="s">
        <v>52</v>
      </c>
    </row>
    <row r="7" spans="1:8" s="16" customFormat="1" ht="26.25" customHeight="1" x14ac:dyDescent="0.25">
      <c r="A7" s="13" t="s">
        <v>20</v>
      </c>
      <c r="B7" s="28">
        <v>35701</v>
      </c>
      <c r="C7" s="28"/>
      <c r="D7" s="24" t="s">
        <v>6</v>
      </c>
      <c r="E7" s="19" t="s">
        <v>11</v>
      </c>
      <c r="F7" s="25">
        <v>6</v>
      </c>
      <c r="G7" s="23"/>
      <c r="H7" s="17" t="s">
        <v>12</v>
      </c>
    </row>
    <row r="8" spans="1:8" s="33" customFormat="1" ht="25.5" x14ac:dyDescent="0.25">
      <c r="A8" s="28" t="s">
        <v>28</v>
      </c>
      <c r="B8" s="28">
        <v>35701</v>
      </c>
      <c r="C8" s="31"/>
      <c r="D8" s="24" t="s">
        <v>7</v>
      </c>
      <c r="E8" s="19" t="s">
        <v>11</v>
      </c>
      <c r="F8" s="25">
        <v>3</v>
      </c>
      <c r="G8" s="32"/>
      <c r="H8" s="17" t="s">
        <v>12</v>
      </c>
    </row>
    <row r="9" spans="1:8" s="33" customFormat="1" ht="25.5" x14ac:dyDescent="0.25">
      <c r="A9" s="28" t="s">
        <v>28</v>
      </c>
      <c r="B9" s="28">
        <v>35701</v>
      </c>
      <c r="C9" s="31"/>
      <c r="D9" s="24" t="s">
        <v>8</v>
      </c>
      <c r="E9" s="19" t="s">
        <v>11</v>
      </c>
      <c r="F9" s="25">
        <v>5</v>
      </c>
      <c r="G9" s="32"/>
      <c r="H9" s="17" t="s">
        <v>12</v>
      </c>
    </row>
    <row r="10" spans="1:8" s="33" customFormat="1" ht="25.5" x14ac:dyDescent="0.25">
      <c r="A10" s="28" t="s">
        <v>28</v>
      </c>
      <c r="B10" s="28">
        <v>35701</v>
      </c>
      <c r="C10" s="31"/>
      <c r="D10" s="24" t="s">
        <v>9</v>
      </c>
      <c r="E10" s="19" t="s">
        <v>11</v>
      </c>
      <c r="F10" s="25">
        <v>2</v>
      </c>
      <c r="G10" s="32"/>
      <c r="H10" s="17" t="s">
        <v>12</v>
      </c>
    </row>
    <row r="11" spans="1:8" s="33" customFormat="1" ht="25.5" x14ac:dyDescent="0.25">
      <c r="A11" s="28" t="s">
        <v>28</v>
      </c>
      <c r="B11" s="28">
        <v>35701</v>
      </c>
      <c r="C11" s="31"/>
      <c r="D11" s="24" t="s">
        <v>10</v>
      </c>
      <c r="E11" s="19" t="s">
        <v>11</v>
      </c>
      <c r="F11" s="25">
        <v>8</v>
      </c>
      <c r="G11" s="32"/>
      <c r="H11" s="17" t="s">
        <v>14</v>
      </c>
    </row>
    <row r="12" spans="1:8" s="33" customFormat="1" ht="12.75" x14ac:dyDescent="0.25">
      <c r="A12" s="28" t="s">
        <v>28</v>
      </c>
      <c r="F12" s="38">
        <f>SUM(F7:F11)</f>
        <v>24</v>
      </c>
      <c r="G12" s="39"/>
      <c r="H12" s="39"/>
    </row>
  </sheetData>
  <mergeCells count="2">
    <mergeCell ref="B2:H2"/>
    <mergeCell ref="B3:H3"/>
  </mergeCells>
  <conditionalFormatting sqref="D7">
    <cfRule type="duplicateValues" dxfId="55" priority="31"/>
  </conditionalFormatting>
  <conditionalFormatting sqref="D8">
    <cfRule type="duplicateValues" dxfId="54" priority="6"/>
  </conditionalFormatting>
  <conditionalFormatting sqref="D9">
    <cfRule type="duplicateValues" dxfId="53" priority="7"/>
  </conditionalFormatting>
  <conditionalFormatting sqref="D10">
    <cfRule type="duplicateValues" dxfId="52" priority="3"/>
  </conditionalFormatting>
  <conditionalFormatting sqref="D11">
    <cfRule type="duplicateValues" dxfId="51" priority="5"/>
  </conditionalFormatting>
  <pageMargins left="0.24" right="0.19" top="0.55118110236220474" bottom="0.55118110236220474" header="0.31496062992125984" footer="0.31496062992125984"/>
  <pageSetup scale="7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H10"/>
  <sheetViews>
    <sheetView topLeftCell="B1" workbookViewId="0">
      <selection activeCell="B3" sqref="B3:H3"/>
    </sheetView>
  </sheetViews>
  <sheetFormatPr baseColWidth="10" defaultColWidth="17.28515625" defaultRowHeight="15" customHeight="1" x14ac:dyDescent="0.25"/>
  <cols>
    <col min="1" max="1" width="0" style="11" hidden="1" customWidth="1"/>
    <col min="2" max="2" width="17.5703125" style="11" customWidth="1"/>
    <col min="3" max="3" width="22.7109375" style="11" customWidth="1"/>
    <col min="4" max="4" width="37.42578125" style="11" customWidth="1"/>
    <col min="5" max="5" width="17" style="12" customWidth="1"/>
    <col min="6" max="6" width="15.5703125" style="11" customWidth="1"/>
    <col min="7" max="7" width="17.28515625" style="11"/>
    <col min="8" max="8" width="51.42578125" style="11" customWidth="1"/>
    <col min="9" max="16384" width="17.28515625" style="11"/>
  </cols>
  <sheetData>
    <row r="1" spans="1:8" ht="15" customHeight="1" x14ac:dyDescent="0.25">
      <c r="E1" s="11"/>
      <c r="F1" s="12"/>
      <c r="G1" s="12"/>
    </row>
    <row r="2" spans="1:8" ht="15" customHeight="1" x14ac:dyDescent="0.35">
      <c r="B2" s="66" t="s">
        <v>80</v>
      </c>
      <c r="C2" s="66"/>
      <c r="D2" s="66"/>
      <c r="E2" s="66"/>
      <c r="F2" s="66"/>
      <c r="G2" s="66"/>
      <c r="H2" s="66"/>
    </row>
    <row r="3" spans="1:8" ht="15" customHeight="1" x14ac:dyDescent="0.35">
      <c r="B3" s="66" t="s">
        <v>63</v>
      </c>
      <c r="C3" s="66"/>
      <c r="D3" s="66"/>
      <c r="E3" s="66"/>
      <c r="F3" s="66"/>
      <c r="G3" s="66"/>
      <c r="H3" s="66"/>
    </row>
    <row r="4" spans="1:8" ht="15" customHeight="1" x14ac:dyDescent="0.35">
      <c r="C4" s="30"/>
      <c r="D4" s="30"/>
      <c r="E4" s="30"/>
      <c r="F4" s="30"/>
      <c r="G4" s="30"/>
      <c r="H4" s="30"/>
    </row>
    <row r="5" spans="1:8" ht="15" customHeight="1" x14ac:dyDescent="0.35">
      <c r="B5" s="30"/>
      <c r="C5" s="30"/>
      <c r="D5" s="30"/>
      <c r="E5" s="30"/>
      <c r="F5" s="30"/>
      <c r="G5" s="30"/>
      <c r="H5" s="30"/>
    </row>
    <row r="6" spans="1:8" s="16" customFormat="1" ht="45" x14ac:dyDescent="0.25">
      <c r="A6" s="13" t="s">
        <v>20</v>
      </c>
      <c r="B6" s="14" t="s">
        <v>0</v>
      </c>
      <c r="C6" s="14" t="s">
        <v>49</v>
      </c>
      <c r="D6" s="14" t="s">
        <v>50</v>
      </c>
      <c r="E6" s="14" t="s">
        <v>5</v>
      </c>
      <c r="F6" s="14" t="s">
        <v>4</v>
      </c>
      <c r="G6" s="14" t="s">
        <v>51</v>
      </c>
      <c r="H6" s="15" t="s">
        <v>52</v>
      </c>
    </row>
    <row r="7" spans="1:8" s="16" customFormat="1" ht="26.25" customHeight="1" x14ac:dyDescent="0.25">
      <c r="A7" s="13" t="s">
        <v>20</v>
      </c>
      <c r="B7" s="17">
        <v>35701</v>
      </c>
      <c r="C7" s="17"/>
      <c r="D7" s="18" t="s">
        <v>6</v>
      </c>
      <c r="E7" s="19" t="s">
        <v>11</v>
      </c>
      <c r="F7" s="19">
        <v>9</v>
      </c>
      <c r="G7" s="23"/>
      <c r="H7" s="17" t="s">
        <v>12</v>
      </c>
    </row>
    <row r="8" spans="1:8" s="20" customFormat="1" ht="25.5" x14ac:dyDescent="0.25">
      <c r="A8" s="17" t="s">
        <v>29</v>
      </c>
      <c r="B8" s="17">
        <v>35701</v>
      </c>
      <c r="C8" s="17"/>
      <c r="D8" s="18" t="s">
        <v>7</v>
      </c>
      <c r="E8" s="19" t="s">
        <v>11</v>
      </c>
      <c r="F8" s="19">
        <v>9</v>
      </c>
      <c r="G8" s="45"/>
      <c r="H8" s="17" t="s">
        <v>12</v>
      </c>
    </row>
    <row r="9" spans="1:8" s="20" customFormat="1" ht="25.5" x14ac:dyDescent="0.25">
      <c r="A9" s="17" t="s">
        <v>29</v>
      </c>
      <c r="B9" s="17">
        <v>35701</v>
      </c>
      <c r="C9" s="17"/>
      <c r="D9" s="18" t="s">
        <v>8</v>
      </c>
      <c r="E9" s="19" t="s">
        <v>11</v>
      </c>
      <c r="F9" s="19">
        <v>2</v>
      </c>
      <c r="G9" s="45"/>
      <c r="H9" s="17" t="s">
        <v>12</v>
      </c>
    </row>
    <row r="10" spans="1:8" s="20" customFormat="1" ht="12.75" x14ac:dyDescent="0.25">
      <c r="A10" s="17" t="s">
        <v>29</v>
      </c>
      <c r="F10" s="20">
        <f>SUM(F7:F9)</f>
        <v>20</v>
      </c>
      <c r="G10" s="46"/>
      <c r="H10" s="46"/>
    </row>
  </sheetData>
  <mergeCells count="2">
    <mergeCell ref="B2:H2"/>
    <mergeCell ref="B3:H3"/>
  </mergeCells>
  <conditionalFormatting sqref="D7">
    <cfRule type="duplicateValues" dxfId="50" priority="32"/>
  </conditionalFormatting>
  <conditionalFormatting sqref="D8">
    <cfRule type="duplicateValues" dxfId="49" priority="6"/>
  </conditionalFormatting>
  <conditionalFormatting sqref="D9">
    <cfRule type="duplicateValues" dxfId="48" priority="7"/>
  </conditionalFormatting>
  <pageMargins left="0.2" right="0.12" top="0.55118110236220474" bottom="0.55118110236220474" header="0.31496062992125984" footer="0.31496062992125984"/>
  <pageSetup scale="7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H11"/>
  <sheetViews>
    <sheetView topLeftCell="B1" workbookViewId="0">
      <selection activeCell="E4" sqref="E4"/>
    </sheetView>
  </sheetViews>
  <sheetFormatPr baseColWidth="10" defaultColWidth="17.28515625" defaultRowHeight="15" customHeight="1" x14ac:dyDescent="0.25"/>
  <cols>
    <col min="1" max="1" width="0" style="11" hidden="1" customWidth="1"/>
    <col min="2" max="2" width="17.28515625" style="11" customWidth="1"/>
    <col min="3" max="3" width="26" style="11" customWidth="1"/>
    <col min="4" max="4" width="39.140625" style="11" customWidth="1"/>
    <col min="5" max="5" width="15.140625" style="12" customWidth="1"/>
    <col min="6" max="6" width="18.7109375" style="11" customWidth="1"/>
    <col min="7" max="7" width="17.28515625" style="11"/>
    <col min="8" max="8" width="53.5703125" style="11" customWidth="1"/>
    <col min="9" max="16384" width="17.28515625" style="11"/>
  </cols>
  <sheetData>
    <row r="1" spans="1:8" ht="15" customHeight="1" x14ac:dyDescent="0.25">
      <c r="E1" s="11"/>
      <c r="F1" s="12"/>
      <c r="G1" s="12"/>
    </row>
    <row r="2" spans="1:8" ht="15" customHeight="1" x14ac:dyDescent="0.35">
      <c r="B2" s="66" t="s">
        <v>80</v>
      </c>
      <c r="C2" s="66"/>
      <c r="D2" s="66"/>
      <c r="E2" s="66"/>
      <c r="F2" s="66"/>
      <c r="G2" s="66"/>
      <c r="H2" s="66"/>
    </row>
    <row r="3" spans="1:8" ht="15" customHeight="1" x14ac:dyDescent="0.35">
      <c r="B3" s="66" t="s">
        <v>64</v>
      </c>
      <c r="C3" s="66"/>
      <c r="D3" s="66"/>
      <c r="E3" s="66"/>
      <c r="F3" s="66"/>
      <c r="G3" s="66"/>
      <c r="H3" s="66"/>
    </row>
    <row r="4" spans="1:8" ht="15" customHeight="1" x14ac:dyDescent="0.35">
      <c r="C4" s="30"/>
      <c r="D4" s="30"/>
      <c r="E4" s="30"/>
      <c r="F4" s="30"/>
      <c r="G4" s="30"/>
      <c r="H4" s="30"/>
    </row>
    <row r="5" spans="1:8" ht="15" customHeight="1" x14ac:dyDescent="0.35">
      <c r="B5" s="30"/>
      <c r="C5" s="30"/>
      <c r="D5" s="30"/>
      <c r="E5" s="30"/>
      <c r="F5" s="30"/>
      <c r="G5" s="30"/>
      <c r="H5" s="30"/>
    </row>
    <row r="6" spans="1:8" s="16" customFormat="1" ht="45" x14ac:dyDescent="0.25">
      <c r="A6" s="13" t="s">
        <v>20</v>
      </c>
      <c r="B6" s="14" t="s">
        <v>0</v>
      </c>
      <c r="C6" s="14" t="s">
        <v>49</v>
      </c>
      <c r="D6" s="14" t="s">
        <v>50</v>
      </c>
      <c r="E6" s="14" t="s">
        <v>5</v>
      </c>
      <c r="F6" s="14" t="s">
        <v>4</v>
      </c>
      <c r="G6" s="14" t="s">
        <v>51</v>
      </c>
      <c r="H6" s="15" t="s">
        <v>52</v>
      </c>
    </row>
    <row r="7" spans="1:8" s="16" customFormat="1" ht="26.25" customHeight="1" x14ac:dyDescent="0.25">
      <c r="A7" s="13" t="s">
        <v>20</v>
      </c>
      <c r="B7" s="17">
        <v>35701</v>
      </c>
      <c r="C7" s="17"/>
      <c r="D7" s="18" t="s">
        <v>6</v>
      </c>
      <c r="E7" s="19" t="s">
        <v>11</v>
      </c>
      <c r="F7" s="25">
        <v>19</v>
      </c>
      <c r="G7" s="23"/>
      <c r="H7" s="17" t="s">
        <v>12</v>
      </c>
    </row>
    <row r="8" spans="1:8" s="20" customFormat="1" ht="25.5" x14ac:dyDescent="0.25">
      <c r="A8" s="17" t="s">
        <v>30</v>
      </c>
      <c r="B8" s="17">
        <v>35701</v>
      </c>
      <c r="C8" s="17"/>
      <c r="D8" s="18" t="s">
        <v>7</v>
      </c>
      <c r="E8" s="19" t="s">
        <v>11</v>
      </c>
      <c r="F8" s="25">
        <v>6</v>
      </c>
      <c r="G8" s="45"/>
      <c r="H8" s="17" t="s">
        <v>12</v>
      </c>
    </row>
    <row r="9" spans="1:8" s="20" customFormat="1" ht="25.5" x14ac:dyDescent="0.25">
      <c r="A9" s="17" t="s">
        <v>30</v>
      </c>
      <c r="B9" s="17">
        <v>35701</v>
      </c>
      <c r="C9" s="17"/>
      <c r="D9" s="18" t="s">
        <v>8</v>
      </c>
      <c r="E9" s="19" t="s">
        <v>11</v>
      </c>
      <c r="F9" s="25">
        <v>1</v>
      </c>
      <c r="G9" s="45"/>
      <c r="H9" s="17" t="s">
        <v>12</v>
      </c>
    </row>
    <row r="10" spans="1:8" s="20" customFormat="1" ht="25.5" x14ac:dyDescent="0.25">
      <c r="A10" s="17" t="s">
        <v>30</v>
      </c>
      <c r="B10" s="17">
        <v>35701</v>
      </c>
      <c r="C10" s="17"/>
      <c r="D10" s="18" t="s">
        <v>15</v>
      </c>
      <c r="E10" s="19" t="s">
        <v>11</v>
      </c>
      <c r="F10" s="25">
        <v>2</v>
      </c>
      <c r="G10" s="45"/>
      <c r="H10" s="17" t="s">
        <v>14</v>
      </c>
    </row>
    <row r="11" spans="1:8" s="20" customFormat="1" ht="12.75" x14ac:dyDescent="0.25">
      <c r="A11" s="17" t="s">
        <v>30</v>
      </c>
      <c r="F11" s="20">
        <f>SUM(F7:F10)</f>
        <v>28</v>
      </c>
      <c r="G11" s="46"/>
      <c r="H11" s="46"/>
    </row>
  </sheetData>
  <mergeCells count="2">
    <mergeCell ref="B2:H2"/>
    <mergeCell ref="B3:H3"/>
  </mergeCells>
  <conditionalFormatting sqref="D7">
    <cfRule type="duplicateValues" dxfId="47" priority="33"/>
  </conditionalFormatting>
  <conditionalFormatting sqref="D8">
    <cfRule type="duplicateValues" dxfId="46" priority="6"/>
  </conditionalFormatting>
  <conditionalFormatting sqref="D9">
    <cfRule type="duplicateValues" dxfId="45" priority="7"/>
  </conditionalFormatting>
  <conditionalFormatting sqref="D10">
    <cfRule type="duplicateValues" dxfId="44" priority="3"/>
  </conditionalFormatting>
  <pageMargins left="0.37" right="0.17" top="0.55118110236220474" bottom="0.55118110236220474" header="0.31496062992125984" footer="0.31496062992125984"/>
  <pageSetup scale="6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A1:H10"/>
  <sheetViews>
    <sheetView topLeftCell="B1" workbookViewId="0">
      <selection activeCell="D15" sqref="D15"/>
    </sheetView>
  </sheetViews>
  <sheetFormatPr baseColWidth="10" defaultColWidth="17.28515625" defaultRowHeight="15" customHeight="1" x14ac:dyDescent="0.25"/>
  <cols>
    <col min="1" max="1" width="0" style="26" hidden="1" customWidth="1"/>
    <col min="2" max="2" width="14" style="26" customWidth="1"/>
    <col min="3" max="3" width="29.28515625" style="26" customWidth="1"/>
    <col min="4" max="4" width="38.7109375" style="26" customWidth="1"/>
    <col min="5" max="5" width="16.28515625" style="26" customWidth="1"/>
    <col min="6" max="6" width="16.85546875" style="26" customWidth="1"/>
    <col min="7" max="7" width="17.28515625" style="26"/>
    <col min="8" max="8" width="49" style="26" customWidth="1"/>
    <col min="9" max="16384" width="17.28515625" style="26"/>
  </cols>
  <sheetData>
    <row r="1" spans="1:8" s="11" customFormat="1" ht="15" customHeight="1" x14ac:dyDescent="0.25">
      <c r="F1" s="12"/>
      <c r="G1" s="12"/>
    </row>
    <row r="2" spans="1:8" s="11" customFormat="1" ht="15" customHeight="1" x14ac:dyDescent="0.35">
      <c r="B2" s="66" t="s">
        <v>80</v>
      </c>
      <c r="C2" s="66"/>
      <c r="D2" s="66"/>
      <c r="E2" s="66"/>
      <c r="F2" s="66"/>
      <c r="G2" s="66"/>
      <c r="H2" s="66"/>
    </row>
    <row r="3" spans="1:8" s="11" customFormat="1" ht="15" customHeight="1" x14ac:dyDescent="0.35">
      <c r="B3" s="66" t="s">
        <v>65</v>
      </c>
      <c r="C3" s="66"/>
      <c r="D3" s="66"/>
      <c r="E3" s="66"/>
      <c r="F3" s="66"/>
      <c r="G3" s="66"/>
      <c r="H3" s="66"/>
    </row>
    <row r="4" spans="1:8" s="11" customFormat="1" ht="15" customHeight="1" x14ac:dyDescent="0.35">
      <c r="C4" s="30"/>
      <c r="D4" s="30"/>
      <c r="E4" s="30"/>
      <c r="F4" s="30"/>
      <c r="G4" s="30"/>
      <c r="H4" s="30"/>
    </row>
    <row r="5" spans="1:8" s="11" customFormat="1" ht="15" customHeight="1" x14ac:dyDescent="0.35">
      <c r="B5" s="30"/>
      <c r="C5" s="30"/>
      <c r="D5" s="30"/>
      <c r="E5" s="30"/>
      <c r="F5" s="30"/>
      <c r="G5" s="30"/>
      <c r="H5" s="30"/>
    </row>
    <row r="6" spans="1:8" s="16" customFormat="1" ht="45" x14ac:dyDescent="0.25">
      <c r="A6" s="13" t="s">
        <v>20</v>
      </c>
      <c r="B6" s="14" t="s">
        <v>0</v>
      </c>
      <c r="C6" s="14" t="s">
        <v>49</v>
      </c>
      <c r="D6" s="14" t="s">
        <v>50</v>
      </c>
      <c r="E6" s="14" t="s">
        <v>5</v>
      </c>
      <c r="F6" s="14" t="s">
        <v>4</v>
      </c>
      <c r="G6" s="14" t="s">
        <v>51</v>
      </c>
      <c r="H6" s="15" t="s">
        <v>52</v>
      </c>
    </row>
    <row r="7" spans="1:8" s="38" customFormat="1" ht="26.25" customHeight="1" x14ac:dyDescent="0.25">
      <c r="A7" s="13" t="s">
        <v>20</v>
      </c>
      <c r="B7" s="17">
        <v>35701</v>
      </c>
      <c r="C7" s="17"/>
      <c r="D7" s="18" t="s">
        <v>6</v>
      </c>
      <c r="E7" s="19" t="s">
        <v>11</v>
      </c>
      <c r="F7" s="19">
        <v>4</v>
      </c>
      <c r="G7" s="47"/>
      <c r="H7" s="17" t="s">
        <v>12</v>
      </c>
    </row>
    <row r="8" spans="1:8" s="20" customFormat="1" ht="25.5" x14ac:dyDescent="0.25">
      <c r="A8" s="17" t="s">
        <v>31</v>
      </c>
      <c r="B8" s="17">
        <v>35701</v>
      </c>
      <c r="C8" s="17"/>
      <c r="D8" s="18" t="s">
        <v>8</v>
      </c>
      <c r="E8" s="19" t="s">
        <v>11</v>
      </c>
      <c r="F8" s="19">
        <v>6</v>
      </c>
      <c r="G8" s="45"/>
      <c r="H8" s="17" t="s">
        <v>12</v>
      </c>
    </row>
    <row r="9" spans="1:8" s="20" customFormat="1" ht="25.5" x14ac:dyDescent="0.25">
      <c r="A9" s="17" t="s">
        <v>31</v>
      </c>
      <c r="B9" s="17">
        <v>35701</v>
      </c>
      <c r="C9" s="17"/>
      <c r="D9" s="18" t="s">
        <v>10</v>
      </c>
      <c r="E9" s="19" t="s">
        <v>11</v>
      </c>
      <c r="F9" s="19">
        <v>6</v>
      </c>
      <c r="G9" s="45"/>
      <c r="H9" s="17" t="s">
        <v>14</v>
      </c>
    </row>
    <row r="10" spans="1:8" s="20" customFormat="1" ht="12.75" x14ac:dyDescent="0.25">
      <c r="A10" s="17" t="s">
        <v>31</v>
      </c>
      <c r="F10" s="20">
        <f>SUM(F7:F9)</f>
        <v>16</v>
      </c>
      <c r="G10" s="46"/>
      <c r="H10" s="46"/>
    </row>
  </sheetData>
  <mergeCells count="2">
    <mergeCell ref="B2:H2"/>
    <mergeCell ref="B3:H3"/>
  </mergeCells>
  <conditionalFormatting sqref="D7">
    <cfRule type="duplicateValues" dxfId="43" priority="34"/>
  </conditionalFormatting>
  <conditionalFormatting sqref="D8">
    <cfRule type="duplicateValues" dxfId="42" priority="6"/>
  </conditionalFormatting>
  <conditionalFormatting sqref="D9">
    <cfRule type="duplicateValues" dxfId="41" priority="7"/>
  </conditionalFormatting>
  <pageMargins left="0.31" right="0.18" top="0.55118110236220474" bottom="0.55118110236220474" header="0.31496062992125984" footer="0.31496062992125984"/>
  <pageSetup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A1:H11"/>
  <sheetViews>
    <sheetView topLeftCell="B1" workbookViewId="0">
      <selection activeCell="C4" sqref="C4"/>
    </sheetView>
  </sheetViews>
  <sheetFormatPr baseColWidth="10" defaultColWidth="17.28515625" defaultRowHeight="15" customHeight="1" x14ac:dyDescent="0.25"/>
  <cols>
    <col min="1" max="1" width="0" style="11" hidden="1" customWidth="1"/>
    <col min="2" max="2" width="20.85546875" style="11" customWidth="1"/>
    <col min="3" max="3" width="25.7109375" style="11" customWidth="1"/>
    <col min="4" max="4" width="40.28515625" style="11" customWidth="1"/>
    <col min="5" max="5" width="15" style="12" customWidth="1"/>
    <col min="6" max="6" width="16.140625" style="11" customWidth="1"/>
    <col min="7" max="7" width="17.28515625" style="11"/>
    <col min="8" max="8" width="56.85546875" style="11" customWidth="1"/>
    <col min="9" max="16384" width="17.28515625" style="11"/>
  </cols>
  <sheetData>
    <row r="1" spans="1:8" ht="15" customHeight="1" x14ac:dyDescent="0.25">
      <c r="E1" s="11"/>
      <c r="F1" s="12"/>
      <c r="G1" s="12"/>
    </row>
    <row r="2" spans="1:8" ht="15" customHeight="1" x14ac:dyDescent="0.35">
      <c r="B2" s="66" t="s">
        <v>80</v>
      </c>
      <c r="C2" s="66"/>
      <c r="D2" s="66"/>
      <c r="E2" s="66"/>
      <c r="F2" s="66"/>
      <c r="G2" s="66"/>
      <c r="H2" s="66"/>
    </row>
    <row r="3" spans="1:8" ht="15" customHeight="1" x14ac:dyDescent="0.35">
      <c r="B3" s="66" t="s">
        <v>67</v>
      </c>
      <c r="C3" s="66"/>
      <c r="D3" s="66"/>
      <c r="E3" s="66"/>
      <c r="F3" s="66"/>
      <c r="G3" s="66"/>
      <c r="H3" s="66"/>
    </row>
    <row r="4" spans="1:8" ht="15" customHeight="1" x14ac:dyDescent="0.35">
      <c r="C4" s="30"/>
      <c r="D4" s="30"/>
      <c r="E4" s="30"/>
      <c r="F4" s="30"/>
      <c r="G4" s="30"/>
      <c r="H4" s="30"/>
    </row>
    <row r="5" spans="1:8" ht="15" customHeight="1" x14ac:dyDescent="0.35">
      <c r="B5" s="30"/>
      <c r="C5" s="30"/>
      <c r="D5" s="30"/>
      <c r="E5" s="30"/>
      <c r="F5" s="30"/>
      <c r="G5" s="30"/>
      <c r="H5" s="30"/>
    </row>
    <row r="6" spans="1:8" s="16" customFormat="1" ht="45" x14ac:dyDescent="0.25">
      <c r="A6" s="13" t="s">
        <v>20</v>
      </c>
      <c r="B6" s="14" t="s">
        <v>0</v>
      </c>
      <c r="C6" s="14" t="s">
        <v>49</v>
      </c>
      <c r="D6" s="14" t="s">
        <v>50</v>
      </c>
      <c r="E6" s="14" t="s">
        <v>5</v>
      </c>
      <c r="F6" s="14" t="s">
        <v>4</v>
      </c>
      <c r="G6" s="14" t="s">
        <v>51</v>
      </c>
      <c r="H6" s="15" t="s">
        <v>52</v>
      </c>
    </row>
    <row r="7" spans="1:8" s="16" customFormat="1" ht="26.25" customHeight="1" x14ac:dyDescent="0.25">
      <c r="A7" s="13" t="s">
        <v>20</v>
      </c>
      <c r="B7" s="17">
        <v>35701</v>
      </c>
      <c r="C7" s="17"/>
      <c r="D7" s="18" t="s">
        <v>6</v>
      </c>
      <c r="E7" s="19" t="s">
        <v>11</v>
      </c>
      <c r="F7" s="25">
        <v>19</v>
      </c>
      <c r="G7" s="23"/>
      <c r="H7" s="17" t="s">
        <v>12</v>
      </c>
    </row>
    <row r="8" spans="1:8" s="16" customFormat="1" ht="25.5" x14ac:dyDescent="0.25">
      <c r="A8" s="17" t="s">
        <v>32</v>
      </c>
      <c r="B8" s="17">
        <v>35701</v>
      </c>
      <c r="C8" s="36"/>
      <c r="D8" s="18" t="s">
        <v>7</v>
      </c>
      <c r="E8" s="19" t="s">
        <v>11</v>
      </c>
      <c r="F8" s="25">
        <v>8</v>
      </c>
      <c r="G8" s="23"/>
      <c r="H8" s="17" t="s">
        <v>12</v>
      </c>
    </row>
    <row r="9" spans="1:8" s="16" customFormat="1" ht="25.5" x14ac:dyDescent="0.25">
      <c r="A9" s="17" t="s">
        <v>32</v>
      </c>
      <c r="B9" s="17">
        <v>35701</v>
      </c>
      <c r="C9" s="36"/>
      <c r="D9" s="18" t="s">
        <v>8</v>
      </c>
      <c r="E9" s="19" t="s">
        <v>11</v>
      </c>
      <c r="F9" s="25">
        <v>6</v>
      </c>
      <c r="G9" s="23"/>
      <c r="H9" s="17" t="s">
        <v>12</v>
      </c>
    </row>
    <row r="10" spans="1:8" s="16" customFormat="1" ht="25.5" x14ac:dyDescent="0.25">
      <c r="A10" s="17" t="s">
        <v>32</v>
      </c>
      <c r="B10" s="17">
        <v>35701</v>
      </c>
      <c r="C10" s="36"/>
      <c r="D10" s="18" t="s">
        <v>17</v>
      </c>
      <c r="E10" s="19" t="s">
        <v>11</v>
      </c>
      <c r="F10" s="25">
        <v>1</v>
      </c>
      <c r="G10" s="23"/>
      <c r="H10" s="17" t="s">
        <v>12</v>
      </c>
    </row>
    <row r="11" spans="1:8" ht="15" customHeight="1" x14ac:dyDescent="0.25">
      <c r="F11" s="12">
        <f>SUM(F7:F10)</f>
        <v>34</v>
      </c>
    </row>
  </sheetData>
  <mergeCells count="2">
    <mergeCell ref="B2:H2"/>
    <mergeCell ref="B3:H3"/>
  </mergeCells>
  <conditionalFormatting sqref="D7">
    <cfRule type="duplicateValues" dxfId="40" priority="35"/>
  </conditionalFormatting>
  <conditionalFormatting sqref="D8">
    <cfRule type="duplicateValues" dxfId="39" priority="6"/>
  </conditionalFormatting>
  <conditionalFormatting sqref="D9">
    <cfRule type="duplicateValues" dxfId="38" priority="7"/>
  </conditionalFormatting>
  <conditionalFormatting sqref="D10">
    <cfRule type="duplicateValues" dxfId="37" priority="3"/>
  </conditionalFormatting>
  <pageMargins left="0.39" right="0.19" top="0.55118110236220474" bottom="0.55118110236220474" header="0.31496062992125984" footer="0.31496062992125984"/>
  <pageSetup scale="6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A1:H13"/>
  <sheetViews>
    <sheetView topLeftCell="B1" workbookViewId="0">
      <selection activeCell="F22" sqref="F22"/>
    </sheetView>
  </sheetViews>
  <sheetFormatPr baseColWidth="10" defaultColWidth="17.28515625" defaultRowHeight="15" customHeight="1" x14ac:dyDescent="0.25"/>
  <cols>
    <col min="1" max="1" width="0" style="11" hidden="1" customWidth="1"/>
    <col min="2" max="2" width="13.5703125" style="11" customWidth="1"/>
    <col min="3" max="3" width="22.85546875" style="11" customWidth="1"/>
    <col min="4" max="4" width="39.140625" style="11" customWidth="1"/>
    <col min="5" max="5" width="15.7109375" style="12" customWidth="1"/>
    <col min="6" max="6" width="18.5703125" style="11" customWidth="1"/>
    <col min="7" max="7" width="17.28515625" style="11"/>
    <col min="8" max="8" width="57.7109375" style="11" customWidth="1"/>
    <col min="9" max="16384" width="17.28515625" style="11"/>
  </cols>
  <sheetData>
    <row r="1" spans="1:8" ht="15" customHeight="1" x14ac:dyDescent="0.25">
      <c r="E1" s="11"/>
      <c r="F1" s="12"/>
      <c r="G1" s="12"/>
    </row>
    <row r="2" spans="1:8" ht="15" customHeight="1" x14ac:dyDescent="0.35">
      <c r="B2" s="66" t="s">
        <v>80</v>
      </c>
      <c r="C2" s="66"/>
      <c r="D2" s="66"/>
      <c r="E2" s="66"/>
      <c r="F2" s="66"/>
      <c r="G2" s="66"/>
      <c r="H2" s="66"/>
    </row>
    <row r="3" spans="1:8" ht="15" customHeight="1" x14ac:dyDescent="0.35">
      <c r="B3" s="66" t="s">
        <v>66</v>
      </c>
      <c r="C3" s="66"/>
      <c r="D3" s="66"/>
      <c r="E3" s="66"/>
      <c r="F3" s="66"/>
      <c r="G3" s="66"/>
      <c r="H3" s="66"/>
    </row>
    <row r="4" spans="1:8" ht="15" customHeight="1" x14ac:dyDescent="0.35">
      <c r="C4" s="30"/>
      <c r="D4" s="30"/>
      <c r="E4" s="30"/>
      <c r="F4" s="30"/>
      <c r="G4" s="30"/>
      <c r="H4" s="30"/>
    </row>
    <row r="5" spans="1:8" ht="15" customHeight="1" x14ac:dyDescent="0.35">
      <c r="B5" s="30"/>
      <c r="C5" s="30"/>
      <c r="D5" s="30"/>
      <c r="E5" s="30"/>
      <c r="F5" s="30"/>
      <c r="G5" s="30"/>
      <c r="H5" s="30"/>
    </row>
    <row r="6" spans="1:8" s="16" customFormat="1" ht="45" x14ac:dyDescent="0.25">
      <c r="A6" s="13" t="s">
        <v>20</v>
      </c>
      <c r="B6" s="14" t="s">
        <v>0</v>
      </c>
      <c r="C6" s="14" t="s">
        <v>49</v>
      </c>
      <c r="D6" s="14" t="s">
        <v>50</v>
      </c>
      <c r="E6" s="14" t="s">
        <v>5</v>
      </c>
      <c r="F6" s="14" t="s">
        <v>4</v>
      </c>
      <c r="G6" s="14" t="s">
        <v>51</v>
      </c>
      <c r="H6" s="15" t="s">
        <v>52</v>
      </c>
    </row>
    <row r="7" spans="1:8" s="16" customFormat="1" ht="26.25" customHeight="1" x14ac:dyDescent="0.25">
      <c r="A7" s="13" t="s">
        <v>20</v>
      </c>
      <c r="B7" s="17">
        <v>35701</v>
      </c>
      <c r="C7" s="17"/>
      <c r="D7" s="18" t="s">
        <v>6</v>
      </c>
      <c r="E7" s="19" t="s">
        <v>11</v>
      </c>
      <c r="F7" s="19">
        <v>6</v>
      </c>
      <c r="G7" s="23"/>
      <c r="H7" s="17" t="s">
        <v>12</v>
      </c>
    </row>
    <row r="8" spans="1:8" s="16" customFormat="1" ht="25.5" x14ac:dyDescent="0.25">
      <c r="A8" s="17" t="s">
        <v>33</v>
      </c>
      <c r="B8" s="17">
        <v>35701</v>
      </c>
      <c r="C8" s="36"/>
      <c r="D8" s="18" t="s">
        <v>7</v>
      </c>
      <c r="E8" s="19" t="s">
        <v>11</v>
      </c>
      <c r="F8" s="19">
        <v>7</v>
      </c>
      <c r="G8" s="23"/>
      <c r="H8" s="17" t="s">
        <v>12</v>
      </c>
    </row>
    <row r="9" spans="1:8" s="16" customFormat="1" ht="25.5" x14ac:dyDescent="0.25">
      <c r="A9" s="17" t="s">
        <v>33</v>
      </c>
      <c r="B9" s="17">
        <v>35701</v>
      </c>
      <c r="C9" s="36"/>
      <c r="D9" s="18" t="s">
        <v>8</v>
      </c>
      <c r="E9" s="19" t="s">
        <v>11</v>
      </c>
      <c r="F9" s="19">
        <v>2</v>
      </c>
      <c r="G9" s="23"/>
      <c r="H9" s="17" t="s">
        <v>12</v>
      </c>
    </row>
    <row r="10" spans="1:8" s="16" customFormat="1" ht="25.5" x14ac:dyDescent="0.25">
      <c r="A10" s="17" t="s">
        <v>33</v>
      </c>
      <c r="B10" s="17">
        <v>35701</v>
      </c>
      <c r="C10" s="36"/>
      <c r="D10" s="18" t="s">
        <v>15</v>
      </c>
      <c r="E10" s="19" t="s">
        <v>11</v>
      </c>
      <c r="F10" s="19">
        <v>4</v>
      </c>
      <c r="G10" s="23"/>
      <c r="H10" s="17" t="s">
        <v>14</v>
      </c>
    </row>
    <row r="11" spans="1:8" s="16" customFormat="1" ht="25.5" x14ac:dyDescent="0.25">
      <c r="A11" s="17" t="s">
        <v>33</v>
      </c>
      <c r="B11" s="17">
        <v>35701</v>
      </c>
      <c r="C11" s="36"/>
      <c r="D11" s="18" t="s">
        <v>10</v>
      </c>
      <c r="E11" s="19" t="s">
        <v>11</v>
      </c>
      <c r="F11" s="19">
        <v>7</v>
      </c>
      <c r="G11" s="23"/>
      <c r="H11" s="17" t="s">
        <v>14</v>
      </c>
    </row>
    <row r="12" spans="1:8" s="16" customFormat="1" ht="25.5" x14ac:dyDescent="0.25">
      <c r="A12" s="17" t="s">
        <v>33</v>
      </c>
      <c r="B12" s="17">
        <v>35701</v>
      </c>
      <c r="C12" s="36"/>
      <c r="D12" s="18" t="s">
        <v>16</v>
      </c>
      <c r="E12" s="19" t="s">
        <v>11</v>
      </c>
      <c r="F12" s="19">
        <v>2</v>
      </c>
      <c r="G12" s="23"/>
      <c r="H12" s="17" t="s">
        <v>14</v>
      </c>
    </row>
    <row r="13" spans="1:8" s="16" customFormat="1" ht="12.75" x14ac:dyDescent="0.25">
      <c r="A13" s="17" t="s">
        <v>33</v>
      </c>
      <c r="F13" s="37">
        <f>SUM(F7:F12)</f>
        <v>28</v>
      </c>
      <c r="G13" s="11"/>
      <c r="H13" s="11"/>
    </row>
  </sheetData>
  <mergeCells count="2">
    <mergeCell ref="B2:H2"/>
    <mergeCell ref="B3:H3"/>
  </mergeCells>
  <conditionalFormatting sqref="D7">
    <cfRule type="duplicateValues" dxfId="36" priority="36"/>
  </conditionalFormatting>
  <conditionalFormatting sqref="D8">
    <cfRule type="duplicateValues" dxfId="35" priority="6"/>
  </conditionalFormatting>
  <conditionalFormatting sqref="D9">
    <cfRule type="duplicateValues" dxfId="34" priority="7"/>
  </conditionalFormatting>
  <conditionalFormatting sqref="D10">
    <cfRule type="duplicateValues" dxfId="33" priority="3"/>
  </conditionalFormatting>
  <conditionalFormatting sqref="D11:D12">
    <cfRule type="duplicateValues" dxfId="32" priority="5"/>
  </conditionalFormatting>
  <pageMargins left="0.38" right="0.18" top="0.55118110236220474" bottom="0.55118110236220474" header="0.31496062992125984" footer="0.31496062992125984"/>
  <pageSetup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</sheetPr>
  <dimension ref="A1:H15"/>
  <sheetViews>
    <sheetView topLeftCell="B1" workbookViewId="0">
      <selection activeCell="B3" sqref="B3:H3"/>
    </sheetView>
  </sheetViews>
  <sheetFormatPr baseColWidth="10" defaultColWidth="17.28515625" defaultRowHeight="15" customHeight="1" x14ac:dyDescent="0.25"/>
  <cols>
    <col min="1" max="1" width="0" style="11" hidden="1" customWidth="1"/>
    <col min="2" max="2" width="15.140625" style="11" customWidth="1"/>
    <col min="3" max="3" width="23.28515625" style="11" customWidth="1"/>
    <col min="4" max="4" width="37" style="11" customWidth="1"/>
    <col min="5" max="5" width="15.140625" style="12" customWidth="1"/>
    <col min="6" max="6" width="14.5703125" style="11" customWidth="1"/>
    <col min="7" max="7" width="17.28515625" style="11"/>
    <col min="8" max="8" width="48.85546875" style="11" customWidth="1"/>
    <col min="9" max="16384" width="17.28515625" style="11"/>
  </cols>
  <sheetData>
    <row r="1" spans="1:8" ht="15" customHeight="1" x14ac:dyDescent="0.25">
      <c r="E1" s="11"/>
      <c r="F1" s="12"/>
      <c r="G1" s="12"/>
    </row>
    <row r="2" spans="1:8" ht="15" customHeight="1" x14ac:dyDescent="0.35">
      <c r="B2" s="66" t="s">
        <v>80</v>
      </c>
      <c r="C2" s="66"/>
      <c r="D2" s="66"/>
      <c r="E2" s="66"/>
      <c r="F2" s="66"/>
      <c r="G2" s="66"/>
      <c r="H2" s="66"/>
    </row>
    <row r="3" spans="1:8" ht="15" customHeight="1" x14ac:dyDescent="0.35">
      <c r="B3" s="66" t="s">
        <v>68</v>
      </c>
      <c r="C3" s="66"/>
      <c r="D3" s="66"/>
      <c r="E3" s="66"/>
      <c r="F3" s="66"/>
      <c r="G3" s="66"/>
      <c r="H3" s="66"/>
    </row>
    <row r="4" spans="1:8" ht="15" customHeight="1" x14ac:dyDescent="0.35">
      <c r="C4" s="30"/>
      <c r="D4" s="30"/>
      <c r="E4" s="30"/>
      <c r="F4" s="30"/>
      <c r="G4" s="30"/>
      <c r="H4" s="30"/>
    </row>
    <row r="5" spans="1:8" ht="15" customHeight="1" x14ac:dyDescent="0.35">
      <c r="B5" s="30"/>
      <c r="C5" s="30"/>
      <c r="D5" s="30"/>
      <c r="E5" s="30"/>
      <c r="F5" s="30"/>
      <c r="G5" s="30"/>
      <c r="H5" s="30"/>
    </row>
    <row r="6" spans="1:8" s="16" customFormat="1" ht="45" x14ac:dyDescent="0.25">
      <c r="A6" s="13" t="s">
        <v>20</v>
      </c>
      <c r="B6" s="14" t="s">
        <v>0</v>
      </c>
      <c r="C6" s="14" t="s">
        <v>49</v>
      </c>
      <c r="D6" s="14" t="s">
        <v>50</v>
      </c>
      <c r="E6" s="14" t="s">
        <v>5</v>
      </c>
      <c r="F6" s="14" t="s">
        <v>4</v>
      </c>
      <c r="G6" s="14" t="s">
        <v>51</v>
      </c>
      <c r="H6" s="15" t="s">
        <v>52</v>
      </c>
    </row>
    <row r="7" spans="1:8" s="16" customFormat="1" ht="26.25" customHeight="1" x14ac:dyDescent="0.25">
      <c r="A7" s="13" t="s">
        <v>20</v>
      </c>
      <c r="B7" s="17">
        <v>35701</v>
      </c>
      <c r="C7" s="17"/>
      <c r="D7" s="18" t="s">
        <v>6</v>
      </c>
      <c r="E7" s="19" t="s">
        <v>11</v>
      </c>
      <c r="F7" s="25">
        <v>5</v>
      </c>
      <c r="G7" s="23"/>
      <c r="H7" s="17" t="s">
        <v>12</v>
      </c>
    </row>
    <row r="8" spans="1:8" s="20" customFormat="1" ht="25.5" x14ac:dyDescent="0.25">
      <c r="A8" s="17" t="s">
        <v>34</v>
      </c>
      <c r="B8" s="17">
        <v>35701</v>
      </c>
      <c r="C8" s="17"/>
      <c r="D8" s="18" t="s">
        <v>7</v>
      </c>
      <c r="E8" s="19" t="s">
        <v>11</v>
      </c>
      <c r="F8" s="25">
        <v>6</v>
      </c>
      <c r="G8" s="45"/>
      <c r="H8" s="17" t="s">
        <v>12</v>
      </c>
    </row>
    <row r="9" spans="1:8" s="20" customFormat="1" ht="25.5" x14ac:dyDescent="0.25">
      <c r="A9" s="17" t="s">
        <v>34</v>
      </c>
      <c r="B9" s="17">
        <v>35701</v>
      </c>
      <c r="C9" s="17"/>
      <c r="D9" s="18" t="s">
        <v>8</v>
      </c>
      <c r="E9" s="19" t="s">
        <v>11</v>
      </c>
      <c r="F9" s="25">
        <v>4</v>
      </c>
      <c r="G9" s="45"/>
      <c r="H9" s="17" t="s">
        <v>12</v>
      </c>
    </row>
    <row r="10" spans="1:8" s="20" customFormat="1" ht="25.5" x14ac:dyDescent="0.25">
      <c r="A10" s="17" t="s">
        <v>34</v>
      </c>
      <c r="B10" s="17">
        <v>35701</v>
      </c>
      <c r="C10" s="17"/>
      <c r="D10" s="18" t="s">
        <v>9</v>
      </c>
      <c r="E10" s="19" t="s">
        <v>11</v>
      </c>
      <c r="F10" s="25">
        <v>2</v>
      </c>
      <c r="G10" s="45"/>
      <c r="H10" s="17" t="s">
        <v>12</v>
      </c>
    </row>
    <row r="11" spans="1:8" s="20" customFormat="1" ht="25.5" x14ac:dyDescent="0.25">
      <c r="A11" s="17" t="s">
        <v>34</v>
      </c>
      <c r="B11" s="17">
        <v>35701</v>
      </c>
      <c r="C11" s="17"/>
      <c r="D11" s="18" t="s">
        <v>15</v>
      </c>
      <c r="E11" s="19" t="s">
        <v>11</v>
      </c>
      <c r="F11" s="25">
        <v>3</v>
      </c>
      <c r="G11" s="45"/>
      <c r="H11" s="17" t="s">
        <v>14</v>
      </c>
    </row>
    <row r="12" spans="1:8" s="20" customFormat="1" ht="25.5" x14ac:dyDescent="0.25">
      <c r="A12" s="17" t="s">
        <v>34</v>
      </c>
      <c r="B12" s="17">
        <v>35701</v>
      </c>
      <c r="C12" s="17"/>
      <c r="D12" s="18" t="s">
        <v>10</v>
      </c>
      <c r="E12" s="19" t="s">
        <v>11</v>
      </c>
      <c r="F12" s="25">
        <v>10</v>
      </c>
      <c r="G12" s="45"/>
      <c r="H12" s="17" t="s">
        <v>14</v>
      </c>
    </row>
    <row r="13" spans="1:8" s="20" customFormat="1" ht="25.5" x14ac:dyDescent="0.25">
      <c r="A13" s="17" t="s">
        <v>34</v>
      </c>
      <c r="B13" s="17">
        <v>35701</v>
      </c>
      <c r="C13" s="17"/>
      <c r="D13" s="18" t="s">
        <v>16</v>
      </c>
      <c r="E13" s="19" t="s">
        <v>11</v>
      </c>
      <c r="F13" s="25">
        <v>2</v>
      </c>
      <c r="G13" s="45"/>
      <c r="H13" s="17" t="s">
        <v>14</v>
      </c>
    </row>
    <row r="14" spans="1:8" s="20" customFormat="1" ht="25.5" x14ac:dyDescent="0.25">
      <c r="A14" s="17" t="s">
        <v>34</v>
      </c>
      <c r="B14" s="17">
        <v>35701</v>
      </c>
      <c r="C14" s="17"/>
      <c r="D14" s="18" t="s">
        <v>18</v>
      </c>
      <c r="E14" s="19" t="s">
        <v>11</v>
      </c>
      <c r="F14" s="25">
        <v>1</v>
      </c>
      <c r="G14" s="45"/>
      <c r="H14" s="17" t="s">
        <v>14</v>
      </c>
    </row>
    <row r="15" spans="1:8" s="20" customFormat="1" ht="12.75" x14ac:dyDescent="0.25">
      <c r="A15" s="17" t="s">
        <v>34</v>
      </c>
      <c r="F15" s="20">
        <f>SUM(F7:F14)</f>
        <v>33</v>
      </c>
      <c r="G15" s="46"/>
      <c r="H15" s="46"/>
    </row>
  </sheetData>
  <mergeCells count="2">
    <mergeCell ref="B2:H2"/>
    <mergeCell ref="B3:H3"/>
  </mergeCells>
  <conditionalFormatting sqref="D7 D13:D14">
    <cfRule type="duplicateValues" dxfId="31" priority="37"/>
  </conditionalFormatting>
  <conditionalFormatting sqref="D8">
    <cfRule type="duplicateValues" dxfId="30" priority="6"/>
  </conditionalFormatting>
  <conditionalFormatting sqref="D9">
    <cfRule type="duplicateValues" dxfId="29" priority="7"/>
  </conditionalFormatting>
  <conditionalFormatting sqref="D10">
    <cfRule type="duplicateValues" dxfId="28" priority="3"/>
  </conditionalFormatting>
  <conditionalFormatting sqref="D11">
    <cfRule type="duplicateValues" dxfId="27" priority="5"/>
  </conditionalFormatting>
  <conditionalFormatting sqref="D12">
    <cfRule type="duplicateValues" dxfId="26" priority="4"/>
  </conditionalFormatting>
  <conditionalFormatting sqref="D13">
    <cfRule type="duplicateValues" dxfId="25" priority="18"/>
    <cfRule type="duplicateValues" dxfId="24" priority="20"/>
  </conditionalFormatting>
  <pageMargins left="0.28000000000000003" right="0.22" top="0.55118110236220474" bottom="0.55118110236220474" header="0.31496062992125984" footer="0.31496062992125984"/>
  <pageSetup scale="75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</sheetPr>
  <dimension ref="A1:H11"/>
  <sheetViews>
    <sheetView topLeftCell="B1" workbookViewId="0">
      <selection activeCell="D8" sqref="D8"/>
    </sheetView>
  </sheetViews>
  <sheetFormatPr baseColWidth="10" defaultColWidth="17.28515625" defaultRowHeight="15" customHeight="1" x14ac:dyDescent="0.25"/>
  <cols>
    <col min="1" max="1" width="0" style="11" hidden="1" customWidth="1"/>
    <col min="2" max="2" width="19.140625" style="11" customWidth="1"/>
    <col min="3" max="3" width="25.140625" style="11" customWidth="1"/>
    <col min="4" max="4" width="38.7109375" style="11" customWidth="1"/>
    <col min="5" max="5" width="15.5703125" style="12" customWidth="1"/>
    <col min="6" max="6" width="15" style="11" customWidth="1"/>
    <col min="7" max="7" width="17.28515625" style="11"/>
    <col min="8" max="8" width="48" style="11" customWidth="1"/>
    <col min="9" max="16384" width="17.28515625" style="11"/>
  </cols>
  <sheetData>
    <row r="1" spans="1:8" ht="15" customHeight="1" x14ac:dyDescent="0.25">
      <c r="E1" s="11"/>
      <c r="F1" s="12"/>
      <c r="G1" s="12"/>
    </row>
    <row r="2" spans="1:8" ht="15" customHeight="1" x14ac:dyDescent="0.35">
      <c r="B2" s="66" t="s">
        <v>80</v>
      </c>
      <c r="C2" s="66"/>
      <c r="D2" s="66"/>
      <c r="E2" s="66"/>
      <c r="F2" s="66"/>
      <c r="G2" s="66"/>
      <c r="H2" s="66"/>
    </row>
    <row r="3" spans="1:8" ht="15" customHeight="1" x14ac:dyDescent="0.35">
      <c r="B3" s="66" t="s">
        <v>69</v>
      </c>
      <c r="C3" s="66"/>
      <c r="D3" s="66"/>
      <c r="E3" s="66"/>
      <c r="F3" s="66"/>
      <c r="G3" s="66"/>
      <c r="H3" s="66"/>
    </row>
    <row r="4" spans="1:8" ht="15" customHeight="1" x14ac:dyDescent="0.35">
      <c r="C4" s="30"/>
      <c r="D4" s="30"/>
      <c r="E4" s="30"/>
      <c r="F4" s="30"/>
      <c r="G4" s="30"/>
      <c r="H4" s="30"/>
    </row>
    <row r="5" spans="1:8" ht="15" customHeight="1" x14ac:dyDescent="0.35">
      <c r="B5" s="30"/>
      <c r="C5" s="30"/>
      <c r="D5" s="30"/>
      <c r="E5" s="30"/>
      <c r="F5" s="30"/>
      <c r="G5" s="30"/>
      <c r="H5" s="30"/>
    </row>
    <row r="6" spans="1:8" s="16" customFormat="1" ht="45" x14ac:dyDescent="0.25">
      <c r="A6" s="13" t="s">
        <v>20</v>
      </c>
      <c r="B6" s="14" t="s">
        <v>0</v>
      </c>
      <c r="C6" s="14" t="s">
        <v>49</v>
      </c>
      <c r="D6" s="14" t="s">
        <v>50</v>
      </c>
      <c r="E6" s="14" t="s">
        <v>5</v>
      </c>
      <c r="F6" s="14" t="s">
        <v>4</v>
      </c>
      <c r="G6" s="14" t="s">
        <v>51</v>
      </c>
      <c r="H6" s="15" t="s">
        <v>52</v>
      </c>
    </row>
    <row r="7" spans="1:8" s="16" customFormat="1" ht="26.25" customHeight="1" x14ac:dyDescent="0.25">
      <c r="A7" s="13" t="s">
        <v>20</v>
      </c>
      <c r="B7" s="28">
        <v>35701</v>
      </c>
      <c r="C7" s="28"/>
      <c r="D7" s="24" t="s">
        <v>6</v>
      </c>
      <c r="E7" s="19" t="s">
        <v>11</v>
      </c>
      <c r="F7" s="29">
        <v>5</v>
      </c>
      <c r="G7" s="23"/>
      <c r="H7" s="17" t="s">
        <v>12</v>
      </c>
    </row>
    <row r="8" spans="1:8" s="37" customFormat="1" ht="25.5" x14ac:dyDescent="0.25">
      <c r="A8" s="28" t="s">
        <v>35</v>
      </c>
      <c r="B8" s="28">
        <v>35701</v>
      </c>
      <c r="C8" s="48"/>
      <c r="D8" s="24" t="s">
        <v>7</v>
      </c>
      <c r="E8" s="19" t="s">
        <v>11</v>
      </c>
      <c r="F8" s="29">
        <v>5</v>
      </c>
      <c r="G8" s="49"/>
      <c r="H8" s="17" t="s">
        <v>12</v>
      </c>
    </row>
    <row r="9" spans="1:8" s="37" customFormat="1" ht="25.5" x14ac:dyDescent="0.25">
      <c r="A9" s="28" t="s">
        <v>35</v>
      </c>
      <c r="B9" s="28">
        <v>35701</v>
      </c>
      <c r="C9" s="48"/>
      <c r="D9" s="24" t="s">
        <v>8</v>
      </c>
      <c r="E9" s="19" t="s">
        <v>11</v>
      </c>
      <c r="F9" s="29">
        <v>1</v>
      </c>
      <c r="G9" s="49"/>
      <c r="H9" s="17" t="s">
        <v>12</v>
      </c>
    </row>
    <row r="10" spans="1:8" s="37" customFormat="1" ht="25.5" x14ac:dyDescent="0.25">
      <c r="A10" s="28" t="s">
        <v>35</v>
      </c>
      <c r="B10" s="28">
        <v>35701</v>
      </c>
      <c r="C10" s="48"/>
      <c r="D10" s="24" t="s">
        <v>10</v>
      </c>
      <c r="E10" s="19" t="s">
        <v>11</v>
      </c>
      <c r="F10" s="29">
        <v>5</v>
      </c>
      <c r="G10" s="49"/>
      <c r="H10" s="17" t="s">
        <v>14</v>
      </c>
    </row>
    <row r="11" spans="1:8" s="37" customFormat="1" ht="12.75" x14ac:dyDescent="0.25">
      <c r="A11" s="28" t="s">
        <v>35</v>
      </c>
      <c r="F11" s="37">
        <f>SUM(F7:F10)</f>
        <v>16</v>
      </c>
      <c r="G11" s="12"/>
      <c r="H11" s="12"/>
    </row>
  </sheetData>
  <mergeCells count="2">
    <mergeCell ref="B2:H2"/>
    <mergeCell ref="B3:H3"/>
  </mergeCells>
  <conditionalFormatting sqref="D7">
    <cfRule type="duplicateValues" dxfId="23" priority="38"/>
  </conditionalFormatting>
  <conditionalFormatting sqref="D8">
    <cfRule type="duplicateValues" dxfId="22" priority="6"/>
  </conditionalFormatting>
  <conditionalFormatting sqref="D9">
    <cfRule type="duplicateValues" dxfId="21" priority="7"/>
  </conditionalFormatting>
  <conditionalFormatting sqref="D10">
    <cfRule type="duplicateValues" dxfId="20" priority="3"/>
  </conditionalFormatting>
  <pageMargins left="0.46" right="0.16" top="0.55118110236220474" bottom="0.55118110236220474" header="0.31496062992125984" footer="0.31496062992125984"/>
  <pageSetup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</sheetPr>
  <dimension ref="A1:H10"/>
  <sheetViews>
    <sheetView topLeftCell="B7" workbookViewId="0">
      <selection activeCell="F15" sqref="F15"/>
    </sheetView>
  </sheetViews>
  <sheetFormatPr baseColWidth="10" defaultColWidth="17.28515625" defaultRowHeight="15" customHeight="1" x14ac:dyDescent="0.25"/>
  <cols>
    <col min="1" max="1" width="0" style="11" hidden="1" customWidth="1"/>
    <col min="2" max="2" width="18.28515625" style="11" customWidth="1"/>
    <col min="3" max="3" width="24.140625" style="11" customWidth="1"/>
    <col min="4" max="4" width="39.5703125" style="11" customWidth="1"/>
    <col min="5" max="5" width="15.28515625" style="12" customWidth="1"/>
    <col min="6" max="6" width="14.140625" style="11" customWidth="1"/>
    <col min="7" max="7" width="17.28515625" style="11"/>
    <col min="8" max="8" width="41.85546875" style="11" customWidth="1"/>
    <col min="9" max="16384" width="17.28515625" style="11"/>
  </cols>
  <sheetData>
    <row r="1" spans="1:8" ht="15" customHeight="1" x14ac:dyDescent="0.25">
      <c r="E1" s="11"/>
      <c r="F1" s="12"/>
      <c r="G1" s="12"/>
    </row>
    <row r="2" spans="1:8" ht="15" customHeight="1" x14ac:dyDescent="0.35">
      <c r="B2" s="66" t="s">
        <v>80</v>
      </c>
      <c r="C2" s="66"/>
      <c r="D2" s="66"/>
      <c r="E2" s="66"/>
      <c r="F2" s="66"/>
      <c r="G2" s="66"/>
      <c r="H2" s="66"/>
    </row>
    <row r="3" spans="1:8" ht="15" customHeight="1" x14ac:dyDescent="0.35">
      <c r="B3" s="66" t="s">
        <v>70</v>
      </c>
      <c r="C3" s="66"/>
      <c r="D3" s="66"/>
      <c r="E3" s="66"/>
      <c r="F3" s="66"/>
      <c r="G3" s="66"/>
      <c r="H3" s="66"/>
    </row>
    <row r="4" spans="1:8" ht="15" customHeight="1" x14ac:dyDescent="0.35">
      <c r="C4" s="30"/>
      <c r="D4" s="30"/>
      <c r="E4" s="30"/>
      <c r="F4" s="30"/>
      <c r="G4" s="30"/>
      <c r="H4" s="30"/>
    </row>
    <row r="5" spans="1:8" ht="15" customHeight="1" x14ac:dyDescent="0.35">
      <c r="B5" s="30"/>
      <c r="C5" s="30"/>
      <c r="D5" s="30"/>
      <c r="E5" s="30"/>
      <c r="F5" s="30"/>
      <c r="G5" s="30"/>
      <c r="H5" s="30"/>
    </row>
    <row r="6" spans="1:8" s="16" customFormat="1" ht="45" x14ac:dyDescent="0.25">
      <c r="A6" s="13" t="s">
        <v>20</v>
      </c>
      <c r="B6" s="14" t="s">
        <v>0</v>
      </c>
      <c r="C6" s="14" t="s">
        <v>49</v>
      </c>
      <c r="D6" s="14" t="s">
        <v>50</v>
      </c>
      <c r="E6" s="14" t="s">
        <v>5</v>
      </c>
      <c r="F6" s="14" t="s">
        <v>4</v>
      </c>
      <c r="G6" s="14" t="s">
        <v>51</v>
      </c>
      <c r="H6" s="15" t="s">
        <v>52</v>
      </c>
    </row>
    <row r="7" spans="1:8" s="16" customFormat="1" ht="26.25" customHeight="1" x14ac:dyDescent="0.25">
      <c r="A7" s="13" t="s">
        <v>20</v>
      </c>
      <c r="B7" s="17">
        <v>35701</v>
      </c>
      <c r="C7" s="17"/>
      <c r="D7" s="18" t="s">
        <v>6</v>
      </c>
      <c r="E7" s="19" t="s">
        <v>11</v>
      </c>
      <c r="F7" s="25">
        <v>10</v>
      </c>
      <c r="G7" s="23"/>
      <c r="H7" s="17" t="s">
        <v>12</v>
      </c>
    </row>
    <row r="8" spans="1:8" s="20" customFormat="1" ht="25.5" x14ac:dyDescent="0.25">
      <c r="A8" s="17" t="s">
        <v>36</v>
      </c>
      <c r="B8" s="17">
        <v>35701</v>
      </c>
      <c r="C8" s="17"/>
      <c r="D8" s="18" t="s">
        <v>7</v>
      </c>
      <c r="E8" s="19" t="s">
        <v>11</v>
      </c>
      <c r="F8" s="25">
        <v>11</v>
      </c>
      <c r="G8" s="45"/>
      <c r="H8" s="17" t="s">
        <v>12</v>
      </c>
    </row>
    <row r="9" spans="1:8" s="20" customFormat="1" ht="25.5" x14ac:dyDescent="0.25">
      <c r="A9" s="17" t="s">
        <v>36</v>
      </c>
      <c r="B9" s="17">
        <v>35701</v>
      </c>
      <c r="C9" s="17"/>
      <c r="D9" s="18" t="s">
        <v>8</v>
      </c>
      <c r="E9" s="19" t="s">
        <v>11</v>
      </c>
      <c r="F9" s="25">
        <v>9</v>
      </c>
      <c r="G9" s="45"/>
      <c r="H9" s="17" t="s">
        <v>12</v>
      </c>
    </row>
    <row r="10" spans="1:8" s="20" customFormat="1" ht="12.75" x14ac:dyDescent="0.25">
      <c r="A10" s="17" t="s">
        <v>36</v>
      </c>
      <c r="F10" s="20">
        <f>SUM(F7:F9)</f>
        <v>30</v>
      </c>
      <c r="G10" s="46"/>
      <c r="H10" s="46"/>
    </row>
  </sheetData>
  <mergeCells count="2">
    <mergeCell ref="B2:H2"/>
    <mergeCell ref="B3:H3"/>
  </mergeCells>
  <conditionalFormatting sqref="D7">
    <cfRule type="duplicateValues" dxfId="19" priority="39"/>
  </conditionalFormatting>
  <conditionalFormatting sqref="D8">
    <cfRule type="duplicateValues" dxfId="18" priority="6"/>
  </conditionalFormatting>
  <conditionalFormatting sqref="D9">
    <cfRule type="duplicateValues" dxfId="17" priority="7"/>
  </conditionalFormatting>
  <pageMargins left="0.27" right="0.22" top="0.55118110236220474" bottom="0.55118110236220474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2:H21"/>
  <sheetViews>
    <sheetView tabSelected="1" topLeftCell="B1" zoomScale="110" zoomScaleNormal="110" workbookViewId="0">
      <selection activeCell="E9" sqref="E9"/>
    </sheetView>
  </sheetViews>
  <sheetFormatPr baseColWidth="10" defaultColWidth="17.28515625" defaultRowHeight="15" customHeight="1" x14ac:dyDescent="0.25"/>
  <cols>
    <col min="1" max="1" width="0" style="11" hidden="1" customWidth="1"/>
    <col min="2" max="2" width="22.42578125" style="11" customWidth="1"/>
    <col min="3" max="3" width="12.42578125" style="11" customWidth="1"/>
    <col min="4" max="4" width="39.28515625" style="11" customWidth="1"/>
    <col min="5" max="5" width="15.5703125" style="11" customWidth="1"/>
    <col min="6" max="6" width="12.85546875" style="12" customWidth="1"/>
    <col min="7" max="7" width="14.28515625" style="12" customWidth="1"/>
    <col min="8" max="8" width="61" style="11" customWidth="1"/>
    <col min="9" max="16384" width="17.28515625" style="11"/>
  </cols>
  <sheetData>
    <row r="2" spans="1:8" ht="15" customHeight="1" x14ac:dyDescent="0.35">
      <c r="B2" s="66" t="s">
        <v>80</v>
      </c>
      <c r="C2" s="66"/>
      <c r="D2" s="66"/>
      <c r="E2" s="66"/>
      <c r="F2" s="66"/>
      <c r="G2" s="66"/>
      <c r="H2" s="66"/>
    </row>
    <row r="3" spans="1:8" ht="15" customHeight="1" x14ac:dyDescent="0.35">
      <c r="B3" s="66" t="s">
        <v>53</v>
      </c>
      <c r="C3" s="66"/>
      <c r="D3" s="66"/>
      <c r="E3" s="66"/>
      <c r="F3" s="66"/>
      <c r="G3" s="66"/>
      <c r="H3" s="66"/>
    </row>
    <row r="6" spans="1:8" s="16" customFormat="1" ht="60" x14ac:dyDescent="0.25">
      <c r="A6" s="13" t="s">
        <v>20</v>
      </c>
      <c r="B6" s="14" t="s">
        <v>0</v>
      </c>
      <c r="C6" s="14" t="s">
        <v>49</v>
      </c>
      <c r="D6" s="14" t="s">
        <v>50</v>
      </c>
      <c r="E6" s="14" t="s">
        <v>5</v>
      </c>
      <c r="F6" s="14" t="s">
        <v>4</v>
      </c>
      <c r="G6" s="14" t="s">
        <v>51</v>
      </c>
      <c r="H6" s="15" t="s">
        <v>52</v>
      </c>
    </row>
    <row r="7" spans="1:8" s="20" customFormat="1" ht="12.75" x14ac:dyDescent="0.25">
      <c r="A7" s="17" t="s">
        <v>21</v>
      </c>
      <c r="B7" s="17">
        <v>35701</v>
      </c>
      <c r="C7" s="17"/>
      <c r="D7" s="18" t="s">
        <v>6</v>
      </c>
      <c r="E7" s="19" t="s">
        <v>11</v>
      </c>
      <c r="F7" s="19">
        <v>47</v>
      </c>
      <c r="G7" s="19"/>
      <c r="H7" s="17" t="s">
        <v>12</v>
      </c>
    </row>
    <row r="8" spans="1:8" s="20" customFormat="1" ht="12.75" x14ac:dyDescent="0.25">
      <c r="A8" s="17" t="s">
        <v>21</v>
      </c>
      <c r="B8" s="17">
        <v>35701</v>
      </c>
      <c r="C8" s="17"/>
      <c r="D8" s="18" t="s">
        <v>7</v>
      </c>
      <c r="E8" s="19" t="s">
        <v>11</v>
      </c>
      <c r="F8" s="19">
        <v>21</v>
      </c>
      <c r="G8" s="19"/>
      <c r="H8" s="17" t="s">
        <v>12</v>
      </c>
    </row>
    <row r="9" spans="1:8" s="20" customFormat="1" ht="12.75" x14ac:dyDescent="0.25">
      <c r="A9" s="17" t="s">
        <v>21</v>
      </c>
      <c r="B9" s="17">
        <v>35701</v>
      </c>
      <c r="C9" s="17"/>
      <c r="D9" s="18" t="s">
        <v>8</v>
      </c>
      <c r="E9" s="19" t="s">
        <v>11</v>
      </c>
      <c r="F9" s="19">
        <v>58</v>
      </c>
      <c r="G9" s="19"/>
      <c r="H9" s="17" t="s">
        <v>12</v>
      </c>
    </row>
    <row r="10" spans="1:8" s="20" customFormat="1" ht="12.75" x14ac:dyDescent="0.25">
      <c r="A10" s="17" t="s">
        <v>21</v>
      </c>
      <c r="B10" s="17">
        <v>35701</v>
      </c>
      <c r="C10" s="17"/>
      <c r="D10" s="18" t="s">
        <v>9</v>
      </c>
      <c r="E10" s="19" t="s">
        <v>11</v>
      </c>
      <c r="F10" s="19">
        <v>14</v>
      </c>
      <c r="G10" s="19"/>
      <c r="H10" s="17" t="s">
        <v>12</v>
      </c>
    </row>
    <row r="11" spans="1:8" s="20" customFormat="1" ht="25.5" x14ac:dyDescent="0.25">
      <c r="A11" s="17" t="s">
        <v>21</v>
      </c>
      <c r="B11" s="17">
        <v>35701</v>
      </c>
      <c r="C11" s="17"/>
      <c r="D11" s="18" t="s">
        <v>48</v>
      </c>
      <c r="E11" s="19" t="s">
        <v>11</v>
      </c>
      <c r="F11" s="19">
        <v>14</v>
      </c>
      <c r="G11" s="19"/>
      <c r="H11" s="17" t="s">
        <v>13</v>
      </c>
    </row>
    <row r="12" spans="1:8" ht="15" customHeight="1" x14ac:dyDescent="0.25">
      <c r="F12" s="12">
        <f>SUM(F7:F11)</f>
        <v>154</v>
      </c>
    </row>
    <row r="21" spans="2:2" ht="15" customHeight="1" x14ac:dyDescent="0.25">
      <c r="B21" s="21"/>
    </row>
  </sheetData>
  <mergeCells count="2">
    <mergeCell ref="B2:H2"/>
    <mergeCell ref="B3:H3"/>
  </mergeCells>
  <conditionalFormatting sqref="D7:D8">
    <cfRule type="duplicateValues" dxfId="91" priority="45"/>
  </conditionalFormatting>
  <conditionalFormatting sqref="D9">
    <cfRule type="duplicateValues" dxfId="90" priority="6"/>
  </conditionalFormatting>
  <conditionalFormatting sqref="D10">
    <cfRule type="duplicateValues" dxfId="89" priority="7"/>
  </conditionalFormatting>
  <conditionalFormatting sqref="D11">
    <cfRule type="duplicateValues" dxfId="88" priority="3"/>
  </conditionalFormatting>
  <pageMargins left="0.31496062992125984" right="0.11811023622047245" top="0.55118110236220474" bottom="0.55118110236220474" header="0.31496062992125984" footer="0.31496062992125984"/>
  <pageSetup scale="7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</sheetPr>
  <dimension ref="A1:H8"/>
  <sheetViews>
    <sheetView topLeftCell="B1" workbookViewId="0">
      <selection activeCell="D10" sqref="D10"/>
    </sheetView>
  </sheetViews>
  <sheetFormatPr baseColWidth="10" defaultColWidth="17.28515625" defaultRowHeight="15" customHeight="1" x14ac:dyDescent="0.25"/>
  <cols>
    <col min="1" max="1" width="0" style="11" hidden="1" customWidth="1"/>
    <col min="2" max="2" width="13.42578125" style="11" customWidth="1"/>
    <col min="3" max="3" width="24.28515625" style="11" customWidth="1"/>
    <col min="4" max="4" width="37.5703125" style="11" customWidth="1"/>
    <col min="5" max="5" width="16.28515625" style="12" customWidth="1"/>
    <col min="6" max="6" width="19" style="11" customWidth="1"/>
    <col min="7" max="7" width="17.28515625" style="11"/>
    <col min="8" max="8" width="38" style="11" customWidth="1"/>
    <col min="9" max="16384" width="17.28515625" style="11"/>
  </cols>
  <sheetData>
    <row r="1" spans="1:8" ht="15" customHeight="1" x14ac:dyDescent="0.25">
      <c r="E1" s="11"/>
      <c r="F1" s="12"/>
      <c r="G1" s="12"/>
    </row>
    <row r="2" spans="1:8" ht="15" customHeight="1" x14ac:dyDescent="0.35">
      <c r="B2" s="66" t="s">
        <v>80</v>
      </c>
      <c r="C2" s="66"/>
      <c r="D2" s="66"/>
      <c r="E2" s="66"/>
      <c r="F2" s="66"/>
      <c r="G2" s="66"/>
      <c r="H2" s="66"/>
    </row>
    <row r="3" spans="1:8" ht="15" customHeight="1" x14ac:dyDescent="0.35">
      <c r="B3" s="66" t="s">
        <v>71</v>
      </c>
      <c r="C3" s="66"/>
      <c r="D3" s="66"/>
      <c r="E3" s="66"/>
      <c r="F3" s="66"/>
      <c r="G3" s="66"/>
      <c r="H3" s="66"/>
    </row>
    <row r="4" spans="1:8" ht="15" customHeight="1" x14ac:dyDescent="0.35">
      <c r="C4" s="30"/>
      <c r="D4" s="30"/>
      <c r="E4" s="30"/>
      <c r="F4" s="30"/>
      <c r="G4" s="30"/>
      <c r="H4" s="30"/>
    </row>
    <row r="5" spans="1:8" ht="15" customHeight="1" x14ac:dyDescent="0.35">
      <c r="B5" s="30"/>
      <c r="C5" s="30"/>
      <c r="D5" s="30"/>
      <c r="E5" s="30"/>
      <c r="F5" s="30"/>
      <c r="G5" s="30"/>
      <c r="H5" s="30"/>
    </row>
    <row r="6" spans="1:8" s="16" customFormat="1" ht="45" x14ac:dyDescent="0.25">
      <c r="A6" s="13" t="s">
        <v>20</v>
      </c>
      <c r="B6" s="14" t="s">
        <v>0</v>
      </c>
      <c r="C6" s="14" t="s">
        <v>49</v>
      </c>
      <c r="D6" s="14" t="s">
        <v>50</v>
      </c>
      <c r="E6" s="14" t="s">
        <v>5</v>
      </c>
      <c r="F6" s="14" t="s">
        <v>4</v>
      </c>
      <c r="G6" s="14" t="s">
        <v>51</v>
      </c>
      <c r="H6" s="15" t="s">
        <v>52</v>
      </c>
    </row>
    <row r="7" spans="1:8" s="16" customFormat="1" ht="26.25" customHeight="1" x14ac:dyDescent="0.25">
      <c r="A7" s="13" t="s">
        <v>20</v>
      </c>
      <c r="B7" s="17">
        <v>35701</v>
      </c>
      <c r="C7" s="17"/>
      <c r="D7" s="18" t="s">
        <v>8</v>
      </c>
      <c r="E7" s="19" t="s">
        <v>11</v>
      </c>
      <c r="F7" s="19">
        <v>12</v>
      </c>
      <c r="G7" s="23"/>
      <c r="H7" s="17" t="s">
        <v>12</v>
      </c>
    </row>
    <row r="8" spans="1:8" s="20" customFormat="1" ht="12.75" x14ac:dyDescent="0.25">
      <c r="A8" s="17" t="s">
        <v>37</v>
      </c>
      <c r="F8" s="20">
        <f>SUM(F7)</f>
        <v>12</v>
      </c>
      <c r="G8" s="46"/>
      <c r="H8" s="46"/>
    </row>
  </sheetData>
  <mergeCells count="2">
    <mergeCell ref="B2:H2"/>
    <mergeCell ref="B3:H3"/>
  </mergeCells>
  <conditionalFormatting sqref="D7">
    <cfRule type="duplicateValues" dxfId="16" priority="3"/>
  </conditionalFormatting>
  <pageMargins left="0.27" right="0.22" top="0.55118110236220474" bottom="0.55118110236220474" header="0.31496062992125984" footer="0.31496062992125984"/>
  <pageSetup scale="75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</sheetPr>
  <dimension ref="A1:H9"/>
  <sheetViews>
    <sheetView topLeftCell="B1" workbookViewId="0">
      <selection activeCell="D4" sqref="D4"/>
    </sheetView>
  </sheetViews>
  <sheetFormatPr baseColWidth="10" defaultColWidth="17.28515625" defaultRowHeight="15" customHeight="1" x14ac:dyDescent="0.25"/>
  <cols>
    <col min="1" max="1" width="0" style="11" hidden="1" customWidth="1"/>
    <col min="2" max="2" width="16" style="11" customWidth="1"/>
    <col min="3" max="3" width="24.5703125" style="11" customWidth="1"/>
    <col min="4" max="4" width="36.140625" style="11" customWidth="1"/>
    <col min="5" max="5" width="15" style="12" customWidth="1"/>
    <col min="6" max="6" width="18.28515625" style="11" customWidth="1"/>
    <col min="7" max="7" width="17.28515625" style="11"/>
    <col min="8" max="8" width="38.42578125" style="11" customWidth="1"/>
    <col min="9" max="16384" width="17.28515625" style="11"/>
  </cols>
  <sheetData>
    <row r="1" spans="1:8" ht="15" customHeight="1" x14ac:dyDescent="0.25">
      <c r="E1" s="11"/>
      <c r="F1" s="12"/>
      <c r="G1" s="12"/>
    </row>
    <row r="2" spans="1:8" ht="15" customHeight="1" x14ac:dyDescent="0.35">
      <c r="B2" s="66" t="s">
        <v>80</v>
      </c>
      <c r="C2" s="66"/>
      <c r="D2" s="66"/>
      <c r="E2" s="66"/>
      <c r="F2" s="66"/>
      <c r="G2" s="66"/>
      <c r="H2" s="66"/>
    </row>
    <row r="3" spans="1:8" ht="15" customHeight="1" x14ac:dyDescent="0.35">
      <c r="B3" s="66" t="s">
        <v>72</v>
      </c>
      <c r="C3" s="66"/>
      <c r="D3" s="66"/>
      <c r="E3" s="66"/>
      <c r="F3" s="66"/>
      <c r="G3" s="66"/>
      <c r="H3" s="66"/>
    </row>
    <row r="4" spans="1:8" ht="15" customHeight="1" x14ac:dyDescent="0.35">
      <c r="C4" s="30"/>
      <c r="D4" s="30"/>
      <c r="E4" s="30"/>
      <c r="F4" s="30"/>
      <c r="G4" s="30"/>
      <c r="H4" s="30"/>
    </row>
    <row r="5" spans="1:8" ht="15" customHeight="1" x14ac:dyDescent="0.35">
      <c r="B5" s="30"/>
      <c r="C5" s="30"/>
      <c r="D5" s="30"/>
      <c r="E5" s="30"/>
      <c r="F5" s="30"/>
      <c r="G5" s="30"/>
      <c r="H5" s="30"/>
    </row>
    <row r="6" spans="1:8" s="16" customFormat="1" ht="45" x14ac:dyDescent="0.25">
      <c r="A6" s="13" t="s">
        <v>20</v>
      </c>
      <c r="B6" s="14" t="s">
        <v>0</v>
      </c>
      <c r="C6" s="14" t="s">
        <v>49</v>
      </c>
      <c r="D6" s="14" t="s">
        <v>50</v>
      </c>
      <c r="E6" s="14" t="s">
        <v>5</v>
      </c>
      <c r="F6" s="14" t="s">
        <v>4</v>
      </c>
      <c r="G6" s="14" t="s">
        <v>51</v>
      </c>
      <c r="H6" s="15" t="s">
        <v>52</v>
      </c>
    </row>
    <row r="7" spans="1:8" s="16" customFormat="1" ht="26.25" customHeight="1" x14ac:dyDescent="0.25">
      <c r="A7" s="13" t="s">
        <v>20</v>
      </c>
      <c r="B7" s="17">
        <v>35701</v>
      </c>
      <c r="C7" s="17"/>
      <c r="D7" s="18" t="s">
        <v>6</v>
      </c>
      <c r="E7" s="19" t="s">
        <v>11</v>
      </c>
      <c r="F7" s="19">
        <v>10</v>
      </c>
      <c r="G7" s="23"/>
      <c r="H7" s="17" t="s">
        <v>12</v>
      </c>
    </row>
    <row r="8" spans="1:8" s="20" customFormat="1" ht="25.5" x14ac:dyDescent="0.25">
      <c r="A8" s="17" t="s">
        <v>38</v>
      </c>
      <c r="B8" s="17">
        <v>35701</v>
      </c>
      <c r="C8" s="17"/>
      <c r="D8" s="18" t="s">
        <v>8</v>
      </c>
      <c r="E8" s="19" t="s">
        <v>11</v>
      </c>
      <c r="F8" s="19">
        <v>2</v>
      </c>
      <c r="G8" s="45"/>
      <c r="H8" s="17" t="s">
        <v>12</v>
      </c>
    </row>
    <row r="9" spans="1:8" s="20" customFormat="1" ht="12.75" x14ac:dyDescent="0.25">
      <c r="A9" s="17" t="s">
        <v>38</v>
      </c>
      <c r="F9" s="20">
        <f>SUM(F7:F8)</f>
        <v>12</v>
      </c>
      <c r="G9" s="46"/>
      <c r="H9" s="46"/>
    </row>
  </sheetData>
  <mergeCells count="2">
    <mergeCell ref="B2:H2"/>
    <mergeCell ref="B3:H3"/>
  </mergeCells>
  <conditionalFormatting sqref="D7">
    <cfRule type="duplicateValues" dxfId="15" priority="3"/>
  </conditionalFormatting>
  <conditionalFormatting sqref="D8">
    <cfRule type="duplicateValues" dxfId="14" priority="2"/>
  </conditionalFormatting>
  <pageMargins left="0.27" right="0.22" top="0.55118110236220474" bottom="0.55118110236220474" header="0.31496062992125984" footer="0.31496062992125984"/>
  <pageSetup scale="75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50"/>
  </sheetPr>
  <dimension ref="A1:H9"/>
  <sheetViews>
    <sheetView topLeftCell="B1" workbookViewId="0">
      <selection activeCell="F12" sqref="F12"/>
    </sheetView>
  </sheetViews>
  <sheetFormatPr baseColWidth="10" defaultColWidth="17.28515625" defaultRowHeight="15" customHeight="1" x14ac:dyDescent="0.25"/>
  <cols>
    <col min="1" max="1" width="0" style="11" hidden="1" customWidth="1"/>
    <col min="2" max="2" width="18.42578125" style="11" customWidth="1"/>
    <col min="3" max="3" width="22.7109375" style="11" customWidth="1"/>
    <col min="4" max="4" width="37.7109375" style="11" customWidth="1"/>
    <col min="5" max="5" width="15.42578125" style="12" customWidth="1"/>
    <col min="6" max="6" width="19.140625" style="11" customWidth="1"/>
    <col min="7" max="7" width="17.28515625" style="11"/>
    <col min="8" max="8" width="43.85546875" style="11" customWidth="1"/>
    <col min="9" max="16384" width="17.28515625" style="11"/>
  </cols>
  <sheetData>
    <row r="1" spans="1:8" ht="15" customHeight="1" x14ac:dyDescent="0.25">
      <c r="E1" s="11"/>
      <c r="F1" s="12"/>
      <c r="G1" s="12"/>
    </row>
    <row r="2" spans="1:8" ht="15" customHeight="1" x14ac:dyDescent="0.35">
      <c r="B2" s="66" t="s">
        <v>80</v>
      </c>
      <c r="C2" s="66"/>
      <c r="D2" s="66"/>
      <c r="E2" s="66"/>
      <c r="F2" s="66"/>
      <c r="G2" s="66"/>
      <c r="H2" s="66"/>
    </row>
    <row r="3" spans="1:8" ht="15" customHeight="1" x14ac:dyDescent="0.35">
      <c r="B3" s="66" t="s">
        <v>74</v>
      </c>
      <c r="C3" s="66"/>
      <c r="D3" s="66"/>
      <c r="E3" s="66"/>
      <c r="F3" s="66"/>
      <c r="G3" s="66"/>
      <c r="H3" s="66"/>
    </row>
    <row r="4" spans="1:8" ht="15" customHeight="1" x14ac:dyDescent="0.35">
      <c r="C4" s="30"/>
      <c r="D4" s="30"/>
      <c r="E4" s="30"/>
      <c r="F4" s="30"/>
      <c r="G4" s="30"/>
      <c r="H4" s="30"/>
    </row>
    <row r="5" spans="1:8" ht="15" customHeight="1" x14ac:dyDescent="0.35">
      <c r="B5" s="30"/>
      <c r="C5" s="30"/>
      <c r="D5" s="30"/>
      <c r="E5" s="30"/>
      <c r="F5" s="30"/>
      <c r="G5" s="30"/>
      <c r="H5" s="30"/>
    </row>
    <row r="6" spans="1:8" s="16" customFormat="1" ht="45" x14ac:dyDescent="0.25">
      <c r="A6" s="13" t="s">
        <v>20</v>
      </c>
      <c r="B6" s="14" t="s">
        <v>0</v>
      </c>
      <c r="C6" s="14" t="s">
        <v>49</v>
      </c>
      <c r="D6" s="14" t="s">
        <v>50</v>
      </c>
      <c r="E6" s="14" t="s">
        <v>5</v>
      </c>
      <c r="F6" s="14" t="s">
        <v>4</v>
      </c>
      <c r="G6" s="14" t="s">
        <v>51</v>
      </c>
      <c r="H6" s="15" t="s">
        <v>52</v>
      </c>
    </row>
    <row r="7" spans="1:8" s="16" customFormat="1" ht="26.25" customHeight="1" x14ac:dyDescent="0.25">
      <c r="A7" s="13" t="s">
        <v>20</v>
      </c>
      <c r="B7" s="17">
        <v>35701</v>
      </c>
      <c r="C7" s="17"/>
      <c r="D7" s="18" t="s">
        <v>6</v>
      </c>
      <c r="E7" s="19" t="s">
        <v>11</v>
      </c>
      <c r="F7" s="19">
        <v>6</v>
      </c>
      <c r="G7" s="23"/>
      <c r="H7" s="17" t="s">
        <v>12</v>
      </c>
    </row>
    <row r="8" spans="1:8" s="20" customFormat="1" ht="25.5" x14ac:dyDescent="0.25">
      <c r="A8" s="17" t="s">
        <v>39</v>
      </c>
      <c r="B8" s="17">
        <v>35701</v>
      </c>
      <c r="C8" s="17"/>
      <c r="D8" s="18" t="s">
        <v>7</v>
      </c>
      <c r="E8" s="19" t="s">
        <v>11</v>
      </c>
      <c r="F8" s="19">
        <v>1</v>
      </c>
      <c r="G8" s="45"/>
      <c r="H8" s="17" t="s">
        <v>12</v>
      </c>
    </row>
    <row r="9" spans="1:8" ht="15" customHeight="1" x14ac:dyDescent="0.25">
      <c r="F9" s="12">
        <f>SUM(F7:F8)</f>
        <v>7</v>
      </c>
    </row>
  </sheetData>
  <mergeCells count="2">
    <mergeCell ref="B2:H2"/>
    <mergeCell ref="B3:H3"/>
  </mergeCells>
  <conditionalFormatting sqref="D7">
    <cfRule type="duplicateValues" dxfId="13" priority="3"/>
  </conditionalFormatting>
  <conditionalFormatting sqref="D8">
    <cfRule type="duplicateValues" dxfId="12" priority="1"/>
  </conditionalFormatting>
  <pageMargins left="0.27" right="0.22" top="0.55118110236220474" bottom="0.55118110236220474" header="0.31496062992125984" footer="0.31496062992125984"/>
  <pageSetup scale="75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</sheetPr>
  <dimension ref="A1:H11"/>
  <sheetViews>
    <sheetView topLeftCell="B1" zoomScaleNormal="100" workbookViewId="0">
      <selection activeCell="D4" sqref="D4"/>
    </sheetView>
  </sheetViews>
  <sheetFormatPr baseColWidth="10" defaultColWidth="17.28515625" defaultRowHeight="15" customHeight="1" x14ac:dyDescent="0.25"/>
  <cols>
    <col min="1" max="1" width="0" style="11" hidden="1" customWidth="1"/>
    <col min="2" max="2" width="15.42578125" style="11" customWidth="1"/>
    <col min="3" max="3" width="21.42578125" style="11" customWidth="1"/>
    <col min="4" max="4" width="38" style="11" customWidth="1"/>
    <col min="5" max="5" width="15.7109375" style="12" customWidth="1"/>
    <col min="6" max="6" width="17.85546875" style="11" customWidth="1"/>
    <col min="7" max="7" width="17.28515625" style="11"/>
    <col min="8" max="8" width="44.7109375" style="11" customWidth="1"/>
    <col min="9" max="16384" width="17.28515625" style="11"/>
  </cols>
  <sheetData>
    <row r="1" spans="1:8" ht="15" customHeight="1" x14ac:dyDescent="0.25">
      <c r="E1" s="11"/>
      <c r="F1" s="12"/>
      <c r="G1" s="12"/>
    </row>
    <row r="2" spans="1:8" ht="15" customHeight="1" x14ac:dyDescent="0.35">
      <c r="B2" s="66" t="s">
        <v>80</v>
      </c>
      <c r="C2" s="66"/>
      <c r="D2" s="66"/>
      <c r="E2" s="66"/>
      <c r="F2" s="66"/>
      <c r="G2" s="66"/>
      <c r="H2" s="66"/>
    </row>
    <row r="3" spans="1:8" ht="15" customHeight="1" x14ac:dyDescent="0.35">
      <c r="B3" s="66" t="s">
        <v>73</v>
      </c>
      <c r="C3" s="66"/>
      <c r="D3" s="66"/>
      <c r="E3" s="66"/>
      <c r="F3" s="66"/>
      <c r="G3" s="66"/>
      <c r="H3" s="66"/>
    </row>
    <row r="4" spans="1:8" ht="15" customHeight="1" x14ac:dyDescent="0.35">
      <c r="C4" s="30"/>
      <c r="D4" s="30"/>
      <c r="E4" s="30"/>
      <c r="F4" s="30"/>
      <c r="G4" s="30"/>
      <c r="H4" s="30"/>
    </row>
    <row r="5" spans="1:8" ht="15" customHeight="1" x14ac:dyDescent="0.35">
      <c r="B5" s="30"/>
      <c r="C5" s="30"/>
      <c r="D5" s="30"/>
      <c r="E5" s="30"/>
      <c r="F5" s="30"/>
      <c r="G5" s="30"/>
      <c r="H5" s="30"/>
    </row>
    <row r="6" spans="1:8" s="16" customFormat="1" ht="45" x14ac:dyDescent="0.25">
      <c r="A6" s="13" t="s">
        <v>20</v>
      </c>
      <c r="B6" s="14" t="s">
        <v>0</v>
      </c>
      <c r="C6" s="14" t="s">
        <v>49</v>
      </c>
      <c r="D6" s="14" t="s">
        <v>50</v>
      </c>
      <c r="E6" s="14" t="s">
        <v>5</v>
      </c>
      <c r="F6" s="14" t="s">
        <v>4</v>
      </c>
      <c r="G6" s="14" t="s">
        <v>51</v>
      </c>
      <c r="H6" s="15" t="s">
        <v>52</v>
      </c>
    </row>
    <row r="7" spans="1:8" s="16" customFormat="1" ht="26.25" customHeight="1" x14ac:dyDescent="0.25">
      <c r="A7" s="13" t="s">
        <v>20</v>
      </c>
      <c r="B7" s="17">
        <v>35701</v>
      </c>
      <c r="C7" s="17"/>
      <c r="D7" s="18" t="s">
        <v>6</v>
      </c>
      <c r="E7" s="19" t="s">
        <v>11</v>
      </c>
      <c r="F7" s="19">
        <v>6</v>
      </c>
      <c r="G7" s="23"/>
      <c r="H7" s="17" t="s">
        <v>12</v>
      </c>
    </row>
    <row r="8" spans="1:8" s="20" customFormat="1" ht="25.5" x14ac:dyDescent="0.25">
      <c r="A8" s="17" t="s">
        <v>40</v>
      </c>
      <c r="B8" s="17">
        <v>35701</v>
      </c>
      <c r="C8" s="17"/>
      <c r="D8" s="18" t="s">
        <v>7</v>
      </c>
      <c r="E8" s="19" t="s">
        <v>11</v>
      </c>
      <c r="F8" s="19">
        <v>1</v>
      </c>
      <c r="G8" s="45"/>
      <c r="H8" s="17" t="s">
        <v>12</v>
      </c>
    </row>
    <row r="9" spans="1:8" s="20" customFormat="1" ht="25.5" x14ac:dyDescent="0.25">
      <c r="A9" s="17" t="s">
        <v>40</v>
      </c>
      <c r="B9" s="17">
        <v>35701</v>
      </c>
      <c r="C9" s="17"/>
      <c r="D9" s="18" t="s">
        <v>8</v>
      </c>
      <c r="E9" s="19" t="s">
        <v>11</v>
      </c>
      <c r="F9" s="19">
        <v>2</v>
      </c>
      <c r="G9" s="45"/>
      <c r="H9" s="17" t="s">
        <v>12</v>
      </c>
    </row>
    <row r="10" spans="1:8" s="16" customFormat="1" ht="25.5" customHeight="1" x14ac:dyDescent="0.25">
      <c r="A10" s="17" t="s">
        <v>40</v>
      </c>
      <c r="B10" s="17">
        <v>35701</v>
      </c>
      <c r="C10" s="36"/>
      <c r="D10" s="18" t="s">
        <v>19</v>
      </c>
      <c r="E10" s="19" t="s">
        <v>11</v>
      </c>
      <c r="F10" s="19">
        <v>2</v>
      </c>
      <c r="G10" s="23"/>
      <c r="H10" s="17" t="s">
        <v>13</v>
      </c>
    </row>
    <row r="11" spans="1:8" s="16" customFormat="1" ht="25.5" customHeight="1" x14ac:dyDescent="0.25">
      <c r="A11" s="17" t="s">
        <v>40</v>
      </c>
      <c r="F11" s="37">
        <f>SUM(F7:F10)</f>
        <v>11</v>
      </c>
      <c r="G11" s="11"/>
      <c r="H11" s="11"/>
    </row>
  </sheetData>
  <mergeCells count="2">
    <mergeCell ref="B2:H2"/>
    <mergeCell ref="B3:H3"/>
  </mergeCells>
  <conditionalFormatting sqref="D7">
    <cfRule type="duplicateValues" dxfId="11" priority="2"/>
  </conditionalFormatting>
  <conditionalFormatting sqref="D8:D10">
    <cfRule type="duplicateValues" dxfId="10" priority="1"/>
  </conditionalFormatting>
  <pageMargins left="0.27" right="0.22" top="0.55118110236220474" bottom="0.55118110236220474" header="0.31496062992125984" footer="0.31496062992125984"/>
  <pageSetup scale="75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50"/>
  </sheetPr>
  <dimension ref="A1:H9"/>
  <sheetViews>
    <sheetView topLeftCell="B1" workbookViewId="0">
      <selection activeCell="D8" sqref="D8"/>
    </sheetView>
  </sheetViews>
  <sheetFormatPr baseColWidth="10" defaultColWidth="17.28515625" defaultRowHeight="15" customHeight="1" x14ac:dyDescent="0.25"/>
  <cols>
    <col min="1" max="1" width="0" style="11" hidden="1" customWidth="1"/>
    <col min="2" max="2" width="14.85546875" style="11" customWidth="1"/>
    <col min="3" max="3" width="26.7109375" style="11" customWidth="1"/>
    <col min="4" max="4" width="38.42578125" style="11" customWidth="1"/>
    <col min="5" max="5" width="15.5703125" style="12" customWidth="1"/>
    <col min="6" max="6" width="20.5703125" style="11" customWidth="1"/>
    <col min="7" max="7" width="17.28515625" style="11"/>
    <col min="8" max="8" width="34.28515625" style="11" customWidth="1"/>
    <col min="9" max="16384" width="17.28515625" style="11"/>
  </cols>
  <sheetData>
    <row r="1" spans="1:8" ht="15" customHeight="1" x14ac:dyDescent="0.25">
      <c r="E1" s="11"/>
      <c r="F1" s="12"/>
      <c r="G1" s="12"/>
    </row>
    <row r="2" spans="1:8" ht="15" customHeight="1" x14ac:dyDescent="0.35">
      <c r="B2" s="66" t="s">
        <v>80</v>
      </c>
      <c r="C2" s="66"/>
      <c r="D2" s="66"/>
      <c r="E2" s="66"/>
      <c r="F2" s="66"/>
      <c r="G2" s="66"/>
      <c r="H2" s="66"/>
    </row>
    <row r="3" spans="1:8" ht="15" customHeight="1" x14ac:dyDescent="0.35">
      <c r="B3" s="66" t="s">
        <v>76</v>
      </c>
      <c r="C3" s="66"/>
      <c r="D3" s="66"/>
      <c r="E3" s="66"/>
      <c r="F3" s="66"/>
      <c r="G3" s="66"/>
      <c r="H3" s="66"/>
    </row>
    <row r="4" spans="1:8" ht="15" customHeight="1" x14ac:dyDescent="0.35">
      <c r="C4" s="30"/>
      <c r="D4" s="30"/>
      <c r="E4" s="30"/>
      <c r="F4" s="30"/>
      <c r="G4" s="30"/>
      <c r="H4" s="30"/>
    </row>
    <row r="5" spans="1:8" ht="15" customHeight="1" x14ac:dyDescent="0.35">
      <c r="B5" s="30"/>
      <c r="C5" s="30"/>
      <c r="D5" s="30"/>
      <c r="E5" s="30"/>
      <c r="F5" s="30"/>
      <c r="G5" s="30"/>
      <c r="H5" s="30"/>
    </row>
    <row r="6" spans="1:8" s="16" customFormat="1" ht="45" x14ac:dyDescent="0.25">
      <c r="A6" s="13" t="s">
        <v>20</v>
      </c>
      <c r="B6" s="14" t="s">
        <v>0</v>
      </c>
      <c r="C6" s="14" t="s">
        <v>49</v>
      </c>
      <c r="D6" s="14" t="s">
        <v>50</v>
      </c>
      <c r="E6" s="14" t="s">
        <v>5</v>
      </c>
      <c r="F6" s="14" t="s">
        <v>4</v>
      </c>
      <c r="G6" s="14" t="s">
        <v>51</v>
      </c>
      <c r="H6" s="15" t="s">
        <v>52</v>
      </c>
    </row>
    <row r="7" spans="1:8" s="16" customFormat="1" ht="25.5" x14ac:dyDescent="0.25">
      <c r="A7" s="13" t="s">
        <v>20</v>
      </c>
      <c r="B7" s="17">
        <v>35701</v>
      </c>
      <c r="C7" s="17"/>
      <c r="D7" s="18" t="s">
        <v>6</v>
      </c>
      <c r="E7" s="19" t="s">
        <v>11</v>
      </c>
      <c r="F7" s="19">
        <v>11</v>
      </c>
      <c r="G7" s="23"/>
      <c r="H7" s="17" t="s">
        <v>12</v>
      </c>
    </row>
    <row r="8" spans="1:8" s="20" customFormat="1" ht="25.5" x14ac:dyDescent="0.25">
      <c r="A8" s="17" t="s">
        <v>41</v>
      </c>
      <c r="B8" s="17">
        <v>35701</v>
      </c>
      <c r="C8" s="17"/>
      <c r="D8" s="18" t="s">
        <v>7</v>
      </c>
      <c r="E8" s="19" t="s">
        <v>11</v>
      </c>
      <c r="F8" s="19">
        <v>1</v>
      </c>
      <c r="G8" s="45"/>
      <c r="H8" s="17" t="s">
        <v>12</v>
      </c>
    </row>
    <row r="9" spans="1:8" ht="15" customHeight="1" x14ac:dyDescent="0.25">
      <c r="F9" s="12">
        <f>SUM(F7:F8)</f>
        <v>12</v>
      </c>
    </row>
  </sheetData>
  <mergeCells count="2">
    <mergeCell ref="B2:H2"/>
    <mergeCell ref="B3:H3"/>
  </mergeCells>
  <conditionalFormatting sqref="D7">
    <cfRule type="duplicateValues" dxfId="9" priority="2"/>
  </conditionalFormatting>
  <conditionalFormatting sqref="D8">
    <cfRule type="duplicateValues" dxfId="8" priority="40"/>
  </conditionalFormatting>
  <pageMargins left="0.27" right="0.22" top="0.55118110236220474" bottom="0.55118110236220474" header="0.31496062992125984" footer="0.31496062992125984"/>
  <pageSetup scale="75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50"/>
  </sheetPr>
  <dimension ref="A1:H10"/>
  <sheetViews>
    <sheetView topLeftCell="B1" workbookViewId="0">
      <selection activeCell="C16" sqref="C16"/>
    </sheetView>
  </sheetViews>
  <sheetFormatPr baseColWidth="10" defaultColWidth="17.28515625" defaultRowHeight="15" customHeight="1" x14ac:dyDescent="0.25"/>
  <cols>
    <col min="1" max="1" width="0" style="11" hidden="1" customWidth="1"/>
    <col min="2" max="2" width="16.5703125" style="11" customWidth="1"/>
    <col min="3" max="3" width="23.28515625" style="11" customWidth="1"/>
    <col min="4" max="4" width="38.42578125" style="11" customWidth="1"/>
    <col min="5" max="5" width="16.140625" style="12" customWidth="1"/>
    <col min="6" max="6" width="14.5703125" style="11" customWidth="1"/>
    <col min="7" max="7" width="17.28515625" style="11"/>
    <col min="8" max="8" width="44.42578125" style="11" customWidth="1"/>
    <col min="9" max="16384" width="17.28515625" style="11"/>
  </cols>
  <sheetData>
    <row r="1" spans="1:8" ht="15" customHeight="1" x14ac:dyDescent="0.25">
      <c r="E1" s="11"/>
      <c r="F1" s="12"/>
      <c r="G1" s="12"/>
    </row>
    <row r="2" spans="1:8" ht="15" customHeight="1" x14ac:dyDescent="0.35">
      <c r="B2" s="66" t="s">
        <v>80</v>
      </c>
      <c r="C2" s="66"/>
      <c r="D2" s="66"/>
      <c r="E2" s="66"/>
      <c r="F2" s="66"/>
      <c r="G2" s="66"/>
      <c r="H2" s="66"/>
    </row>
    <row r="3" spans="1:8" ht="15" customHeight="1" x14ac:dyDescent="0.35">
      <c r="B3" s="66" t="s">
        <v>75</v>
      </c>
      <c r="C3" s="66"/>
      <c r="D3" s="66"/>
      <c r="E3" s="66"/>
      <c r="F3" s="66"/>
      <c r="G3" s="66"/>
      <c r="H3" s="66"/>
    </row>
    <row r="4" spans="1:8" ht="15" customHeight="1" x14ac:dyDescent="0.35">
      <c r="C4" s="30"/>
      <c r="D4" s="30"/>
      <c r="E4" s="30"/>
      <c r="F4" s="30"/>
      <c r="G4" s="30"/>
      <c r="H4" s="30"/>
    </row>
    <row r="5" spans="1:8" ht="15" customHeight="1" x14ac:dyDescent="0.35">
      <c r="B5" s="30"/>
      <c r="C5" s="30"/>
      <c r="D5" s="30"/>
      <c r="E5" s="30"/>
      <c r="F5" s="30"/>
      <c r="G5" s="30"/>
      <c r="H5" s="30"/>
    </row>
    <row r="6" spans="1:8" s="16" customFormat="1" ht="45" x14ac:dyDescent="0.25">
      <c r="A6" s="13" t="s">
        <v>20</v>
      </c>
      <c r="B6" s="14" t="s">
        <v>0</v>
      </c>
      <c r="C6" s="14" t="s">
        <v>49</v>
      </c>
      <c r="D6" s="14" t="s">
        <v>50</v>
      </c>
      <c r="E6" s="14" t="s">
        <v>5</v>
      </c>
      <c r="F6" s="14" t="s">
        <v>4</v>
      </c>
      <c r="G6" s="14" t="s">
        <v>51</v>
      </c>
      <c r="H6" s="15" t="s">
        <v>52</v>
      </c>
    </row>
    <row r="7" spans="1:8" s="16" customFormat="1" ht="26.25" customHeight="1" x14ac:dyDescent="0.25">
      <c r="A7" s="13" t="s">
        <v>20</v>
      </c>
      <c r="B7" s="17">
        <v>35701</v>
      </c>
      <c r="C7" s="17"/>
      <c r="D7" s="18" t="s">
        <v>6</v>
      </c>
      <c r="E7" s="19" t="s">
        <v>11</v>
      </c>
      <c r="F7" s="19">
        <v>5</v>
      </c>
      <c r="G7" s="23"/>
      <c r="H7" s="17" t="s">
        <v>12</v>
      </c>
    </row>
    <row r="8" spans="1:8" s="20" customFormat="1" ht="25.5" x14ac:dyDescent="0.25">
      <c r="A8" s="17" t="s">
        <v>42</v>
      </c>
      <c r="B8" s="17">
        <v>35701</v>
      </c>
      <c r="C8" s="17"/>
      <c r="D8" s="18" t="s">
        <v>7</v>
      </c>
      <c r="E8" s="19" t="s">
        <v>11</v>
      </c>
      <c r="F8" s="19">
        <v>6</v>
      </c>
      <c r="G8" s="45"/>
      <c r="H8" s="17" t="s">
        <v>12</v>
      </c>
    </row>
    <row r="9" spans="1:8" s="20" customFormat="1" ht="25.5" x14ac:dyDescent="0.25">
      <c r="A9" s="17" t="s">
        <v>42</v>
      </c>
      <c r="B9" s="17">
        <v>35701</v>
      </c>
      <c r="C9" s="17"/>
      <c r="D9" s="18" t="s">
        <v>19</v>
      </c>
      <c r="E9" s="19" t="s">
        <v>11</v>
      </c>
      <c r="F9" s="19">
        <v>1</v>
      </c>
      <c r="G9" s="45"/>
      <c r="H9" s="17" t="s">
        <v>12</v>
      </c>
    </row>
    <row r="10" spans="1:8" s="16" customFormat="1" ht="25.5" customHeight="1" x14ac:dyDescent="0.25">
      <c r="A10" s="17" t="s">
        <v>42</v>
      </c>
      <c r="F10" s="37">
        <f>SUM(F7:F9)</f>
        <v>12</v>
      </c>
      <c r="G10" s="11"/>
      <c r="H10" s="11"/>
    </row>
  </sheetData>
  <mergeCells count="2">
    <mergeCell ref="B2:H2"/>
    <mergeCell ref="B3:H3"/>
  </mergeCells>
  <conditionalFormatting sqref="D7">
    <cfRule type="duplicateValues" dxfId="7" priority="2"/>
  </conditionalFormatting>
  <conditionalFormatting sqref="D8:D9">
    <cfRule type="duplicateValues" dxfId="6" priority="41"/>
  </conditionalFormatting>
  <pageMargins left="0.27" right="0.22" top="0.55118110236220474" bottom="0.55118110236220474" header="0.31496062992125984" footer="0.31496062992125984"/>
  <pageSetup scale="75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50"/>
  </sheetPr>
  <dimension ref="A1:H15"/>
  <sheetViews>
    <sheetView topLeftCell="B7" workbookViewId="0">
      <selection activeCell="D17" sqref="D17"/>
    </sheetView>
  </sheetViews>
  <sheetFormatPr baseColWidth="10" defaultColWidth="17.28515625" defaultRowHeight="15" customHeight="1" x14ac:dyDescent="0.25"/>
  <cols>
    <col min="1" max="1" width="0" style="11" hidden="1" customWidth="1"/>
    <col min="2" max="2" width="16.7109375" style="11" customWidth="1"/>
    <col min="3" max="3" width="27.42578125" style="11" customWidth="1"/>
    <col min="4" max="4" width="38.28515625" style="11" customWidth="1"/>
    <col min="5" max="5" width="15" style="12" customWidth="1"/>
    <col min="6" max="6" width="20.5703125" style="11" customWidth="1"/>
    <col min="7" max="7" width="17.28515625" style="11"/>
    <col min="8" max="8" width="32.42578125" style="11" customWidth="1"/>
    <col min="9" max="16384" width="17.28515625" style="11"/>
  </cols>
  <sheetData>
    <row r="1" spans="1:8" ht="15" customHeight="1" x14ac:dyDescent="0.25">
      <c r="E1" s="11"/>
      <c r="F1" s="12"/>
      <c r="G1" s="12"/>
    </row>
    <row r="2" spans="1:8" ht="15" customHeight="1" x14ac:dyDescent="0.35">
      <c r="B2" s="66" t="s">
        <v>80</v>
      </c>
      <c r="C2" s="66"/>
      <c r="D2" s="66"/>
      <c r="E2" s="66"/>
      <c r="F2" s="66"/>
      <c r="G2" s="66"/>
      <c r="H2" s="66"/>
    </row>
    <row r="3" spans="1:8" ht="15" customHeight="1" x14ac:dyDescent="0.35">
      <c r="B3" s="66" t="s">
        <v>77</v>
      </c>
      <c r="C3" s="66"/>
      <c r="D3" s="66"/>
      <c r="E3" s="66"/>
      <c r="F3" s="66"/>
      <c r="G3" s="66"/>
      <c r="H3" s="66"/>
    </row>
    <row r="4" spans="1:8" ht="15" customHeight="1" x14ac:dyDescent="0.35">
      <c r="C4" s="30"/>
      <c r="D4" s="30"/>
      <c r="E4" s="30"/>
      <c r="F4" s="30"/>
      <c r="G4" s="30"/>
      <c r="H4" s="30"/>
    </row>
    <row r="5" spans="1:8" ht="15" customHeight="1" x14ac:dyDescent="0.35">
      <c r="B5" s="30"/>
      <c r="C5" s="30"/>
      <c r="D5" s="30"/>
      <c r="E5" s="30"/>
      <c r="F5" s="30"/>
      <c r="G5" s="30"/>
      <c r="H5" s="30"/>
    </row>
    <row r="6" spans="1:8" s="16" customFormat="1" ht="45" x14ac:dyDescent="0.25">
      <c r="A6" s="13" t="s">
        <v>20</v>
      </c>
      <c r="B6" s="14" t="s">
        <v>0</v>
      </c>
      <c r="C6" s="14" t="s">
        <v>49</v>
      </c>
      <c r="D6" s="14" t="s">
        <v>50</v>
      </c>
      <c r="E6" s="14" t="s">
        <v>5</v>
      </c>
      <c r="F6" s="14" t="s">
        <v>4</v>
      </c>
      <c r="G6" s="14" t="s">
        <v>51</v>
      </c>
      <c r="H6" s="15" t="s">
        <v>52</v>
      </c>
    </row>
    <row r="7" spans="1:8" s="16" customFormat="1" ht="26.25" customHeight="1" x14ac:dyDescent="0.25">
      <c r="A7" s="13" t="s">
        <v>20</v>
      </c>
      <c r="B7" s="17">
        <v>35701</v>
      </c>
      <c r="C7" s="17"/>
      <c r="D7" s="50" t="s">
        <v>6</v>
      </c>
      <c r="E7" s="51" t="s">
        <v>11</v>
      </c>
      <c r="F7" s="52">
        <v>22</v>
      </c>
      <c r="G7" s="23"/>
      <c r="H7" s="53" t="s">
        <v>12</v>
      </c>
    </row>
    <row r="8" spans="1:8" s="20" customFormat="1" ht="25.5" x14ac:dyDescent="0.25">
      <c r="A8" s="17" t="s">
        <v>42</v>
      </c>
      <c r="B8" s="17">
        <v>35701</v>
      </c>
      <c r="C8" s="17"/>
      <c r="D8" s="50" t="s">
        <v>7</v>
      </c>
      <c r="E8" s="51" t="s">
        <v>11</v>
      </c>
      <c r="F8" s="52">
        <v>5</v>
      </c>
      <c r="G8" s="45"/>
      <c r="H8" s="53" t="s">
        <v>12</v>
      </c>
    </row>
    <row r="9" spans="1:8" s="20" customFormat="1" ht="25.5" x14ac:dyDescent="0.25">
      <c r="A9" s="17" t="s">
        <v>42</v>
      </c>
      <c r="B9" s="17">
        <v>35701</v>
      </c>
      <c r="C9" s="17"/>
      <c r="D9" s="50" t="s">
        <v>8</v>
      </c>
      <c r="E9" s="51" t="s">
        <v>11</v>
      </c>
      <c r="F9" s="52">
        <v>23</v>
      </c>
      <c r="G9" s="45"/>
      <c r="H9" s="53" t="s">
        <v>12</v>
      </c>
    </row>
    <row r="10" spans="1:8" s="16" customFormat="1" ht="25.5" customHeight="1" x14ac:dyDescent="0.25">
      <c r="A10" s="17" t="s">
        <v>42</v>
      </c>
      <c r="B10" s="28">
        <v>35701</v>
      </c>
      <c r="C10" s="36"/>
      <c r="D10" s="50" t="s">
        <v>44</v>
      </c>
      <c r="E10" s="51" t="s">
        <v>11</v>
      </c>
      <c r="F10" s="52">
        <v>1</v>
      </c>
      <c r="G10" s="23"/>
      <c r="H10" s="53" t="s">
        <v>12</v>
      </c>
    </row>
    <row r="11" spans="1:8" ht="25.5" x14ac:dyDescent="0.25">
      <c r="B11" s="28">
        <v>35701</v>
      </c>
      <c r="C11" s="23"/>
      <c r="D11" s="50" t="s">
        <v>45</v>
      </c>
      <c r="E11" s="51" t="s">
        <v>11</v>
      </c>
      <c r="F11" s="52">
        <v>1</v>
      </c>
      <c r="G11" s="23"/>
      <c r="H11" s="53" t="s">
        <v>12</v>
      </c>
    </row>
    <row r="12" spans="1:8" ht="25.5" x14ac:dyDescent="0.25">
      <c r="B12" s="28">
        <v>35701</v>
      </c>
      <c r="C12" s="23"/>
      <c r="D12" s="50" t="s">
        <v>46</v>
      </c>
      <c r="E12" s="51" t="s">
        <v>11</v>
      </c>
      <c r="F12" s="52">
        <v>2</v>
      </c>
      <c r="G12" s="23"/>
      <c r="H12" s="53" t="s">
        <v>13</v>
      </c>
    </row>
    <row r="13" spans="1:8" ht="25.5" x14ac:dyDescent="0.25">
      <c r="B13" s="28">
        <v>35701</v>
      </c>
      <c r="C13" s="23"/>
      <c r="D13" s="50" t="s">
        <v>47</v>
      </c>
      <c r="E13" s="51" t="s">
        <v>11</v>
      </c>
      <c r="F13" s="52">
        <v>5</v>
      </c>
      <c r="G13" s="23"/>
      <c r="H13" s="53" t="s">
        <v>12</v>
      </c>
    </row>
    <row r="14" spans="1:8" ht="25.5" x14ac:dyDescent="0.25">
      <c r="B14" s="28">
        <v>35701</v>
      </c>
      <c r="C14" s="23"/>
      <c r="D14" s="50" t="s">
        <v>43</v>
      </c>
      <c r="E14" s="51" t="s">
        <v>11</v>
      </c>
      <c r="F14" s="52">
        <v>1</v>
      </c>
      <c r="G14" s="23"/>
      <c r="H14" s="53" t="s">
        <v>12</v>
      </c>
    </row>
    <row r="15" spans="1:8" ht="15" customHeight="1" x14ac:dyDescent="0.25">
      <c r="F15" s="12">
        <f>SUM(F7:F14)</f>
        <v>60</v>
      </c>
    </row>
  </sheetData>
  <mergeCells count="2">
    <mergeCell ref="B2:H2"/>
    <mergeCell ref="B3:H3"/>
  </mergeCells>
  <conditionalFormatting sqref="D7">
    <cfRule type="duplicateValues" dxfId="5" priority="1"/>
  </conditionalFormatting>
  <conditionalFormatting sqref="D8:D9">
    <cfRule type="duplicateValues" dxfId="4" priority="2"/>
  </conditionalFormatting>
  <pageMargins left="0.27" right="0.22" top="0.55118110236220474" bottom="0.55118110236220474" header="0.31496062992125984" footer="0.31496062992125984"/>
  <pageSetup scale="75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50"/>
  </sheetPr>
  <dimension ref="A1:G28"/>
  <sheetViews>
    <sheetView workbookViewId="0">
      <selection activeCell="D8" sqref="D8"/>
    </sheetView>
  </sheetViews>
  <sheetFormatPr baseColWidth="10" defaultColWidth="11.5703125" defaultRowHeight="18" x14ac:dyDescent="0.35"/>
  <cols>
    <col min="1" max="1" width="15.42578125" style="59" customWidth="1"/>
    <col min="2" max="2" width="23.85546875" style="59" customWidth="1"/>
    <col min="3" max="3" width="38.28515625" style="59" customWidth="1"/>
    <col min="4" max="4" width="18.5703125" style="59" customWidth="1"/>
    <col min="5" max="5" width="11.5703125" style="59"/>
    <col min="6" max="6" width="19.140625" style="59" customWidth="1"/>
    <col min="7" max="7" width="31.7109375" style="59" customWidth="1"/>
    <col min="8" max="16384" width="11.5703125" style="59"/>
  </cols>
  <sheetData>
    <row r="1" spans="1:7" s="11" customFormat="1" ht="15" customHeight="1" x14ac:dyDescent="0.25">
      <c r="E1" s="12"/>
      <c r="F1" s="12"/>
    </row>
    <row r="2" spans="1:7" s="11" customFormat="1" ht="15" customHeight="1" x14ac:dyDescent="0.35">
      <c r="A2" s="66" t="s">
        <v>80</v>
      </c>
      <c r="B2" s="66"/>
      <c r="C2" s="66"/>
      <c r="D2" s="66"/>
      <c r="E2" s="66"/>
      <c r="F2" s="66"/>
      <c r="G2" s="66"/>
    </row>
    <row r="3" spans="1:7" s="11" customFormat="1" ht="15" customHeight="1" x14ac:dyDescent="0.35">
      <c r="A3" s="66" t="s">
        <v>78</v>
      </c>
      <c r="B3" s="66"/>
      <c r="C3" s="66"/>
      <c r="D3" s="66"/>
      <c r="E3" s="66"/>
      <c r="F3" s="66"/>
      <c r="G3" s="66"/>
    </row>
    <row r="4" spans="1:7" s="11" customFormat="1" ht="15" customHeight="1" x14ac:dyDescent="0.35">
      <c r="B4" s="30"/>
      <c r="C4" s="30"/>
      <c r="D4" s="30"/>
      <c r="E4" s="30"/>
      <c r="F4" s="30"/>
      <c r="G4" s="30"/>
    </row>
    <row r="5" spans="1:7" s="11" customFormat="1" ht="15" customHeight="1" x14ac:dyDescent="0.35">
      <c r="A5" s="30"/>
      <c r="B5" s="30"/>
      <c r="C5" s="30"/>
      <c r="D5" s="30"/>
      <c r="E5" s="30"/>
      <c r="F5" s="30"/>
      <c r="G5" s="30"/>
    </row>
    <row r="6" spans="1:7" s="16" customFormat="1" ht="45" x14ac:dyDescent="0.25">
      <c r="A6" s="14" t="s">
        <v>0</v>
      </c>
      <c r="B6" s="14" t="s">
        <v>49</v>
      </c>
      <c r="C6" s="14" t="s">
        <v>50</v>
      </c>
      <c r="D6" s="14" t="s">
        <v>5</v>
      </c>
      <c r="E6" s="14" t="s">
        <v>4</v>
      </c>
      <c r="F6" s="14" t="s">
        <v>51</v>
      </c>
      <c r="G6" s="54" t="s">
        <v>52</v>
      </c>
    </row>
    <row r="7" spans="1:7" s="16" customFormat="1" ht="26.25" customHeight="1" x14ac:dyDescent="0.25">
      <c r="A7" s="17">
        <v>35701</v>
      </c>
      <c r="B7" s="17"/>
      <c r="C7" s="55" t="s">
        <v>6</v>
      </c>
      <c r="D7" s="56" t="s">
        <v>11</v>
      </c>
      <c r="E7" s="57">
        <v>9</v>
      </c>
      <c r="F7" s="23"/>
      <c r="G7" s="58" t="s">
        <v>12</v>
      </c>
    </row>
    <row r="8" spans="1:7" s="20" customFormat="1" ht="72" x14ac:dyDescent="0.25">
      <c r="A8" s="17">
        <v>35701</v>
      </c>
      <c r="B8" s="17"/>
      <c r="C8" s="55" t="s">
        <v>7</v>
      </c>
      <c r="D8" s="56" t="s">
        <v>11</v>
      </c>
      <c r="E8" s="57">
        <v>5</v>
      </c>
      <c r="F8" s="45"/>
      <c r="G8" s="58" t="s">
        <v>12</v>
      </c>
    </row>
    <row r="9" spans="1:7" s="20" customFormat="1" ht="72" x14ac:dyDescent="0.25">
      <c r="A9" s="17">
        <v>35701</v>
      </c>
      <c r="B9" s="17"/>
      <c r="C9" s="55" t="s">
        <v>8</v>
      </c>
      <c r="D9" s="56" t="s">
        <v>11</v>
      </c>
      <c r="E9" s="57">
        <v>6</v>
      </c>
      <c r="F9" s="45"/>
      <c r="G9" s="58" t="s">
        <v>12</v>
      </c>
    </row>
    <row r="10" spans="1:7" s="11" customFormat="1" ht="15" customHeight="1" x14ac:dyDescent="0.25">
      <c r="D10" s="12"/>
      <c r="E10" s="12">
        <f>SUM(E7:E9)</f>
        <v>20</v>
      </c>
    </row>
    <row r="11" spans="1:7" s="11" customFormat="1" ht="15" customHeight="1" x14ac:dyDescent="0.25">
      <c r="D11" s="12"/>
    </row>
    <row r="12" spans="1:7" s="11" customFormat="1" ht="15" customHeight="1" x14ac:dyDescent="0.25">
      <c r="D12" s="12"/>
    </row>
    <row r="13" spans="1:7" s="11" customFormat="1" ht="15" customHeight="1" x14ac:dyDescent="0.25">
      <c r="D13" s="12"/>
    </row>
    <row r="14" spans="1:7" s="11" customFormat="1" ht="15" customHeight="1" x14ac:dyDescent="0.25">
      <c r="D14" s="12"/>
    </row>
    <row r="15" spans="1:7" s="11" customFormat="1" ht="15" customHeight="1" x14ac:dyDescent="0.25">
      <c r="D15" s="12"/>
    </row>
    <row r="16" spans="1:7" s="11" customFormat="1" ht="15" customHeight="1" x14ac:dyDescent="0.25">
      <c r="D16" s="12"/>
    </row>
    <row r="17" spans="4:4" s="11" customFormat="1" ht="15" customHeight="1" x14ac:dyDescent="0.25">
      <c r="D17" s="12"/>
    </row>
    <row r="18" spans="4:4" s="11" customFormat="1" ht="15" customHeight="1" x14ac:dyDescent="0.25">
      <c r="D18" s="12"/>
    </row>
    <row r="19" spans="4:4" s="11" customFormat="1" ht="15" customHeight="1" x14ac:dyDescent="0.25">
      <c r="D19" s="12"/>
    </row>
    <row r="20" spans="4:4" s="11" customFormat="1" ht="15" customHeight="1" x14ac:dyDescent="0.25">
      <c r="D20" s="12"/>
    </row>
    <row r="21" spans="4:4" s="11" customFormat="1" ht="15" customHeight="1" x14ac:dyDescent="0.25">
      <c r="D21" s="12"/>
    </row>
    <row r="22" spans="4:4" s="11" customFormat="1" ht="15" customHeight="1" x14ac:dyDescent="0.25">
      <c r="D22" s="12"/>
    </row>
    <row r="23" spans="4:4" s="11" customFormat="1" ht="15" customHeight="1" x14ac:dyDescent="0.25">
      <c r="D23" s="12"/>
    </row>
    <row r="24" spans="4:4" s="11" customFormat="1" ht="15" customHeight="1" x14ac:dyDescent="0.25">
      <c r="D24" s="12"/>
    </row>
    <row r="25" spans="4:4" s="11" customFormat="1" ht="15" customHeight="1" x14ac:dyDescent="0.25">
      <c r="D25" s="12"/>
    </row>
    <row r="26" spans="4:4" s="11" customFormat="1" ht="15" customHeight="1" x14ac:dyDescent="0.25">
      <c r="D26" s="12"/>
    </row>
    <row r="27" spans="4:4" s="11" customFormat="1" ht="15" customHeight="1" x14ac:dyDescent="0.25">
      <c r="D27" s="12"/>
    </row>
    <row r="28" spans="4:4" s="11" customFormat="1" ht="15" customHeight="1" x14ac:dyDescent="0.25">
      <c r="D28" s="12"/>
    </row>
  </sheetData>
  <mergeCells count="2">
    <mergeCell ref="A2:G2"/>
    <mergeCell ref="A3:G3"/>
  </mergeCells>
  <conditionalFormatting sqref="C7">
    <cfRule type="duplicateValues" dxfId="3" priority="1"/>
  </conditionalFormatting>
  <conditionalFormatting sqref="C8:C9">
    <cfRule type="duplicateValues" dxfId="2" priority="2"/>
  </conditionalFormatting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B050"/>
  </sheetPr>
  <dimension ref="A1:G28"/>
  <sheetViews>
    <sheetView workbookViewId="0">
      <selection activeCell="C15" sqref="C15"/>
    </sheetView>
  </sheetViews>
  <sheetFormatPr baseColWidth="10" defaultColWidth="11.5703125" defaultRowHeight="18" x14ac:dyDescent="0.35"/>
  <cols>
    <col min="1" max="1" width="15.42578125" style="59" customWidth="1"/>
    <col min="2" max="2" width="23.85546875" style="59" customWidth="1"/>
    <col min="3" max="3" width="40.5703125" style="59" customWidth="1"/>
    <col min="4" max="4" width="18.5703125" style="59" customWidth="1"/>
    <col min="5" max="5" width="11.5703125" style="59"/>
    <col min="6" max="6" width="19.140625" style="59" customWidth="1"/>
    <col min="7" max="7" width="31.7109375" style="59" customWidth="1"/>
    <col min="8" max="16384" width="11.5703125" style="59"/>
  </cols>
  <sheetData>
    <row r="1" spans="1:7" s="11" customFormat="1" ht="15" customHeight="1" x14ac:dyDescent="0.25">
      <c r="E1" s="12"/>
      <c r="F1" s="12"/>
    </row>
    <row r="2" spans="1:7" s="11" customFormat="1" ht="15" customHeight="1" x14ac:dyDescent="0.35">
      <c r="A2" s="66" t="s">
        <v>80</v>
      </c>
      <c r="B2" s="66"/>
      <c r="C2" s="66"/>
      <c r="D2" s="66"/>
      <c r="E2" s="66"/>
      <c r="F2" s="66"/>
      <c r="G2" s="66"/>
    </row>
    <row r="3" spans="1:7" s="11" customFormat="1" ht="15" customHeight="1" x14ac:dyDescent="0.35">
      <c r="A3" s="66" t="s">
        <v>79</v>
      </c>
      <c r="B3" s="66"/>
      <c r="C3" s="66"/>
      <c r="D3" s="66"/>
      <c r="E3" s="66"/>
      <c r="F3" s="66"/>
      <c r="G3" s="66"/>
    </row>
    <row r="4" spans="1:7" s="11" customFormat="1" ht="15" customHeight="1" x14ac:dyDescent="0.35">
      <c r="B4" s="30"/>
      <c r="C4" s="30"/>
      <c r="D4" s="30"/>
      <c r="E4" s="30"/>
      <c r="F4" s="30"/>
      <c r="G4" s="30"/>
    </row>
    <row r="5" spans="1:7" s="11" customFormat="1" ht="15" customHeight="1" x14ac:dyDescent="0.35">
      <c r="A5" s="30"/>
      <c r="B5" s="30"/>
      <c r="C5" s="30"/>
      <c r="D5" s="30"/>
      <c r="E5" s="30"/>
      <c r="F5" s="30"/>
      <c r="G5" s="30"/>
    </row>
    <row r="6" spans="1:7" s="16" customFormat="1" ht="45" x14ac:dyDescent="0.25">
      <c r="A6" s="14" t="s">
        <v>0</v>
      </c>
      <c r="B6" s="14" t="s">
        <v>49</v>
      </c>
      <c r="C6" s="14" t="s">
        <v>50</v>
      </c>
      <c r="D6" s="14" t="s">
        <v>5</v>
      </c>
      <c r="E6" s="14" t="s">
        <v>4</v>
      </c>
      <c r="F6" s="14" t="s">
        <v>51</v>
      </c>
      <c r="G6" s="54" t="s">
        <v>52</v>
      </c>
    </row>
    <row r="7" spans="1:7" s="16" customFormat="1" ht="72" x14ac:dyDescent="0.25">
      <c r="A7" s="17">
        <v>35701</v>
      </c>
      <c r="B7" s="17"/>
      <c r="C7" s="60" t="s">
        <v>6</v>
      </c>
      <c r="D7" s="61" t="s">
        <v>11</v>
      </c>
      <c r="E7" s="25">
        <v>3</v>
      </c>
      <c r="F7" s="36"/>
      <c r="G7" s="62" t="s">
        <v>12</v>
      </c>
    </row>
    <row r="8" spans="1:7" s="20" customFormat="1" ht="72" x14ac:dyDescent="0.25">
      <c r="A8" s="17">
        <v>35701</v>
      </c>
      <c r="B8" s="17"/>
      <c r="C8" s="60" t="s">
        <v>7</v>
      </c>
      <c r="D8" s="61" t="s">
        <v>11</v>
      </c>
      <c r="E8" s="25">
        <v>4</v>
      </c>
      <c r="F8" s="17"/>
      <c r="G8" s="62" t="s">
        <v>12</v>
      </c>
    </row>
    <row r="9" spans="1:7" s="20" customFormat="1" ht="72" x14ac:dyDescent="0.25">
      <c r="A9" s="17">
        <v>35701</v>
      </c>
      <c r="B9" s="17"/>
      <c r="C9" s="60" t="s">
        <v>8</v>
      </c>
      <c r="D9" s="61" t="s">
        <v>11</v>
      </c>
      <c r="E9" s="25">
        <v>2</v>
      </c>
      <c r="F9" s="17"/>
      <c r="G9" s="62" t="s">
        <v>12</v>
      </c>
    </row>
    <row r="10" spans="1:7" s="11" customFormat="1" ht="72" x14ac:dyDescent="0.25">
      <c r="A10" s="17">
        <v>35701</v>
      </c>
      <c r="B10" s="23"/>
      <c r="C10" s="60" t="s">
        <v>9</v>
      </c>
      <c r="D10" s="61" t="s">
        <v>11</v>
      </c>
      <c r="E10" s="25">
        <v>2</v>
      </c>
      <c r="F10" s="23"/>
      <c r="G10" s="62" t="s">
        <v>12</v>
      </c>
    </row>
    <row r="11" spans="1:7" s="11" customFormat="1" ht="15" customHeight="1" x14ac:dyDescent="0.25">
      <c r="D11" s="12"/>
      <c r="E11" s="12">
        <f>SUM(E7:E10)</f>
        <v>11</v>
      </c>
    </row>
    <row r="12" spans="1:7" s="11" customFormat="1" ht="15" customHeight="1" x14ac:dyDescent="0.25">
      <c r="D12" s="12"/>
    </row>
    <row r="13" spans="1:7" s="11" customFormat="1" ht="15" customHeight="1" x14ac:dyDescent="0.25">
      <c r="D13" s="12"/>
    </row>
    <row r="14" spans="1:7" s="11" customFormat="1" ht="15" customHeight="1" x14ac:dyDescent="0.25">
      <c r="D14" s="12"/>
    </row>
    <row r="15" spans="1:7" s="11" customFormat="1" ht="15" customHeight="1" x14ac:dyDescent="0.25">
      <c r="D15" s="12"/>
    </row>
    <row r="16" spans="1:7" s="11" customFormat="1" ht="15" customHeight="1" x14ac:dyDescent="0.25">
      <c r="D16" s="12"/>
    </row>
    <row r="17" spans="4:4" s="11" customFormat="1" ht="15" customHeight="1" x14ac:dyDescent="0.25">
      <c r="D17" s="12"/>
    </row>
    <row r="18" spans="4:4" s="11" customFormat="1" ht="15" customHeight="1" x14ac:dyDescent="0.25">
      <c r="D18" s="12"/>
    </row>
    <row r="19" spans="4:4" s="11" customFormat="1" ht="15" customHeight="1" x14ac:dyDescent="0.25">
      <c r="D19" s="12"/>
    </row>
    <row r="20" spans="4:4" s="11" customFormat="1" ht="15" customHeight="1" x14ac:dyDescent="0.25">
      <c r="D20" s="12"/>
    </row>
    <row r="21" spans="4:4" s="11" customFormat="1" ht="15" customHeight="1" x14ac:dyDescent="0.25">
      <c r="D21" s="12"/>
    </row>
    <row r="22" spans="4:4" s="11" customFormat="1" ht="15" customHeight="1" x14ac:dyDescent="0.25">
      <c r="D22" s="12"/>
    </row>
    <row r="23" spans="4:4" s="11" customFormat="1" ht="15" customHeight="1" x14ac:dyDescent="0.25">
      <c r="D23" s="12"/>
    </row>
    <row r="24" spans="4:4" s="11" customFormat="1" ht="15" customHeight="1" x14ac:dyDescent="0.25">
      <c r="D24" s="12"/>
    </row>
    <row r="25" spans="4:4" s="11" customFormat="1" ht="15" customHeight="1" x14ac:dyDescent="0.25">
      <c r="D25" s="12"/>
    </row>
    <row r="26" spans="4:4" s="11" customFormat="1" ht="15" customHeight="1" x14ac:dyDescent="0.25">
      <c r="D26" s="12"/>
    </row>
    <row r="27" spans="4:4" s="11" customFormat="1" ht="15" customHeight="1" x14ac:dyDescent="0.25">
      <c r="D27" s="12"/>
    </row>
    <row r="28" spans="4:4" s="11" customFormat="1" ht="15" customHeight="1" x14ac:dyDescent="0.25">
      <c r="D28" s="12"/>
    </row>
  </sheetData>
  <mergeCells count="2">
    <mergeCell ref="A2:G2"/>
    <mergeCell ref="A3:G3"/>
  </mergeCells>
  <conditionalFormatting sqref="C7">
    <cfRule type="duplicateValues" dxfId="1" priority="1"/>
  </conditionalFormatting>
  <conditionalFormatting sqref="C8:C9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H15"/>
  <sheetViews>
    <sheetView topLeftCell="B1" zoomScale="110" zoomScaleNormal="110" workbookViewId="0">
      <selection activeCell="D6" sqref="D6"/>
    </sheetView>
  </sheetViews>
  <sheetFormatPr baseColWidth="10" defaultColWidth="17.28515625" defaultRowHeight="15" customHeight="1" x14ac:dyDescent="0.25"/>
  <cols>
    <col min="1" max="1" width="0" style="11" hidden="1" customWidth="1"/>
    <col min="2" max="2" width="22.7109375" style="11" customWidth="1"/>
    <col min="3" max="3" width="18.7109375" style="11" customWidth="1"/>
    <col min="4" max="4" width="40.140625" style="11" customWidth="1"/>
    <col min="5" max="5" width="15.5703125" style="12" customWidth="1"/>
    <col min="6" max="6" width="17.5703125" style="11" customWidth="1"/>
    <col min="7" max="7" width="17.28515625" style="11"/>
    <col min="8" max="8" width="46.42578125" style="11" customWidth="1"/>
    <col min="9" max="16384" width="17.28515625" style="11"/>
  </cols>
  <sheetData>
    <row r="1" spans="1:8" ht="15" customHeight="1" x14ac:dyDescent="0.25">
      <c r="E1" s="11"/>
      <c r="F1" s="12"/>
      <c r="G1" s="12"/>
    </row>
    <row r="2" spans="1:8" ht="15" customHeight="1" x14ac:dyDescent="0.35">
      <c r="B2" s="66" t="s">
        <v>80</v>
      </c>
      <c r="C2" s="66"/>
      <c r="D2" s="66"/>
      <c r="E2" s="66"/>
      <c r="F2" s="66"/>
      <c r="G2" s="66"/>
      <c r="H2" s="66"/>
    </row>
    <row r="3" spans="1:8" ht="15" customHeight="1" x14ac:dyDescent="0.35">
      <c r="B3" s="66" t="s">
        <v>54</v>
      </c>
      <c r="C3" s="66"/>
      <c r="D3" s="66"/>
      <c r="E3" s="66"/>
      <c r="F3" s="66"/>
      <c r="G3" s="66"/>
      <c r="H3" s="66"/>
    </row>
    <row r="4" spans="1:8" ht="15" customHeight="1" x14ac:dyDescent="0.25">
      <c r="E4" s="11"/>
      <c r="F4" s="12"/>
      <c r="G4" s="12"/>
    </row>
    <row r="5" spans="1:8" ht="15" customHeight="1" x14ac:dyDescent="0.25">
      <c r="E5" s="11"/>
      <c r="F5" s="12"/>
      <c r="G5" s="12"/>
    </row>
    <row r="6" spans="1:8" s="16" customFormat="1" ht="45" x14ac:dyDescent="0.25">
      <c r="A6" s="13" t="s">
        <v>20</v>
      </c>
      <c r="B6" s="14" t="s">
        <v>0</v>
      </c>
      <c r="C6" s="14" t="s">
        <v>49</v>
      </c>
      <c r="D6" s="14" t="s">
        <v>50</v>
      </c>
      <c r="E6" s="14" t="s">
        <v>5</v>
      </c>
      <c r="F6" s="14" t="s">
        <v>4</v>
      </c>
      <c r="G6" s="14" t="s">
        <v>51</v>
      </c>
      <c r="H6" s="15" t="s">
        <v>52</v>
      </c>
    </row>
    <row r="7" spans="1:8" ht="25.5" customHeight="1" x14ac:dyDescent="0.25">
      <c r="B7" s="22">
        <v>35701</v>
      </c>
      <c r="C7" s="23"/>
      <c r="D7" s="24" t="s">
        <v>6</v>
      </c>
      <c r="E7" s="19" t="s">
        <v>11</v>
      </c>
      <c r="F7" s="25">
        <v>3</v>
      </c>
      <c r="G7" s="23"/>
      <c r="H7" s="17" t="s">
        <v>12</v>
      </c>
    </row>
    <row r="8" spans="1:8" ht="25.5" customHeight="1" x14ac:dyDescent="0.25">
      <c r="B8" s="22">
        <v>35701</v>
      </c>
      <c r="C8" s="23"/>
      <c r="D8" s="24" t="s">
        <v>7</v>
      </c>
      <c r="E8" s="19" t="s">
        <v>11</v>
      </c>
      <c r="F8" s="25">
        <v>10</v>
      </c>
      <c r="G8" s="23"/>
      <c r="H8" s="17" t="s">
        <v>12</v>
      </c>
    </row>
    <row r="9" spans="1:8" ht="25.5" customHeight="1" x14ac:dyDescent="0.25">
      <c r="B9" s="22">
        <v>35701</v>
      </c>
      <c r="C9" s="23"/>
      <c r="D9" s="24" t="s">
        <v>10</v>
      </c>
      <c r="E9" s="19" t="s">
        <v>11</v>
      </c>
      <c r="F9" s="25">
        <v>5</v>
      </c>
      <c r="G9" s="23"/>
      <c r="H9" s="17" t="s">
        <v>14</v>
      </c>
    </row>
    <row r="10" spans="1:8" ht="15" customHeight="1" x14ac:dyDescent="0.25">
      <c r="F10" s="26">
        <f>SUM(F7:F9)</f>
        <v>18</v>
      </c>
    </row>
    <row r="15" spans="1:8" ht="15" customHeight="1" x14ac:dyDescent="0.25">
      <c r="B15" s="21"/>
    </row>
  </sheetData>
  <mergeCells count="2">
    <mergeCell ref="B2:H2"/>
    <mergeCell ref="B3:H3"/>
  </mergeCells>
  <conditionalFormatting sqref="D7">
    <cfRule type="duplicateValues" dxfId="87" priority="2"/>
  </conditionalFormatting>
  <conditionalFormatting sqref="D8">
    <cfRule type="duplicateValues" dxfId="86" priority="1"/>
  </conditionalFormatting>
  <conditionalFormatting sqref="D9">
    <cfRule type="duplicateValues" dxfId="85" priority="3"/>
    <cfRule type="duplicateValues" dxfId="84" priority="4"/>
    <cfRule type="duplicateValues" dxfId="83" priority="5"/>
  </conditionalFormatting>
  <pageMargins left="0.51" right="0.19" top="0.55118110236220474" bottom="0.55118110236220474" header="0.31496062992125984" footer="0.31496062992125984"/>
  <pageSetup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H16"/>
  <sheetViews>
    <sheetView topLeftCell="B1" zoomScale="110" zoomScaleNormal="110" workbookViewId="0">
      <selection activeCell="D10" sqref="D10"/>
    </sheetView>
  </sheetViews>
  <sheetFormatPr baseColWidth="10" defaultColWidth="17.28515625" defaultRowHeight="15" customHeight="1" x14ac:dyDescent="0.25"/>
  <cols>
    <col min="1" max="1" width="0" style="11" hidden="1" customWidth="1"/>
    <col min="2" max="2" width="20.7109375" style="11" customWidth="1"/>
    <col min="3" max="3" width="17" style="11" customWidth="1"/>
    <col min="4" max="4" width="38.140625" style="11" customWidth="1"/>
    <col min="5" max="5" width="15.85546875" style="12" customWidth="1"/>
    <col min="6" max="6" width="15.5703125" style="11" customWidth="1"/>
    <col min="7" max="7" width="17.28515625" style="11"/>
    <col min="8" max="8" width="47.140625" style="11" customWidth="1"/>
    <col min="9" max="16384" width="17.28515625" style="11"/>
  </cols>
  <sheetData>
    <row r="1" spans="1:8" ht="15" customHeight="1" x14ac:dyDescent="0.25">
      <c r="E1" s="11"/>
      <c r="F1" s="12"/>
      <c r="G1" s="12"/>
    </row>
    <row r="2" spans="1:8" ht="15" customHeight="1" x14ac:dyDescent="0.35">
      <c r="B2" s="66" t="s">
        <v>80</v>
      </c>
      <c r="C2" s="66"/>
      <c r="D2" s="66"/>
      <c r="E2" s="66"/>
      <c r="F2" s="66"/>
      <c r="G2" s="66"/>
      <c r="H2" s="66"/>
    </row>
    <row r="3" spans="1:8" ht="15" customHeight="1" x14ac:dyDescent="0.35">
      <c r="B3" s="66" t="s">
        <v>55</v>
      </c>
      <c r="C3" s="66"/>
      <c r="D3" s="66"/>
      <c r="E3" s="66"/>
      <c r="F3" s="66"/>
      <c r="G3" s="66"/>
      <c r="H3" s="66"/>
    </row>
    <row r="4" spans="1:8" ht="15" customHeight="1" x14ac:dyDescent="0.25">
      <c r="E4" s="11"/>
      <c r="F4" s="12"/>
      <c r="G4" s="12"/>
    </row>
    <row r="5" spans="1:8" ht="15" customHeight="1" x14ac:dyDescent="0.25">
      <c r="E5" s="11"/>
      <c r="F5" s="12"/>
      <c r="G5" s="12"/>
    </row>
    <row r="6" spans="1:8" s="16" customFormat="1" ht="45" x14ac:dyDescent="0.25">
      <c r="A6" s="13" t="s">
        <v>20</v>
      </c>
      <c r="B6" s="14" t="s">
        <v>0</v>
      </c>
      <c r="C6" s="14" t="s">
        <v>49</v>
      </c>
      <c r="D6" s="14" t="s">
        <v>50</v>
      </c>
      <c r="E6" s="14" t="s">
        <v>5</v>
      </c>
      <c r="F6" s="14" t="s">
        <v>4</v>
      </c>
      <c r="G6" s="14" t="s">
        <v>51</v>
      </c>
      <c r="H6" s="15" t="s">
        <v>52</v>
      </c>
    </row>
    <row r="7" spans="1:8" s="16" customFormat="1" ht="25.5" customHeight="1" x14ac:dyDescent="0.25">
      <c r="A7" s="27"/>
      <c r="B7" s="28">
        <v>35701</v>
      </c>
      <c r="C7" s="28"/>
      <c r="D7" s="24" t="s">
        <v>6</v>
      </c>
      <c r="E7" s="19" t="s">
        <v>11</v>
      </c>
      <c r="F7" s="29">
        <v>9</v>
      </c>
      <c r="G7" s="29"/>
      <c r="H7" s="17" t="s">
        <v>12</v>
      </c>
    </row>
    <row r="8" spans="1:8" ht="25.5" x14ac:dyDescent="0.25">
      <c r="B8" s="28">
        <v>35701</v>
      </c>
      <c r="C8" s="28"/>
      <c r="D8" s="24" t="s">
        <v>7</v>
      </c>
      <c r="E8" s="19" t="s">
        <v>11</v>
      </c>
      <c r="F8" s="29">
        <v>11</v>
      </c>
      <c r="G8" s="23"/>
      <c r="H8" s="17" t="s">
        <v>12</v>
      </c>
    </row>
    <row r="9" spans="1:8" s="16" customFormat="1" ht="25.5" x14ac:dyDescent="0.25">
      <c r="A9" s="13" t="s">
        <v>20</v>
      </c>
      <c r="B9" s="28">
        <v>35701</v>
      </c>
      <c r="C9" s="28"/>
      <c r="D9" s="24" t="s">
        <v>8</v>
      </c>
      <c r="E9" s="19" t="s">
        <v>11</v>
      </c>
      <c r="F9" s="29">
        <v>22</v>
      </c>
      <c r="G9" s="23"/>
      <c r="H9" s="17" t="s">
        <v>12</v>
      </c>
    </row>
    <row r="10" spans="1:8" ht="15" customHeight="1" x14ac:dyDescent="0.25">
      <c r="F10" s="12">
        <f>SUM(F7:F9)</f>
        <v>42</v>
      </c>
    </row>
    <row r="16" spans="1:8" ht="15" customHeight="1" x14ac:dyDescent="0.25">
      <c r="B16" s="21"/>
    </row>
  </sheetData>
  <mergeCells count="2">
    <mergeCell ref="B2:H2"/>
    <mergeCell ref="B3:H3"/>
  </mergeCells>
  <conditionalFormatting sqref="D7">
    <cfRule type="duplicateValues" dxfId="82" priority="3"/>
  </conditionalFormatting>
  <conditionalFormatting sqref="D8">
    <cfRule type="duplicateValues" dxfId="81" priority="1"/>
  </conditionalFormatting>
  <conditionalFormatting sqref="D9">
    <cfRule type="duplicateValues" dxfId="80" priority="2"/>
  </conditionalFormatting>
  <pageMargins left="0.49" right="0.35433070866141736" top="0.55118110236220474" bottom="0.55118110236220474" header="0.31496062992125984" footer="0.31496062992125984"/>
  <pageSetup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H16"/>
  <sheetViews>
    <sheetView topLeftCell="B1" workbookViewId="0">
      <selection activeCell="D6" sqref="D6"/>
    </sheetView>
  </sheetViews>
  <sheetFormatPr baseColWidth="10" defaultColWidth="17.28515625" defaultRowHeight="15" customHeight="1" x14ac:dyDescent="0.25"/>
  <cols>
    <col min="1" max="1" width="0" style="11" hidden="1" customWidth="1"/>
    <col min="2" max="2" width="13.7109375" style="11" customWidth="1"/>
    <col min="3" max="3" width="20.42578125" style="11" customWidth="1"/>
    <col min="4" max="4" width="45.5703125" style="11" customWidth="1"/>
    <col min="5" max="5" width="15.140625" style="12" customWidth="1"/>
    <col min="6" max="6" width="19.140625" style="11" customWidth="1"/>
    <col min="7" max="7" width="17.28515625" style="11"/>
    <col min="8" max="8" width="58.5703125" style="11" customWidth="1"/>
    <col min="9" max="16384" width="17.28515625" style="11"/>
  </cols>
  <sheetData>
    <row r="1" spans="1:8" ht="15" customHeight="1" x14ac:dyDescent="0.25">
      <c r="E1" s="11"/>
      <c r="F1" s="12"/>
      <c r="G1" s="12"/>
    </row>
    <row r="2" spans="1:8" ht="15" customHeight="1" x14ac:dyDescent="0.25">
      <c r="B2" s="66" t="s">
        <v>80</v>
      </c>
      <c r="C2" s="66"/>
      <c r="D2" s="66"/>
      <c r="E2" s="66"/>
      <c r="F2" s="66"/>
      <c r="G2" s="66"/>
      <c r="H2" s="66"/>
    </row>
    <row r="3" spans="1:8" ht="15" customHeight="1" x14ac:dyDescent="0.25">
      <c r="B3" s="66"/>
      <c r="C3" s="66"/>
      <c r="D3" s="66"/>
      <c r="E3" s="66"/>
      <c r="F3" s="66"/>
      <c r="G3" s="66"/>
      <c r="H3" s="66"/>
    </row>
    <row r="4" spans="1:8" ht="15" customHeight="1" x14ac:dyDescent="0.35">
      <c r="B4" s="66" t="s">
        <v>56</v>
      </c>
      <c r="C4" s="66"/>
      <c r="D4" s="66"/>
      <c r="E4" s="66"/>
      <c r="F4" s="66"/>
      <c r="G4" s="66"/>
      <c r="H4" s="66"/>
    </row>
    <row r="5" spans="1:8" ht="15" customHeight="1" x14ac:dyDescent="0.35">
      <c r="B5" s="30"/>
      <c r="C5" s="30"/>
      <c r="D5" s="30"/>
      <c r="E5" s="30"/>
      <c r="F5" s="30"/>
      <c r="G5" s="30"/>
      <c r="H5" s="30"/>
    </row>
    <row r="6" spans="1:8" s="16" customFormat="1" ht="45" x14ac:dyDescent="0.25">
      <c r="A6" s="13" t="s">
        <v>20</v>
      </c>
      <c r="B6" s="14" t="s">
        <v>0</v>
      </c>
      <c r="C6" s="14" t="s">
        <v>49</v>
      </c>
      <c r="D6" s="14" t="s">
        <v>50</v>
      </c>
      <c r="E6" s="14" t="s">
        <v>5</v>
      </c>
      <c r="F6" s="14" t="s">
        <v>4</v>
      </c>
      <c r="G6" s="14" t="s">
        <v>51</v>
      </c>
      <c r="H6" s="15" t="s">
        <v>52</v>
      </c>
    </row>
    <row r="7" spans="1:8" s="33" customFormat="1" ht="25.5" x14ac:dyDescent="0.25">
      <c r="A7" s="28" t="s">
        <v>22</v>
      </c>
      <c r="B7" s="28">
        <v>35701</v>
      </c>
      <c r="C7" s="31"/>
      <c r="D7" s="24" t="s">
        <v>6</v>
      </c>
      <c r="E7" s="19" t="s">
        <v>11</v>
      </c>
      <c r="F7" s="25">
        <v>15</v>
      </c>
      <c r="G7" s="32"/>
      <c r="H7" s="17" t="s">
        <v>12</v>
      </c>
    </row>
    <row r="8" spans="1:8" s="33" customFormat="1" ht="25.5" x14ac:dyDescent="0.25">
      <c r="A8" s="28" t="s">
        <v>22</v>
      </c>
      <c r="B8" s="28">
        <v>35701</v>
      </c>
      <c r="C8" s="31"/>
      <c r="D8" s="24" t="s">
        <v>7</v>
      </c>
      <c r="E8" s="19" t="s">
        <v>11</v>
      </c>
      <c r="F8" s="25">
        <v>5</v>
      </c>
      <c r="G8" s="32"/>
      <c r="H8" s="17" t="s">
        <v>12</v>
      </c>
    </row>
    <row r="9" spans="1:8" s="33" customFormat="1" ht="25.5" x14ac:dyDescent="0.25">
      <c r="A9" s="28" t="s">
        <v>22</v>
      </c>
      <c r="B9" s="28">
        <v>35701</v>
      </c>
      <c r="C9" s="31"/>
      <c r="D9" s="24" t="s">
        <v>8</v>
      </c>
      <c r="E9" s="19" t="s">
        <v>11</v>
      </c>
      <c r="F9" s="25">
        <v>5</v>
      </c>
      <c r="G9" s="32"/>
      <c r="H9" s="17" t="s">
        <v>12</v>
      </c>
    </row>
    <row r="10" spans="1:8" s="33" customFormat="1" ht="25.5" x14ac:dyDescent="0.25">
      <c r="A10" s="28" t="s">
        <v>22</v>
      </c>
      <c r="B10" s="28">
        <v>35701</v>
      </c>
      <c r="C10" s="31"/>
      <c r="D10" s="24" t="s">
        <v>10</v>
      </c>
      <c r="E10" s="19" t="s">
        <v>11</v>
      </c>
      <c r="F10" s="25">
        <v>6</v>
      </c>
      <c r="G10" s="32"/>
      <c r="H10" s="17" t="s">
        <v>14</v>
      </c>
    </row>
    <row r="11" spans="1:8" ht="15" customHeight="1" x14ac:dyDescent="0.25">
      <c r="E11" s="11"/>
      <c r="F11" s="12">
        <f>SUM(F7:F10)</f>
        <v>31</v>
      </c>
      <c r="G11" s="12"/>
    </row>
    <row r="12" spans="1:8" ht="15" customHeight="1" x14ac:dyDescent="0.25">
      <c r="E12" s="11"/>
      <c r="F12" s="12"/>
      <c r="G12" s="12"/>
    </row>
    <row r="16" spans="1:8" ht="15" customHeight="1" x14ac:dyDescent="0.25">
      <c r="B16" s="21"/>
    </row>
  </sheetData>
  <mergeCells count="2">
    <mergeCell ref="B4:H4"/>
    <mergeCell ref="B2:H3"/>
  </mergeCells>
  <conditionalFormatting sqref="D7">
    <cfRule type="duplicateValues" dxfId="79" priority="25"/>
  </conditionalFormatting>
  <conditionalFormatting sqref="D8">
    <cfRule type="duplicateValues" dxfId="78" priority="6"/>
  </conditionalFormatting>
  <conditionalFormatting sqref="D9">
    <cfRule type="duplicateValues" dxfId="77" priority="7"/>
  </conditionalFormatting>
  <conditionalFormatting sqref="D10">
    <cfRule type="duplicateValues" dxfId="76" priority="3"/>
  </conditionalFormatting>
  <pageMargins left="0.35" right="0.28000000000000003" top="0.55118110236220474" bottom="0.55118110236220474" header="0.31496062992125984" footer="0.31496062992125984"/>
  <pageSetup scale="6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H20"/>
  <sheetViews>
    <sheetView topLeftCell="B1" zoomScaleNormal="100" zoomScaleSheetLayoutView="70" workbookViewId="0">
      <selection activeCell="F15" sqref="F15"/>
    </sheetView>
  </sheetViews>
  <sheetFormatPr baseColWidth="10" defaultColWidth="17.28515625" defaultRowHeight="15" customHeight="1" x14ac:dyDescent="0.25"/>
  <cols>
    <col min="1" max="1" width="0" style="11" hidden="1" customWidth="1"/>
    <col min="2" max="2" width="15" style="11" customWidth="1"/>
    <col min="3" max="3" width="22" style="11" customWidth="1"/>
    <col min="4" max="4" width="38.5703125" style="11" customWidth="1"/>
    <col min="5" max="5" width="16.28515625" style="12" customWidth="1"/>
    <col min="6" max="6" width="18.42578125" style="11" customWidth="1"/>
    <col min="7" max="7" width="17.28515625" style="11"/>
    <col min="8" max="8" width="54" style="11" customWidth="1"/>
    <col min="9" max="16384" width="17.28515625" style="11"/>
  </cols>
  <sheetData>
    <row r="1" spans="1:8" ht="15" customHeight="1" x14ac:dyDescent="0.25">
      <c r="E1" s="11"/>
      <c r="F1" s="12"/>
      <c r="G1" s="12"/>
    </row>
    <row r="2" spans="1:8" ht="15" customHeight="1" x14ac:dyDescent="0.35">
      <c r="B2" s="66" t="s">
        <v>80</v>
      </c>
      <c r="C2" s="66"/>
      <c r="D2" s="66"/>
      <c r="E2" s="66"/>
      <c r="F2" s="66"/>
      <c r="G2" s="66"/>
      <c r="H2" s="66"/>
    </row>
    <row r="3" spans="1:8" ht="15" customHeight="1" x14ac:dyDescent="0.35">
      <c r="B3" s="66" t="s">
        <v>57</v>
      </c>
      <c r="C3" s="66"/>
      <c r="D3" s="66"/>
      <c r="E3" s="66"/>
      <c r="F3" s="66"/>
      <c r="G3" s="66"/>
      <c r="H3" s="66"/>
    </row>
    <row r="4" spans="1:8" ht="15" customHeight="1" x14ac:dyDescent="0.35">
      <c r="C4" s="30"/>
      <c r="D4" s="30"/>
      <c r="E4" s="30"/>
      <c r="F4" s="30"/>
      <c r="G4" s="30"/>
      <c r="H4" s="30"/>
    </row>
    <row r="5" spans="1:8" ht="15" customHeight="1" x14ac:dyDescent="0.35">
      <c r="B5" s="30"/>
      <c r="C5" s="30"/>
      <c r="D5" s="30"/>
      <c r="E5" s="30"/>
      <c r="F5" s="30"/>
      <c r="G5" s="30"/>
      <c r="H5" s="30"/>
    </row>
    <row r="6" spans="1:8" s="16" customFormat="1" ht="45" x14ac:dyDescent="0.25">
      <c r="A6" s="13" t="s">
        <v>20</v>
      </c>
      <c r="B6" s="14" t="s">
        <v>0</v>
      </c>
      <c r="C6" s="14" t="s">
        <v>49</v>
      </c>
      <c r="D6" s="14" t="s">
        <v>50</v>
      </c>
      <c r="E6" s="14" t="s">
        <v>5</v>
      </c>
      <c r="F6" s="14" t="s">
        <v>4</v>
      </c>
      <c r="G6" s="14" t="s">
        <v>51</v>
      </c>
      <c r="H6" s="15" t="s">
        <v>52</v>
      </c>
    </row>
    <row r="7" spans="1:8" s="16" customFormat="1" ht="26.25" customHeight="1" x14ac:dyDescent="0.25">
      <c r="A7" s="13" t="s">
        <v>20</v>
      </c>
      <c r="B7" s="28">
        <v>35701</v>
      </c>
      <c r="C7" s="28"/>
      <c r="D7" s="24" t="s">
        <v>6</v>
      </c>
      <c r="E7" s="19" t="s">
        <v>11</v>
      </c>
      <c r="F7" s="34">
        <v>18</v>
      </c>
      <c r="G7" s="23"/>
      <c r="H7" s="35" t="s">
        <v>12</v>
      </c>
    </row>
    <row r="8" spans="1:8" s="16" customFormat="1" ht="25.5" x14ac:dyDescent="0.25">
      <c r="A8" s="28" t="s">
        <v>23</v>
      </c>
      <c r="B8" s="28">
        <v>35701</v>
      </c>
      <c r="C8" s="36"/>
      <c r="D8" s="24" t="s">
        <v>7</v>
      </c>
      <c r="E8" s="19" t="s">
        <v>11</v>
      </c>
      <c r="F8" s="34">
        <v>7</v>
      </c>
      <c r="G8" s="23"/>
      <c r="H8" s="35" t="s">
        <v>12</v>
      </c>
    </row>
    <row r="9" spans="1:8" s="16" customFormat="1" ht="25.5" x14ac:dyDescent="0.25">
      <c r="A9" s="28" t="s">
        <v>23</v>
      </c>
      <c r="B9" s="28">
        <v>35701</v>
      </c>
      <c r="C9" s="36"/>
      <c r="D9" s="24" t="s">
        <v>8</v>
      </c>
      <c r="E9" s="19" t="s">
        <v>11</v>
      </c>
      <c r="F9" s="34">
        <v>15</v>
      </c>
      <c r="G9" s="23"/>
      <c r="H9" s="35" t="s">
        <v>12</v>
      </c>
    </row>
    <row r="10" spans="1:8" s="16" customFormat="1" ht="25.5" x14ac:dyDescent="0.25">
      <c r="A10" s="28" t="s">
        <v>23</v>
      </c>
      <c r="B10" s="28">
        <v>35701</v>
      </c>
      <c r="C10" s="36"/>
      <c r="D10" s="24" t="s">
        <v>16</v>
      </c>
      <c r="E10" s="19" t="s">
        <v>11</v>
      </c>
      <c r="F10" s="34">
        <v>7</v>
      </c>
      <c r="G10" s="23"/>
      <c r="H10" s="35" t="s">
        <v>12</v>
      </c>
    </row>
    <row r="11" spans="1:8" s="16" customFormat="1" ht="12.75" x14ac:dyDescent="0.25">
      <c r="A11" s="28" t="s">
        <v>23</v>
      </c>
      <c r="F11" s="37">
        <f>SUM(F7:F10)</f>
        <v>47</v>
      </c>
      <c r="G11" s="11"/>
      <c r="H11" s="11"/>
    </row>
    <row r="12" spans="1:8" ht="15" customHeight="1" x14ac:dyDescent="0.25">
      <c r="E12" s="16"/>
    </row>
    <row r="13" spans="1:8" ht="15" customHeight="1" x14ac:dyDescent="0.25">
      <c r="E13" s="11"/>
    </row>
    <row r="14" spans="1:8" ht="15" customHeight="1" x14ac:dyDescent="0.25">
      <c r="E14" s="11"/>
    </row>
    <row r="15" spans="1:8" ht="15" customHeight="1" x14ac:dyDescent="0.25">
      <c r="E15" s="11"/>
    </row>
    <row r="16" spans="1:8" ht="15" customHeight="1" x14ac:dyDescent="0.25">
      <c r="E16" s="11"/>
    </row>
    <row r="17" spans="2:5" ht="15" customHeight="1" x14ac:dyDescent="0.25">
      <c r="E17" s="11"/>
    </row>
    <row r="18" spans="2:5" ht="15" customHeight="1" x14ac:dyDescent="0.25">
      <c r="B18" s="21"/>
      <c r="E18" s="11"/>
    </row>
    <row r="19" spans="2:5" ht="15" customHeight="1" x14ac:dyDescent="0.25">
      <c r="E19" s="11"/>
    </row>
    <row r="20" spans="2:5" ht="15" customHeight="1" x14ac:dyDescent="0.25">
      <c r="E20" s="11"/>
    </row>
  </sheetData>
  <mergeCells count="2">
    <mergeCell ref="B2:H2"/>
    <mergeCell ref="B3:H3"/>
  </mergeCells>
  <conditionalFormatting sqref="D7">
    <cfRule type="duplicateValues" dxfId="75" priority="26"/>
  </conditionalFormatting>
  <conditionalFormatting sqref="D8">
    <cfRule type="duplicateValues" dxfId="74" priority="6"/>
  </conditionalFormatting>
  <conditionalFormatting sqref="D9:D10">
    <cfRule type="duplicateValues" dxfId="73" priority="7"/>
  </conditionalFormatting>
  <pageMargins left="0.38" right="0.19" top="0.55118110236220474" bottom="0.55118110236220474" header="0.31496062992125984" footer="0.31496062992125984"/>
  <pageSetup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H11"/>
  <sheetViews>
    <sheetView topLeftCell="B1" workbookViewId="0">
      <selection activeCell="F13" sqref="F13"/>
    </sheetView>
  </sheetViews>
  <sheetFormatPr baseColWidth="10" defaultColWidth="17.28515625" defaultRowHeight="15" customHeight="1" x14ac:dyDescent="0.25"/>
  <cols>
    <col min="1" max="1" width="0" style="11" hidden="1" customWidth="1"/>
    <col min="2" max="2" width="17" style="11" customWidth="1"/>
    <col min="3" max="3" width="26" style="11" customWidth="1"/>
    <col min="4" max="4" width="38" style="11" customWidth="1"/>
    <col min="5" max="5" width="18.5703125" style="12" customWidth="1"/>
    <col min="6" max="6" width="17.7109375" style="11" customWidth="1"/>
    <col min="7" max="7" width="17.28515625" style="11"/>
    <col min="8" max="8" width="47" style="11" customWidth="1"/>
    <col min="9" max="16384" width="17.28515625" style="11"/>
  </cols>
  <sheetData>
    <row r="1" spans="1:8" ht="15" customHeight="1" x14ac:dyDescent="0.25">
      <c r="E1" s="11"/>
      <c r="F1" s="12"/>
      <c r="G1" s="12"/>
    </row>
    <row r="2" spans="1:8" ht="15" customHeight="1" x14ac:dyDescent="0.35">
      <c r="B2" s="66" t="s">
        <v>80</v>
      </c>
      <c r="C2" s="66"/>
      <c r="D2" s="66"/>
      <c r="E2" s="66"/>
      <c r="F2" s="66"/>
      <c r="G2" s="66"/>
      <c r="H2" s="66"/>
    </row>
    <row r="3" spans="1:8" ht="15" customHeight="1" x14ac:dyDescent="0.35">
      <c r="B3" s="66" t="s">
        <v>58</v>
      </c>
      <c r="C3" s="66"/>
      <c r="D3" s="66"/>
      <c r="E3" s="66"/>
      <c r="F3" s="66"/>
      <c r="G3" s="66"/>
      <c r="H3" s="66"/>
    </row>
    <row r="4" spans="1:8" ht="15" customHeight="1" x14ac:dyDescent="0.35">
      <c r="C4" s="30"/>
      <c r="D4" s="30"/>
      <c r="E4" s="30"/>
      <c r="F4" s="30"/>
      <c r="G4" s="30"/>
      <c r="H4" s="30"/>
    </row>
    <row r="5" spans="1:8" ht="15" customHeight="1" x14ac:dyDescent="0.35">
      <c r="B5" s="30"/>
      <c r="C5" s="30"/>
      <c r="D5" s="30"/>
      <c r="E5" s="30"/>
      <c r="F5" s="30"/>
      <c r="G5" s="30"/>
      <c r="H5" s="30"/>
    </row>
    <row r="6" spans="1:8" s="16" customFormat="1" ht="45" x14ac:dyDescent="0.25">
      <c r="A6" s="13" t="s">
        <v>20</v>
      </c>
      <c r="B6" s="14" t="s">
        <v>0</v>
      </c>
      <c r="C6" s="14" t="s">
        <v>49</v>
      </c>
      <c r="D6" s="14" t="s">
        <v>50</v>
      </c>
      <c r="E6" s="14" t="s">
        <v>5</v>
      </c>
      <c r="F6" s="14" t="s">
        <v>4</v>
      </c>
      <c r="G6" s="14" t="s">
        <v>51</v>
      </c>
      <c r="H6" s="15" t="s">
        <v>52</v>
      </c>
    </row>
    <row r="7" spans="1:8" s="16" customFormat="1" ht="26.25" customHeight="1" x14ac:dyDescent="0.25">
      <c r="A7" s="13" t="s">
        <v>20</v>
      </c>
      <c r="B7" s="28">
        <v>35701</v>
      </c>
      <c r="C7" s="28"/>
      <c r="D7" s="24" t="s">
        <v>6</v>
      </c>
      <c r="E7" s="19" t="s">
        <v>11</v>
      </c>
      <c r="F7" s="25">
        <v>2</v>
      </c>
      <c r="G7" s="23"/>
      <c r="H7" s="17" t="s">
        <v>12</v>
      </c>
    </row>
    <row r="8" spans="1:8" s="33" customFormat="1" ht="25.5" x14ac:dyDescent="0.25">
      <c r="A8" s="28" t="s">
        <v>24</v>
      </c>
      <c r="B8" s="28">
        <v>35701</v>
      </c>
      <c r="C8" s="31"/>
      <c r="D8" s="24" t="s">
        <v>7</v>
      </c>
      <c r="E8" s="19" t="s">
        <v>11</v>
      </c>
      <c r="F8" s="25">
        <v>34</v>
      </c>
      <c r="G8" s="32"/>
      <c r="H8" s="17" t="s">
        <v>12</v>
      </c>
    </row>
    <row r="9" spans="1:8" s="33" customFormat="1" ht="25.5" x14ac:dyDescent="0.25">
      <c r="A9" s="28" t="s">
        <v>24</v>
      </c>
      <c r="B9" s="28">
        <v>35701</v>
      </c>
      <c r="C9" s="31"/>
      <c r="D9" s="24" t="s">
        <v>8</v>
      </c>
      <c r="E9" s="19" t="s">
        <v>11</v>
      </c>
      <c r="F9" s="25">
        <v>2</v>
      </c>
      <c r="G9" s="32"/>
      <c r="H9" s="17" t="s">
        <v>12</v>
      </c>
    </row>
    <row r="10" spans="1:8" s="33" customFormat="1" ht="25.5" x14ac:dyDescent="0.25">
      <c r="A10" s="28" t="s">
        <v>24</v>
      </c>
      <c r="B10" s="28">
        <v>35701</v>
      </c>
      <c r="C10" s="31"/>
      <c r="D10" s="24" t="s">
        <v>10</v>
      </c>
      <c r="E10" s="19" t="s">
        <v>11</v>
      </c>
      <c r="F10" s="25">
        <v>11</v>
      </c>
      <c r="G10" s="32"/>
      <c r="H10" s="17" t="s">
        <v>14</v>
      </c>
    </row>
    <row r="11" spans="1:8" s="33" customFormat="1" ht="12.75" x14ac:dyDescent="0.25">
      <c r="A11" s="28" t="s">
        <v>24</v>
      </c>
      <c r="F11" s="38">
        <f>SUM(F7:F10)</f>
        <v>49</v>
      </c>
      <c r="G11" s="39"/>
      <c r="H11" s="39"/>
    </row>
  </sheetData>
  <mergeCells count="2">
    <mergeCell ref="B2:H2"/>
    <mergeCell ref="B3:H3"/>
  </mergeCells>
  <conditionalFormatting sqref="D7">
    <cfRule type="duplicateValues" dxfId="72" priority="27"/>
  </conditionalFormatting>
  <conditionalFormatting sqref="D8">
    <cfRule type="duplicateValues" dxfId="71" priority="6"/>
  </conditionalFormatting>
  <conditionalFormatting sqref="D9">
    <cfRule type="duplicateValues" dxfId="70" priority="7"/>
  </conditionalFormatting>
  <conditionalFormatting sqref="D10">
    <cfRule type="duplicateValues" dxfId="69" priority="3"/>
  </conditionalFormatting>
  <pageMargins left="0.37" right="0.23" top="0.55118110236220474" bottom="0.55118110236220474" header="0.31496062992125984" footer="0.31496062992125984"/>
  <pageSetup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H10"/>
  <sheetViews>
    <sheetView topLeftCell="B1" workbookViewId="0">
      <selection activeCell="F13" sqref="F13"/>
    </sheetView>
  </sheetViews>
  <sheetFormatPr baseColWidth="10" defaultColWidth="17.28515625" defaultRowHeight="15" customHeight="1" x14ac:dyDescent="0.25"/>
  <cols>
    <col min="1" max="1" width="0" style="11" hidden="1" customWidth="1"/>
    <col min="2" max="2" width="18" style="11" customWidth="1"/>
    <col min="3" max="3" width="26.7109375" style="11" customWidth="1"/>
    <col min="4" max="4" width="42" style="11" customWidth="1"/>
    <col min="5" max="5" width="16.42578125" style="12" customWidth="1"/>
    <col min="6" max="6" width="16.140625" style="40" customWidth="1"/>
    <col min="7" max="7" width="17.28515625" style="11"/>
    <col min="8" max="8" width="49.7109375" style="11" customWidth="1"/>
    <col min="9" max="16384" width="17.28515625" style="11"/>
  </cols>
  <sheetData>
    <row r="1" spans="1:8" ht="15" customHeight="1" x14ac:dyDescent="0.25">
      <c r="E1" s="11"/>
      <c r="F1" s="12"/>
      <c r="G1" s="12"/>
    </row>
    <row r="2" spans="1:8" ht="15" customHeight="1" x14ac:dyDescent="0.35">
      <c r="B2" s="66" t="s">
        <v>80</v>
      </c>
      <c r="C2" s="66"/>
      <c r="D2" s="66"/>
      <c r="E2" s="66"/>
      <c r="F2" s="66"/>
      <c r="G2" s="66"/>
      <c r="H2" s="66"/>
    </row>
    <row r="3" spans="1:8" ht="15" customHeight="1" x14ac:dyDescent="0.35">
      <c r="B3" s="66" t="s">
        <v>59</v>
      </c>
      <c r="C3" s="66"/>
      <c r="D3" s="66"/>
      <c r="E3" s="66"/>
      <c r="F3" s="66"/>
      <c r="G3" s="66"/>
      <c r="H3" s="66"/>
    </row>
    <row r="4" spans="1:8" ht="15" customHeight="1" x14ac:dyDescent="0.35">
      <c r="C4" s="30"/>
      <c r="D4" s="30"/>
      <c r="E4" s="30"/>
      <c r="F4" s="30"/>
      <c r="G4" s="30"/>
      <c r="H4" s="30"/>
    </row>
    <row r="5" spans="1:8" ht="15" customHeight="1" x14ac:dyDescent="0.35">
      <c r="B5" s="30"/>
      <c r="C5" s="30"/>
      <c r="D5" s="30"/>
      <c r="E5" s="30"/>
      <c r="F5" s="30"/>
      <c r="G5" s="30"/>
      <c r="H5" s="30"/>
    </row>
    <row r="6" spans="1:8" s="16" customFormat="1" ht="45" x14ac:dyDescent="0.25">
      <c r="A6" s="13" t="s">
        <v>20</v>
      </c>
      <c r="B6" s="14" t="s">
        <v>0</v>
      </c>
      <c r="C6" s="14" t="s">
        <v>49</v>
      </c>
      <c r="D6" s="14" t="s">
        <v>50</v>
      </c>
      <c r="E6" s="14" t="s">
        <v>5</v>
      </c>
      <c r="F6" s="14" t="s">
        <v>4</v>
      </c>
      <c r="G6" s="14" t="s">
        <v>51</v>
      </c>
      <c r="H6" s="15" t="s">
        <v>52</v>
      </c>
    </row>
    <row r="7" spans="1:8" s="16" customFormat="1" ht="26.25" customHeight="1" x14ac:dyDescent="0.25">
      <c r="A7" s="13" t="s">
        <v>20</v>
      </c>
      <c r="B7" s="28">
        <v>35701</v>
      </c>
      <c r="C7" s="28"/>
      <c r="D7" s="24" t="s">
        <v>6</v>
      </c>
      <c r="E7" s="19" t="s">
        <v>11</v>
      </c>
      <c r="F7" s="29">
        <v>6</v>
      </c>
      <c r="G7" s="23"/>
      <c r="H7" s="17" t="s">
        <v>12</v>
      </c>
    </row>
    <row r="8" spans="1:8" s="33" customFormat="1" ht="25.5" x14ac:dyDescent="0.25">
      <c r="A8" s="28" t="s">
        <v>25</v>
      </c>
      <c r="B8" s="28">
        <v>35701</v>
      </c>
      <c r="C8" s="31"/>
      <c r="D8" s="24" t="s">
        <v>7</v>
      </c>
      <c r="E8" s="19" t="s">
        <v>11</v>
      </c>
      <c r="F8" s="29">
        <v>12</v>
      </c>
      <c r="G8" s="32"/>
      <c r="H8" s="17" t="s">
        <v>12</v>
      </c>
    </row>
    <row r="9" spans="1:8" s="33" customFormat="1" ht="25.5" x14ac:dyDescent="0.25">
      <c r="A9" s="28" t="s">
        <v>25</v>
      </c>
      <c r="B9" s="28">
        <v>35701</v>
      </c>
      <c r="C9" s="31"/>
      <c r="D9" s="24" t="s">
        <v>8</v>
      </c>
      <c r="E9" s="19" t="s">
        <v>11</v>
      </c>
      <c r="F9" s="29">
        <v>6</v>
      </c>
      <c r="G9" s="32"/>
      <c r="H9" s="17" t="s">
        <v>12</v>
      </c>
    </row>
    <row r="10" spans="1:8" s="33" customFormat="1" ht="12.75" x14ac:dyDescent="0.25">
      <c r="A10" s="28" t="s">
        <v>25</v>
      </c>
      <c r="F10" s="38">
        <f>SUM(F7:F9)</f>
        <v>24</v>
      </c>
      <c r="G10" s="39"/>
      <c r="H10" s="39"/>
    </row>
  </sheetData>
  <mergeCells count="2">
    <mergeCell ref="B2:H2"/>
    <mergeCell ref="B3:H3"/>
  </mergeCells>
  <conditionalFormatting sqref="D7">
    <cfRule type="duplicateValues" dxfId="68" priority="28"/>
  </conditionalFormatting>
  <conditionalFormatting sqref="D8">
    <cfRule type="duplicateValues" dxfId="67" priority="6"/>
  </conditionalFormatting>
  <conditionalFormatting sqref="D9">
    <cfRule type="duplicateValues" dxfId="66" priority="7"/>
  </conditionalFormatting>
  <pageMargins left="0.47" right="0.22" top="0.55118110236220474" bottom="0.55118110236220474" header="0.31496062992125984" footer="0.31496062992125984"/>
  <pageSetup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H14"/>
  <sheetViews>
    <sheetView topLeftCell="B1" workbookViewId="0">
      <selection activeCell="E8" sqref="E8"/>
    </sheetView>
  </sheetViews>
  <sheetFormatPr baseColWidth="10" defaultColWidth="17.28515625" defaultRowHeight="15" customHeight="1" x14ac:dyDescent="0.25"/>
  <cols>
    <col min="1" max="1" width="0" style="11" hidden="1" customWidth="1"/>
    <col min="2" max="2" width="18.42578125" style="11" customWidth="1"/>
    <col min="3" max="3" width="20.85546875" style="11" customWidth="1"/>
    <col min="4" max="4" width="42.140625" style="11" customWidth="1"/>
    <col min="5" max="5" width="17.28515625" style="12" customWidth="1"/>
    <col min="6" max="6" width="19.5703125" style="11" customWidth="1"/>
    <col min="7" max="7" width="17.28515625" style="11"/>
    <col min="8" max="8" width="51.85546875" style="11" customWidth="1"/>
    <col min="9" max="16384" width="17.28515625" style="11"/>
  </cols>
  <sheetData>
    <row r="1" spans="1:8" ht="15" customHeight="1" x14ac:dyDescent="0.25">
      <c r="E1" s="11"/>
      <c r="F1" s="12"/>
      <c r="G1" s="12"/>
    </row>
    <row r="2" spans="1:8" ht="15" customHeight="1" x14ac:dyDescent="0.35">
      <c r="B2" s="66" t="s">
        <v>80</v>
      </c>
      <c r="C2" s="66"/>
      <c r="D2" s="66"/>
      <c r="E2" s="66"/>
      <c r="F2" s="66"/>
      <c r="G2" s="66"/>
      <c r="H2" s="66"/>
    </row>
    <row r="3" spans="1:8" ht="15" customHeight="1" x14ac:dyDescent="0.35">
      <c r="B3" s="66" t="s">
        <v>60</v>
      </c>
      <c r="C3" s="66"/>
      <c r="D3" s="66"/>
      <c r="E3" s="66"/>
      <c r="F3" s="66"/>
      <c r="G3" s="66"/>
      <c r="H3" s="66"/>
    </row>
    <row r="4" spans="1:8" ht="15" customHeight="1" x14ac:dyDescent="0.35">
      <c r="C4" s="30"/>
      <c r="D4" s="30"/>
      <c r="E4" s="30"/>
      <c r="F4" s="30"/>
      <c r="G4" s="30"/>
      <c r="H4" s="30"/>
    </row>
    <row r="5" spans="1:8" ht="15" customHeight="1" x14ac:dyDescent="0.35">
      <c r="B5" s="30"/>
      <c r="C5" s="30"/>
      <c r="D5" s="30"/>
      <c r="E5" s="30"/>
      <c r="F5" s="30"/>
      <c r="G5" s="30"/>
      <c r="H5" s="30"/>
    </row>
    <row r="6" spans="1:8" s="16" customFormat="1" ht="45" x14ac:dyDescent="0.25">
      <c r="A6" s="13" t="s">
        <v>20</v>
      </c>
      <c r="B6" s="14" t="s">
        <v>0</v>
      </c>
      <c r="C6" s="14" t="s">
        <v>49</v>
      </c>
      <c r="D6" s="14" t="s">
        <v>50</v>
      </c>
      <c r="E6" s="14" t="s">
        <v>5</v>
      </c>
      <c r="F6" s="14" t="s">
        <v>4</v>
      </c>
      <c r="G6" s="14" t="s">
        <v>51</v>
      </c>
      <c r="H6" s="15" t="s">
        <v>52</v>
      </c>
    </row>
    <row r="7" spans="1:8" s="16" customFormat="1" ht="26.25" customHeight="1" x14ac:dyDescent="0.25">
      <c r="A7" s="13" t="s">
        <v>20</v>
      </c>
      <c r="B7" s="28">
        <v>35701</v>
      </c>
      <c r="C7" s="28"/>
      <c r="D7" s="24" t="s">
        <v>6</v>
      </c>
      <c r="E7" s="19" t="s">
        <v>11</v>
      </c>
      <c r="F7" s="25">
        <v>5</v>
      </c>
      <c r="G7" s="23"/>
      <c r="H7" s="17" t="s">
        <v>12</v>
      </c>
    </row>
    <row r="8" spans="1:8" s="33" customFormat="1" ht="25.5" x14ac:dyDescent="0.25">
      <c r="A8" s="28" t="s">
        <v>26</v>
      </c>
      <c r="B8" s="28">
        <v>35701</v>
      </c>
      <c r="C8" s="31"/>
      <c r="D8" s="24" t="s">
        <v>7</v>
      </c>
      <c r="E8" s="19" t="s">
        <v>11</v>
      </c>
      <c r="F8" s="25">
        <v>14</v>
      </c>
      <c r="G8" s="32"/>
      <c r="H8" s="17" t="s">
        <v>12</v>
      </c>
    </row>
    <row r="9" spans="1:8" s="33" customFormat="1" ht="25.5" x14ac:dyDescent="0.25">
      <c r="A9" s="28" t="s">
        <v>26</v>
      </c>
      <c r="B9" s="28">
        <v>35701</v>
      </c>
      <c r="C9" s="31"/>
      <c r="D9" s="24" t="s">
        <v>8</v>
      </c>
      <c r="E9" s="19" t="s">
        <v>11</v>
      </c>
      <c r="F9" s="25">
        <v>1</v>
      </c>
      <c r="G9" s="32"/>
      <c r="H9" s="17" t="s">
        <v>12</v>
      </c>
    </row>
    <row r="10" spans="1:8" s="33" customFormat="1" ht="25.5" x14ac:dyDescent="0.25">
      <c r="A10" s="28" t="s">
        <v>26</v>
      </c>
      <c r="B10" s="28">
        <v>35701</v>
      </c>
      <c r="C10" s="31"/>
      <c r="D10" s="24" t="s">
        <v>9</v>
      </c>
      <c r="E10" s="19" t="s">
        <v>11</v>
      </c>
      <c r="F10" s="25">
        <v>3</v>
      </c>
      <c r="G10" s="32"/>
      <c r="H10" s="17" t="s">
        <v>12</v>
      </c>
    </row>
    <row r="11" spans="1:8" s="33" customFormat="1" ht="25.5" x14ac:dyDescent="0.25">
      <c r="A11" s="28" t="s">
        <v>26</v>
      </c>
      <c r="B11" s="28">
        <v>35701</v>
      </c>
      <c r="C11" s="31"/>
      <c r="D11" s="24" t="s">
        <v>15</v>
      </c>
      <c r="E11" s="19" t="s">
        <v>11</v>
      </c>
      <c r="F11" s="25">
        <v>2</v>
      </c>
      <c r="G11" s="32"/>
      <c r="H11" s="17" t="s">
        <v>14</v>
      </c>
    </row>
    <row r="12" spans="1:8" s="33" customFormat="1" ht="25.5" x14ac:dyDescent="0.25">
      <c r="A12" s="28" t="s">
        <v>26</v>
      </c>
      <c r="B12" s="28">
        <v>35701</v>
      </c>
      <c r="C12" s="31"/>
      <c r="D12" s="24" t="s">
        <v>10</v>
      </c>
      <c r="E12" s="19" t="s">
        <v>11</v>
      </c>
      <c r="F12" s="25">
        <v>2</v>
      </c>
      <c r="G12" s="32"/>
      <c r="H12" s="17" t="s">
        <v>14</v>
      </c>
    </row>
    <row r="13" spans="1:8" s="33" customFormat="1" ht="25.5" x14ac:dyDescent="0.25">
      <c r="A13" s="28" t="s">
        <v>26</v>
      </c>
      <c r="B13" s="28">
        <v>35701</v>
      </c>
      <c r="C13" s="31"/>
      <c r="D13" s="24" t="s">
        <v>16</v>
      </c>
      <c r="E13" s="19" t="s">
        <v>11</v>
      </c>
      <c r="F13" s="25">
        <v>1</v>
      </c>
      <c r="G13" s="32"/>
      <c r="H13" s="17" t="s">
        <v>14</v>
      </c>
    </row>
    <row r="14" spans="1:8" ht="15" customHeight="1" x14ac:dyDescent="0.25">
      <c r="F14" s="12">
        <f>SUM(F7:F13)</f>
        <v>28</v>
      </c>
    </row>
  </sheetData>
  <mergeCells count="2">
    <mergeCell ref="B2:H2"/>
    <mergeCell ref="B3:H3"/>
  </mergeCells>
  <conditionalFormatting sqref="D7 D13">
    <cfRule type="duplicateValues" dxfId="65" priority="29"/>
  </conditionalFormatting>
  <conditionalFormatting sqref="D8">
    <cfRule type="duplicateValues" dxfId="64" priority="6"/>
  </conditionalFormatting>
  <conditionalFormatting sqref="D9">
    <cfRule type="duplicateValues" dxfId="63" priority="7"/>
  </conditionalFormatting>
  <conditionalFormatting sqref="D10">
    <cfRule type="duplicateValues" dxfId="62" priority="3"/>
  </conditionalFormatting>
  <conditionalFormatting sqref="D11">
    <cfRule type="duplicateValues" dxfId="61" priority="5"/>
  </conditionalFormatting>
  <conditionalFormatting sqref="D12">
    <cfRule type="duplicateValues" dxfId="60" priority="4"/>
  </conditionalFormatting>
  <conditionalFormatting sqref="D13">
    <cfRule type="duplicateValues" dxfId="59" priority="18"/>
    <cfRule type="duplicateValues" dxfId="58" priority="20"/>
  </conditionalFormatting>
  <pageMargins left="0.37" right="0.2" top="0.55118110236220474" bottom="0.55118110236220474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3</vt:i4>
      </vt:variant>
    </vt:vector>
  </HeadingPairs>
  <TitlesOfParts>
    <vt:vector size="31" baseType="lpstr">
      <vt:lpstr>APENDICE </vt:lpstr>
      <vt:lpstr>35701 OFICINA CENTRAL</vt:lpstr>
      <vt:lpstr>35701 JURIS BALANCAN</vt:lpstr>
      <vt:lpstr>35701 JURIS CARDENAS</vt:lpstr>
      <vt:lpstr>35701 JURIS CENTLA</vt:lpstr>
      <vt:lpstr>35701 JURIS CENTRO</vt:lpstr>
      <vt:lpstr>35701 JURIS COMALCALCO</vt:lpstr>
      <vt:lpstr>35701 JURIS CUNDUACAN</vt:lpstr>
      <vt:lpstr>35701 JURIS E. ZAPATA</vt:lpstr>
      <vt:lpstr>35701 JURIS HUIMANGUILLO</vt:lpstr>
      <vt:lpstr>35701 JURIS JALAPA</vt:lpstr>
      <vt:lpstr>35701 JURIS JALPA DE MENDEZ</vt:lpstr>
      <vt:lpstr>35701 JURIS JONUTA</vt:lpstr>
      <vt:lpstr>35701 JURIS MACUSPANA</vt:lpstr>
      <vt:lpstr>35701 JURIS NACAJUCA</vt:lpstr>
      <vt:lpstr>35701 JURIS PARAISO</vt:lpstr>
      <vt:lpstr>35701 JURIS TACOTALPA</vt:lpstr>
      <vt:lpstr>35701 JURIS TEAPA</vt:lpstr>
      <vt:lpstr>35701 JURIS TENOSIQUE</vt:lpstr>
      <vt:lpstr>35701 CAPASITS CARDENAS</vt:lpstr>
      <vt:lpstr>35701 CAPASITS TENOSIQUE</vt:lpstr>
      <vt:lpstr>35701 SISTEMA ESTATAL</vt:lpstr>
      <vt:lpstr>35701 CEVAC CENTRO</vt:lpstr>
      <vt:lpstr>35701 CEVAC CARDENAS</vt:lpstr>
      <vt:lpstr>35701 CEVAC EMILIANO ZAPATA</vt:lpstr>
      <vt:lpstr>35701 LABORATORIO SALUD PUBLICA</vt:lpstr>
      <vt:lpstr>35701 CONTROL DE ABASTOS</vt:lpstr>
      <vt:lpstr>35701 INVENTARIOS</vt:lpstr>
      <vt:lpstr>'35701 JURIS CARDENAS'!Títulos_a_imprimir</vt:lpstr>
      <vt:lpstr>'35701 JURIS CENTRO'!Títulos_a_imprimir</vt:lpstr>
      <vt:lpstr>'35701 JURIS HUIMANGUILLO'!Títulos_a_imprimir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DIS-03</dc:creator>
  <cp:lastModifiedBy>Microsoft Windows 11</cp:lastModifiedBy>
  <cp:lastPrinted>2025-10-13T20:34:41Z</cp:lastPrinted>
  <dcterms:created xsi:type="dcterms:W3CDTF">2024-11-29T19:12:44Z</dcterms:created>
  <dcterms:modified xsi:type="dcterms:W3CDTF">2025-11-27T23:54:21Z</dcterms:modified>
</cp:coreProperties>
</file>