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INVESTIGACIONES DE MERCADO 2026 05-01-2026\48.-SERVICIO MEDICO INTEGRAL DE BANCO DE SANGRE HEMOTERAPIA\IM OFICIOS\"/>
    </mc:Choice>
  </mc:AlternateContent>
  <xr:revisionPtr revIDLastSave="0" documentId="13_ncr:1_{06188FB7-02B2-4387-B275-8EBE54FD7A48}" xr6:coauthVersionLast="47" xr6:coauthVersionMax="47" xr10:uidLastSave="{00000000-0000-0000-0000-000000000000}"/>
  <bookViews>
    <workbookView xWindow="-120" yWindow="-120" windowWidth="29040" windowHeight="15840" xr2:uid="{686474DB-0960-4188-BD8C-6C1F0886CE18}"/>
  </bookViews>
  <sheets>
    <sheet name="Demanda General Concentrada" sheetId="9" r:id="rId1"/>
    <sheet name="MATERIALES" sheetId="17" r:id="rId2"/>
    <sheet name="EQ. ANALÍT. CENTROS REGIONALES" sheetId="10" r:id="rId3"/>
    <sheet name="EQ. ANALÍT. CENTROS ESTATAL" sheetId="11" r:id="rId4"/>
    <sheet name="EQ. DE COMP. CENTRO ESTATAL" sheetId="12" r:id="rId5"/>
    <sheet name="EQ. DE COMP. CENTROS REGIONALES" sheetId="13" r:id="rId6"/>
    <sheet name="EQ. DE OFICINA CENTRO ESTATAL" sheetId="14" r:id="rId7"/>
    <sheet name="EQ DE OFICINA CENTRO REGIONALES" sheetId="15" r:id="rId8"/>
    <sheet name="RECURSO HUMANO" sheetId="16" r:id="rId9"/>
  </sheets>
  <definedNames>
    <definedName name="_xlnm._FilterDatabase" localSheetId="0" hidden="1">'Demanda General Concentrada'!$A$4:$K$197</definedName>
    <definedName name="_Hlk184220522" localSheetId="2">'EQ. ANALÍT. CENTROS REGIONALES'!#REF!</definedName>
    <definedName name="_Hlk214795096" localSheetId="8">'RECURSO HUMANO'!#REF!</definedName>
    <definedName name="_Hlk214799542" localSheetId="8">'RECURSO HUMANO'!#REF!</definedName>
    <definedName name="_Hlk219928536" localSheetId="5">'EQ DE OFICINA CENTRO REGIONALES'!#REF!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4" i="17" l="1"/>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alcChain>
</file>

<file path=xl/sharedStrings.xml><?xml version="1.0" encoding="utf-8"?>
<sst xmlns="http://schemas.openxmlformats.org/spreadsheetml/2006/main" count="2424" uniqueCount="336">
  <si>
    <t>OBSERVACIONES</t>
  </si>
  <si>
    <t>080.098.0203</t>
  </si>
  <si>
    <t>BOLSA TRIPLE TOP- AND BOTTON</t>
  </si>
  <si>
    <t>PZAS</t>
  </si>
  <si>
    <t>ANUAL</t>
  </si>
  <si>
    <t>080.098.0211</t>
  </si>
  <si>
    <t>BOLSAS CUADRUPLE TOP AND BOTTON</t>
  </si>
  <si>
    <t>S/C</t>
  </si>
  <si>
    <t>KIT DE AFERESIS PARA LA OBTENCIÓN DE DOBLE CONCENTRADO ERITROCITARIO</t>
  </si>
  <si>
    <t>PZA</t>
  </si>
  <si>
    <t>KIT DE AFERESIS PARA LA OBTENCIÓN DE PLAQUETAS</t>
  </si>
  <si>
    <t>080.909.6498</t>
  </si>
  <si>
    <t>TUBO TAPÓN LILA 13X75MM</t>
  </si>
  <si>
    <t>GRADILLA CON 100 TUBOS</t>
  </si>
  <si>
    <t>080.909.6506</t>
  </si>
  <si>
    <t>TUBO TAPÓN ROJO 13X100MM</t>
  </si>
  <si>
    <t>080.909.6530</t>
  </si>
  <si>
    <t>TUBO TAPÓN AMARILLO 13X100MM</t>
  </si>
  <si>
    <t>080.025.0052</t>
  </si>
  <si>
    <t xml:space="preserve">AGUJA TOMA MULTIPLE VERDE </t>
  </si>
  <si>
    <t>CAJA CON 100 AGUJAS</t>
  </si>
  <si>
    <t>ETIQUETA CHICA PARA TUBO</t>
  </si>
  <si>
    <t>ROLLO C/1000 ETIQUETAS</t>
  </si>
  <si>
    <t>060.203.0397</t>
  </si>
  <si>
    <t>CINTA MICROPORE</t>
  </si>
  <si>
    <t>PIEZA</t>
  </si>
  <si>
    <t>060.066.1094</t>
  </si>
  <si>
    <t>CHLORASET</t>
  </si>
  <si>
    <t>CAJA C/25 PIEZAS</t>
  </si>
  <si>
    <t>060.436.0107</t>
  </si>
  <si>
    <t>GASAS 10X10</t>
  </si>
  <si>
    <t>PAQUETE C/200 PIEZAS</t>
  </si>
  <si>
    <t>060.456.0664</t>
  </si>
  <si>
    <t>GUANTES MEDIANOS</t>
  </si>
  <si>
    <t>CAJA C/100 GUANTES</t>
  </si>
  <si>
    <t>060.621.0656</t>
  </si>
  <si>
    <t>CUBREBOCAS</t>
  </si>
  <si>
    <t>CAJA C/50 PIEZAS</t>
  </si>
  <si>
    <t>060.904.0100</t>
  </si>
  <si>
    <t>TORUNDAS DE ALGODÓN</t>
  </si>
  <si>
    <t>BOLSA C/1000 TORUNDAS Ó 500gr</t>
  </si>
  <si>
    <t>060.066.0773</t>
  </si>
  <si>
    <t>ALCOHOL AL 70%</t>
  </si>
  <si>
    <t>BIDON DE 20 LTS</t>
  </si>
  <si>
    <t>VIRUS DE LA INMUNODEFICIENCIA HUMANA TIPO 1 Y 2</t>
  </si>
  <si>
    <t>KIT C/200 PRUEBAS</t>
  </si>
  <si>
    <t>VIRUS B DE LA HEPATITIS</t>
  </si>
  <si>
    <t>VIRUS C DE LA HEPATITIS</t>
  </si>
  <si>
    <t>TREPONEMA PALLADIUM (SIFILIS)</t>
  </si>
  <si>
    <t>TRYPANOSOMA CRUZI (CHAGAS)</t>
  </si>
  <si>
    <t>MALARIA (PLASMODIUM)</t>
  </si>
  <si>
    <t>KIT C/96 PRUEBAS</t>
  </si>
  <si>
    <t>080.074.1456</t>
  </si>
  <si>
    <t>ROSA DE BENGALA</t>
  </si>
  <si>
    <t>KIT C/ 50 PRUEBAS</t>
  </si>
  <si>
    <t>CONTROLES HIV AG/AB</t>
  </si>
  <si>
    <t>KIT C/ 4 FRASCOS</t>
  </si>
  <si>
    <t>CONTROLES HCV</t>
  </si>
  <si>
    <t>KIT C/2 FRASCOS</t>
  </si>
  <si>
    <t>CONTROLES HBSAG</t>
  </si>
  <si>
    <t>CONTROLES DE TREPONEMA PALLIDIUM (SIFILIS)</t>
  </si>
  <si>
    <t>CONTROLES DE TRYPANOSOMA CRUZI (CHAGAS)</t>
  </si>
  <si>
    <t>CALIBRADOR HIV AG/AB</t>
  </si>
  <si>
    <t>CALIBRADOR HCV</t>
  </si>
  <si>
    <t>CALIBRADOR HBSAG</t>
  </si>
  <si>
    <t>CALIBRADOR DE TREPONEMA PALLIDIUM (SIFILIS)</t>
  </si>
  <si>
    <t>CALIBRADOR DE TRYPANOSOMA CRUZI (CHAGAS)</t>
  </si>
  <si>
    <t>LISANTE PARA LA DETERMINACIÓN DE BIOMETRÍA HEMÁTICA</t>
  </si>
  <si>
    <t>DILUYENTE PARA LA DETERMINACIÓN DE BIOMETRÍA HEMÁTICA</t>
  </si>
  <si>
    <t xml:space="preserve">SOLUCIÓN LIMPIADORA (CLEANER) PARA LA DETERMINACIÓN DE BIOMETRÍA HEMÁTICA </t>
  </si>
  <si>
    <t>080.823.0270</t>
  </si>
  <si>
    <t>CONTROL NIVEL BAJO PARA BIOMETRIA</t>
  </si>
  <si>
    <t>CONTROL NIVEL NORMAL PARA BIOMETRIA</t>
  </si>
  <si>
    <t>CONTROL NIVEL ALTO PARA BIOMETRIA</t>
  </si>
  <si>
    <t>080.098.0112</t>
  </si>
  <si>
    <t xml:space="preserve">BOLSAS PEDIATRICAS DE 150ML </t>
  </si>
  <si>
    <t>080.709.0022</t>
  </si>
  <si>
    <t xml:space="preserve">PIPETAS PASTEUR LARGA </t>
  </si>
  <si>
    <t>CAJA C/200 PZAS</t>
  </si>
  <si>
    <t>ETIQUETA GRANDE PARA BOLSA</t>
  </si>
  <si>
    <t xml:space="preserve">HIPOCLORITO DE SODIO SOLUCION (CLORO) PARA LIMPIEZA Y MANTENIMIENTO DE EQUIPOS </t>
  </si>
  <si>
    <t>080.592.0014</t>
  </si>
  <si>
    <t>DETERGENTE LIQUIDO NEUTRO</t>
  </si>
  <si>
    <t>BIDON DE 4 LTS</t>
  </si>
  <si>
    <t>080.835.0607</t>
  </si>
  <si>
    <t>ANTI A FRASCO 10ML</t>
  </si>
  <si>
    <t>FRASCO P/100 PRUEBAS</t>
  </si>
  <si>
    <t>080.835.0615</t>
  </si>
  <si>
    <t>ANTI B FRASCO 10ML</t>
  </si>
  <si>
    <t>080.835.0102</t>
  </si>
  <si>
    <t>ANTI AB FRASCO 10ML</t>
  </si>
  <si>
    <t>080.835.0110</t>
  </si>
  <si>
    <t>ANTI D FRASCO 10ML</t>
  </si>
  <si>
    <t>080.081.4014</t>
  </si>
  <si>
    <t>CONTROL RH  FRASCO 10ML</t>
  </si>
  <si>
    <t>080.081.0236</t>
  </si>
  <si>
    <t>LECTINA A1 FRASCO 5ML</t>
  </si>
  <si>
    <t>FRASCO P/50 PRUEBAS</t>
  </si>
  <si>
    <t>080.081.0244</t>
  </si>
  <si>
    <t>LECTINA H FRASCO 5ML</t>
  </si>
  <si>
    <t>FRACO P/25 PRUEBAS</t>
  </si>
  <si>
    <t>080.725.0014</t>
  </si>
  <si>
    <t>ALBUMINA BOVINA AL 22% FRASCO 10ML</t>
  </si>
  <si>
    <t>FRASCO P 100/ PRUEBAS</t>
  </si>
  <si>
    <t>080.081.0368</t>
  </si>
  <si>
    <t>ANTIGLOBULINA HUMANA (SUERO DE COOMBS) FRASCO 10ML</t>
  </si>
  <si>
    <t>TARJETA EN COLUMNA O ESFERAS PARA SISTEMA ABO Y RH</t>
  </si>
  <si>
    <t>CAJA C/100 TARJETAS</t>
  </si>
  <si>
    <t>TARJETA PARA PRUEBA DE COMPATIBILIDAD POLIESPECIFICO</t>
  </si>
  <si>
    <t>CAJA C/ 100 TARJETAS</t>
  </si>
  <si>
    <t>ERITROCITOS CONOCIDOS PARA EL RASTREO DE ANTICUERPOS IRREGULARES</t>
  </si>
  <si>
    <t>TARJETA DE FENOTIPOS CONOCIDOS PARA LA IDENTIFICACION DEL SISTEMA RH Y KELL</t>
  </si>
  <si>
    <t>TARJETA PARA LA PRUEBA INVERSA DEL GRUPO SANGUINEO</t>
  </si>
  <si>
    <t>TARJETA C/100 PRUEBAS</t>
  </si>
  <si>
    <t>TORNIQUETE</t>
  </si>
  <si>
    <t>CAJA C/ 6 PZAS</t>
  </si>
  <si>
    <t>TRIMESTRAL</t>
  </si>
  <si>
    <t>060.066.0658</t>
  </si>
  <si>
    <t>PRUEBA</t>
  </si>
  <si>
    <t>537.704.1263</t>
  </si>
  <si>
    <t>PINZA DE ANILLO</t>
  </si>
  <si>
    <t>SEMESTRAL</t>
  </si>
  <si>
    <t>533.461.0028</t>
  </si>
  <si>
    <t>GRADILLA P/ 90 TUBOS</t>
  </si>
  <si>
    <t>080.025.0136</t>
  </si>
  <si>
    <t>ADAPTADOR CAMISA HOLDER</t>
  </si>
  <si>
    <t>TORUNDERO DE ACERO INOXIDABLE</t>
  </si>
  <si>
    <t>PELOTA ANTI-ESTRÉS</t>
  </si>
  <si>
    <t>PLACA DE ANILLO 6X5</t>
  </si>
  <si>
    <t>060.082.0104</t>
  </si>
  <si>
    <t>ISOPOS DE MADERA CON ALGODÓN</t>
  </si>
  <si>
    <t xml:space="preserve">APLICADORES DE MADERA </t>
  </si>
  <si>
    <t>BOLSA CON 750 PZS.</t>
  </si>
  <si>
    <t>080.909.0525</t>
  </si>
  <si>
    <t>TUBOS DE CRISTAL 12X75</t>
  </si>
  <si>
    <t>TERMOMENTRO -20 A 110 C</t>
  </si>
  <si>
    <t>080.681.1105</t>
  </si>
  <si>
    <t>PAPEL PARAFILM</t>
  </si>
  <si>
    <t>ROLLO</t>
  </si>
  <si>
    <t>535.859.0718</t>
  </si>
  <si>
    <t>TIJERA QUIRURGICA LISTER</t>
  </si>
  <si>
    <t>080.431.0274</t>
  </si>
  <si>
    <t>PISETA DE 500 ML</t>
  </si>
  <si>
    <t>533.715.0444</t>
  </si>
  <si>
    <t>PIPETA AUTOMATICA 10 A 100 ML</t>
  </si>
  <si>
    <t>533.715.0493</t>
  </si>
  <si>
    <t>PIPETA AUTOMATICA 100 A 1000 ML</t>
  </si>
  <si>
    <t>080.909.0657</t>
  </si>
  <si>
    <t>TUBO DE ENSAYE PLATICO TRASNPARENTE CON TAPA</t>
  </si>
  <si>
    <t>TERMOMETRO -50 A 50 C</t>
  </si>
  <si>
    <t>CAJA DE TRANSPORTE PARA COMPONENTES SANGUINEOS DE 44 LT QUE CUENTE CON REGULACION EUROPEA (EU)2017/745 OF THE EUROPEAN PARLIAMENT AND OF THE COUNCIL. CLASE II. (DEBERA INCLUIR EL CERTIFICADO CORRESPONDIENTE)</t>
  </si>
  <si>
    <t>TANQUE DE OXIGENO PORTATIL</t>
  </si>
  <si>
    <t>RELLENAR CADA 6 MESES</t>
  </si>
  <si>
    <t>UNIDAD</t>
  </si>
  <si>
    <t>PIEZAS</t>
  </si>
  <si>
    <t>CPU DE 1 TB; PROCESADOR CORE I5, GENERACION 12TH GEN, 8GB DE RAM</t>
  </si>
  <si>
    <t>MONITOR DE 19"PULGADAS ENTRADA USB Y HDMI NEGRO</t>
  </si>
  <si>
    <t>TECLADO USB ALAMBRICO NEGRO.</t>
  </si>
  <si>
    <t>MOUSE ALAMBRICO NEGRO.</t>
  </si>
  <si>
    <t>CAMARA WEB FULL HD CUBIERTAS DE MELAMINA RESISTENTE A RAYONES Y QUEMADURAS, CON ESTRUCTURA METÁLICA.</t>
  </si>
  <si>
    <t>ROUTER 4G 2 CAPACIDAD PARA TRANSMITIR EN EL ESTÁNDAR INALÁMBRICO N A UNA VELOCIDAD DE HASTA 300 MBPS</t>
  </si>
  <si>
    <t>EVAPORADOR INCLUYE UN SERPENTÍN, UN VENTILADOR Y UN FILTRO. DESPUÉS DE PASAR DE LA BOBINA DE EXPANSIÓN, EL LÍQUIDO REFRIGERADO ENTRA EN EL SERPENTÍN DE REFRIGERACIÓN.</t>
  </si>
  <si>
    <t>EQUIPO DE AIRE ACONDICIONADO TIPO MINISPLIT DE 12, 000 BTU</t>
  </si>
  <si>
    <t>SILLA SECRETARIAL CON RUEDAS</t>
  </si>
  <si>
    <t>ESCRITORIOS ELABORADO EN COMPUESTO DE MADERA RECUBIERTO CON LAMINADO DECORATIVO, MEDIDAS: 120 X 150 X 75 CMS. ESPESOR DE LA LÁMINA DE 25 MM</t>
  </si>
  <si>
    <t>Equipo</t>
  </si>
  <si>
    <t>ANALIZADOR DE HEMATOLOGÍA CON DIMENSIONES DE 25 X 35 X 35 CM (AN X AL X PR), RENDIMIENTO DE HASTA 40 MUESTRAS POR HORA, VOLUMEN DE LA MUESTRA: 40 uL (MODO PREDILUIDA) Y 9 uL (MODO SANGRE COMPLETA), TIENE UN LECTOR DE CÓDIGO DE BARRAS (COMPATIBLE CON CODE 128, CODE 39, INTERCALADO 2 DE 5 Y OTROS SISTEMAS ENUMERADOS EN EL MANUAL DEL USUARIO) CONTROL DE CALIDAD CON 6 ARCHIVOS DE CONTROL, 100 CICLOS POR ARCHIVO, GRÁFICOS DE LEVEY-JENNINGS, INFORMACIÓN DE CONTROL DE CARGA/DESCARGA, PROGRAMA EQC DE REVISIÓN POR EXPERTOS EN LÍNEA, RECUENTO DE GLOBULOS BLANCOS, ERITROCITOS Y PLAQUETAS POR IMPEDANCIA, CON MEDICIÓN DE HEMOGLOBINA LIBRE DE CIANURO, DISTINCIÓN DE GLOBULOS BLANCOS EN 3 PARTES. HASTA 19 PARÁMETROS REPORTABLES Y TRES HISTOGRAMAS (WBC, RBCY PLT), LOS PARÁMETROS SON LEUCOCITOS, # DE LINFOCITOS, PORCENTAJE DE LINFOCITOS, # MONOCITOS, PORCENTAJE DE MONOCITOS, #. DE GRANULOCITOS Y PORCENTAJE DE GRANULOCITOS; ERITROCITOS, HEMOGLOBINA, HEMATOCRITO, VOLUMEN CORPUSCULAR MEDIO,</t>
  </si>
  <si>
    <t>BAUMANOMETRO DIGITAL CON PANTALLA LCD, MEDICIONES DE PRESION ARTERIAL SISTOLICA Y DIASTOLICA, FRECUENCIA CARDIACA, DETECCION DE LATIDOS IRREGULARES; FUNCIONA CON BATERIA O ADAPTADOR DE CORRIENTE</t>
  </si>
  <si>
    <t>CENTRÍFUGA PARA USO EN LABORATORIOS Y BANCO DE SANGRE, EQUIPO CON VELOCIDAD VARIABLE PARA AYUDAR EN EL LAVADO CELULAR MANUAL, PRUEBAS DE GRUPO RH EN TUBO, PRUEBAS DE COMPATIBILIDAD SANGUÍNEA, PRUEBAS DE COOMBS Y DE TITULACIONES ANTI RH (MANUAL PAG. 2), BLOQUEO DE SEGURIDAD PARA LA TAPA QUE SE TRABA AUTOMÁTICAMENTE CUANDO LA MISMA ESTÁ CERRADA (MANUAL PAG. 2), RELOJ DIGITAL DE 99 MINUTOS Y TACÓMETRO (FOLLETO) CON ALARMA DE FINAL DE CICLO PARA INFORMAR AL OPERADOR QUE SE HA COMPLETADO EL CICLO (MANUAL PAG. 2), CRONÓMETRO DIGITAL DE ESTADO SÓLIDO QUE PROPORCIONA TIEMPOS DE CICLO EXACTOS CON TIEMPO MÁXIMO DE 99 MINUTOS Y 99 SEGUNDOS, TIEMPO MÍNIMO DE 1 SEGUNDO Y EXACTITUD DE +- 1 SEGUNDO / 30 MINUTOS, FRENO DINÁMICO PARA DISMINUIR EL TIEMPO DE DESACELERACIÓN DEL ROTOR DESPUÉS DE HABERSE COMPLETADO (MANUAL PAG. 2), DISEÑO QUE FACILITA LOS PROCEDIMIENTOS SANGUÍNEOS QUE REQUIEREN CENTRIFUGADO, INCUBACIÓN Y LAVADO CELULAR CON MÍNIMO DE MANIPULACIÓN DE TUBOS, CAPACIDAD PARA ROTOR DE 12 POSICIONES CON TUBOS DE 75 MM X 13 MM SIN TAPÓN DE CARTUCHO, SEROTUBOS DE 75 MM X 10 MM, TUBOS DE KAHN DE 75 MM X 12 MM O (6) TUBOS DE 75 MM X 13 MM CON TAPÓN DE CARTUCHO; POSIBILIDAD DE INTERCAMBIAR EL ROTOR POR OTROS DE 8 Y 6 POSICIONES, VELOCIDAD DE 3100-3550 RPM SEGÚN LAS ESPECIFICACIONES DE ELÉCTRICAS DE 115 V, 60 Hz.</t>
  </si>
  <si>
    <t>SELLADOR DIELECTRICO DISEÑADO PARA TRABAJAR CON TUBOS DE PVC Y EVA, SOPORTANDO UN DIÁMETRO EXTERIOR MÁXIMO DE 6,2 MM PARA EL PVC Y 4,15 MM PARA EL EVA, CON UN GROSOR DE PARED DE 0,9 MM EN AMBOS CASOS, TIEMPO DE SELLADO VARÍA ENTRE 0,5 Y 3 SEGUNDOS, DEPENDIENDO DEL GROSOR DEL TUBO UTILIZADO, EL DISPOSITIVO DEBE MEDIR 70 MM DE ANCHO, 338 MM DE ALTO Y 156 MM DE PROFUNDIDAD, CON UN PESO TOTAL DE 2,8 KG, LAS CONDICIONES ÓPTIMAS DE OPERACIÓN COMPRENDEN UNA TEMPERATURA AMBIENTE DE 0 °C A 35 °C, Y UNA HUMEDAD RELATIVA DEL 10 % AL 90 %, SIEMPRE Y CUANDO NO HAYA CONDENSACIÓN.</t>
  </si>
  <si>
    <t>SILLÓN DE DONACIÓN CON ALMOHADILLA DE REPOSABRAZOS DE ESPUMA COMPLETA, SUAVE, CON LARGA VIDA ÚTIL Y FÁCIL DE LIMPIAR, TAPICERÍA UNIVERSAL CON ESPUMA SÁNDWICH DE DOS CAPAS, IDEAL PARA DISTINTOS TIPOS DE PACIENTES, INTERRUPTOR DE MANO PARA EL AJUSTE MOTORIZADO CONTINUO DE LA SUPERFICIE DE DESCANSO, CON FUNCIÓN DE BLOQUEO MANUAL Y CLIP DE SUJECIÓN EN LA PARTE TRASERO, RUEDAS DE 7,5 CM, CADA UNA CON CERRADURA INDIVIDUAL, GARANTIZANDO ESTABILIDAD Y FACILITANDO EL ACCESO AL EQUIPO.</t>
  </si>
  <si>
    <t>AGITADOR DE TUBOS CON CAPACIDAD PARA 16 TUBOS, ALMOHADILLA PARA TUBOS LAVABLE, MOTOR DE 120V AC 3W, PESO DE 2.2 KG, VELOCIDAD DE TRABAJO: 24 CICLOS POR MINUTO, MEDIDAS DE 10.2X34.3X13.3 CM., GENERA UN MOVIMIENTO DELICADO QUE ASEGURA UN MEZCLADO SIN DAÑO A LAS SUSPENSIONES DE LAS CÉLULAS SANGUÍNEAS.</t>
  </si>
  <si>
    <t>BAÑO MARÍA CON TINA DE UNA SÓLA PIEZA DE ACERO INOXIDABLE PARA EVITAR FUGAS Y CORROSIÓN, Y PROPORCIONAR UN CALENTAMIENTO EFICIENTE Y UNIFORME, RANGO DE OPERACIÓN DE TEMPERATURA AMBIENTE +5 A 100 °C, CAPACIDAD PARA 60 TUBOS, CONTROL DIGITAL MICROCONTROLADO Y SENSOR PT-100, DISPLAY PARA OBSERVAR TEMPERATURAS DE OPERACIÓN PROGRAMADA, TIEMPO DEL CICLO Y ESTADO DEL PROCESO, TIMER HASTA 75 HORAS CON 16 PERFILES DE TEMPERATURA Y CONTROL DE RAMPAS, MODELO ANALÓGICO CON PERILLA DE CONTROL, CONTROLADOR DE TEMPERATURA CON ALARMA DE LIMITE BAJO O ALTO, TIMER, CONTROL DE RAMPAS, BLOQUEO DE CONFIGURACIÓN, ALARMA VISUAL Y AUDITIVA, CONTROL DE AUTOTUNING, CONTROL FUZZY +PID, CAPACIDAD VOLUMEN: 6 L, DIMENSIONES: 41 X 33 X 19, TAMAÑO DE LA TINA: 30 x 15 x 15, PESO: 5.8 Kg, POTENCIA: 360 W.</t>
  </si>
  <si>
    <t>BALANZA MEZCLADORA PARA RECOLECCIÓN DE SANGRE CON DISPLAY PARA MONITORIZACIÓN DEL DONANTE, FLUJO Y VOLUMEN DE SANGRE, EL VOLUMEN RESTANTE DE LA DONACIÓN SE PUEDE OBSERVAR DIRECTAMENTE CON ALARMA DE FLUJO BAJO, SI EL INDICADOR DE LUZ EMPIEZA A PARPADEAR, EL DONANTE DEBERÁ BOMBEAR SU MANO PARA AUMENTAR EL FLUJO SANGUÍNEO, FUNCIÓN DE SELLADO INTEGRADA, CON CUELLO DE CISNE, EL ESTRANGULADOR “SAFETY CLAMP” SÓLO SE PODRÁ ABRIR DESPUES DE SELLADO EXITOSO. BANDEJA GRANDE EN LÍNEA CON PORTAFILTROS Y UNA ABRAZADERA DE SEGURIDAD, ASÍ COMO UN TECLADO NUMÉRICO, LECTOR DE CÓDIGO DE BARRAS AUTOMÁTICO, SISTEMA AUTOMÁTICO DE GESTIÓN DE DATOS DE SOFTWARE, LA RESTRICTA BANDA DE RADIOFRECUENCIA GARANTIZA UNA</t>
  </si>
  <si>
    <t>Pieza</t>
  </si>
  <si>
    <t>BALANZA GRANATARIA SISTEMA DE VISUALIZACIÓN CON INDICADOR DIGITAL, CAPACIDAD DE PESAJE MÍNIMO: 0 G, MÁXIMO 2500G, CON PRECISIÓN DE LECTURA DE 2 G, MEDICIÓN SIMULTÁNEA DE DOS OBJETOS MEDIANTE DOS SENSORES DE PESO, DIFERENCIAL DEL PESO DE LAS EXHIBICIONES DE 2 OBJETOS, ESCALA DIGITAL DIFERENCIADA ELECTRÓNICA, RANGO DE PESOS DE 0 G. A 2500 G, PRECISIÓN DE LECTURA DE 2 G, INDICADOR DIGITAL</t>
  </si>
  <si>
    <t>BASCULA DE ESTADIMETRO CON BÁSCULA BARIÁTRICA CON ESTADIMETRO, CAPACIDAD DE 220 KG, BÁSCULA MECÁNICA CON BARRAS CROMADAS ZARMACK, CONSTRUIDA EN UN SOLA PIEZA CON SISTEMA DE BALANCINES, PESO DE 17 KG, DIMENSIONES DE 148 CM X 26 CM X 53 CM, ESTADIMETRO DE ALUMINIO CON GRADUACIÓN ESTAMPADA EN INTERVALOS DE 1/2CM, RANGO DE MEDICIÓN DE ALTURA DE 75 A 200 CM, BARRA SUPERIOR ZARMACK GRADUADA EN INTERVALOS 100 GR HASTA LLEGAR A 20 KG, BARRA INFERIOR ZARMACK GRADUADA EN INTERVALOS DE 20 KG HASTA LLEGAR A LOS 200 KG</t>
  </si>
  <si>
    <t>equipo</t>
  </si>
  <si>
    <t>CENTRIFUGA PARA 72 TUBOS CENTRIFUGA DE MESA CON CAPACIDAD DE 580 ML (4 X 145 ML), VELOCIDAD MAXIMA DE 4500 RPM, VELOCIDADES DE ACELERACIÓN Y DECELERACIÓN 2 (ESTÁNDAR Y SUAVE), MOTOR DE EJE FLEXIBLE DE ALTO RENDIMIENTO, ROTOR DE ANGULO BASCULANTE CON CAPACIDAD PARA 76 TUBOS, CON CAPACIDAD DE CAMBIO DE ROTORES OPCIONALES, CÁMARA DE CENTRIFUGACIÓN: ACERO INOXIDABLE PULIDO, MEMORIA DE HASTA 99 PROGRAMAS, INTERVALO MÁX. DEL TEMPORIZADOR: 99 H, 59 MIN, CONTINUO, SISTEMA DE REFRIGERACIÓN POTENTE CON FUNCIÓN DE TEMPERATURA PREVIA, CON CAPACIDAD DE CAMBIO DE HASTA 15 ROTORES OPCIONALES POR PULSADOR AUTO-LOCK, PANTALLA RETROILUMINADA DE ALTA VISIBILIDAD QUE PERMITE LEER CLARAMENTE LOS PARÁMETROS DESDE EL OTRO LADO DEL LABORATORIO, SISTEMA DE DETECCIÓN DE DESEQUILIBRIO: MEDICIÓN CONTINUA DE LA VIBRACIÓN, CON CORRECCIÓN DE MASA DEL ROTOR, MOTOR DE INDUCCIÓN SIN ESCOBILLAS, CONSUMO MÁX. DE ENERGÍA: 310 W - REQUISITOS ELÉCTRICOS: 230 V 50/60 HZ</t>
  </si>
  <si>
    <t>CENTRIFUGA PARA 24 PLAZAS CON CENTRIFUGA UNIVERSAL DE LABORATORIO CON BOTÓN DE ENCENDIDO, APERTURA DE TAPA, CIERRE DE TAPA ELECTRÓNICO, CÁMARA DE ACERO INOXIDABLE Y PROGRAMACIÓN DE PARÁMETROS E INICIO DE LA CENTRÍFUGA CON ROTOR ANGULAR INTERCAMBIABLE CON CAPACIDAD DE 6 A 24 TUBOS CON AJUSTE DE TIEMPO DE CICLO DE 1 A 99 MINUTOS CON TACOMETRO QUE PERMITE MEDIR LAS RPM, PANTALLA LED DE 7 SEGMENTOS QUE FACILITA EL CONTROL DE LA VELOCIDAD Y EL TIEMPO, LOS NIVELES DE ACELERACIÓN Y DESACELERACIÓN PROGRAMABLES, OFRECIENDO UNA CONFIGURACIÓN PRECISA EN RPM Y/O FCR CON PROTECCIÓN CONTRA DESBALANCE, SISTEMA DE SEGURIDAD PARA APERTURA Y CIERRE DE LA TAPA, Y UNA CERRADURA ELECTRÓNICA CON APERTURA AUTOMÁTICA CON ALARMA SONORA PARA FINALIZAR EL CICLO, DIMENSIONES 485 X 320 X 255 MM, PESO 18 KG, VELOCIDAD MÁXIMA DE 4000 RPM, ALIMENTACIÓN AC 120V/60HZ.</t>
  </si>
  <si>
    <t>CENTRIFUGA PARA PRUEBAS DE LABORATORIO Y BANCO DE SANGRE CENTRÍFUGA PARA USO EN LABORATORIOS Y DE BANCO DE SANGRE, EQUIPO CON VELOCIDAD VARIABLE PARA AYUDAR EN EL LAVADO CELULAR MANUAL, PRUEBAS DE GRUPO RH EN TUBO, PRUEBAS DE COMPATIBILIDAD SANGUÍNEA, PRUEBAS DE COOMBS Y DE TITULACIONES ANTI-RH (MANUAL PAG. 2), BLOQUEO DE SEGURIDAD PARA LA TAPA QUE SE TRABA AUTOMÁTICAMENTE CUANDO LA MISMA ESTÁ CERRADA (MANUAL PAG. 2), RELOJ DIGITAL DE 99 MINUTOS Y TACÓMETRO (FOLLETO) CON ALARMA DE FINAL DE CICLO PARA INFORMAR AL OPERADOR QUE SE HA COMPLETADO EL CICLO (MANUAL PAG. 2), CRONÓMETRO DIGITAL DE ESTADO SÓLIDO QUE PROPORCIONA TIEMPOS DE CICLO EXACTOS CON</t>
  </si>
  <si>
    <t>CONECTOR ESTERIL EQUIPO PARA CONEXIÓN ESTÉRIL DE TUBO DE PVC QUE NO NECESITA DEL USO DE CUCHILLAS DE COBRE, CON TAPA CON SISTEMA DE ALINEAMIENTO PARA LA POSICIÓN DEL TUBO QUE PREVÉ FALLA DE SOLDADURAS POR DESALINEACIÓN, SISTEMA DE CALENTAMIENTO COMPLETAMENTE CERRADO QUE DISMINUYE EL OLOR Y LA COMBUSTIÓN POR LA QUEMA DEL MATERIAL DE PVC, CON CLAMPS PARA GARANTIZAR EL ALINEAMIENTO DE LOS TUBOS, DISEÑO EN BLOQUE PARA GARANTIZAR LA ALINEACIÓN DE LOS TUBOS Y MANTENER SU CORRECTO ALINEAMIENTO, APLICACIÓN EN POOL DE BUFFY-COATS Y/O CONCENTRADOS DE PLAQUETAS, CONEXIÓN ESTÉRIL DE FILTROS O DE SOLUCIÓN ADITIVA DE PLAQUETAS, USO PEDIÁTRICO, PROCEDIMIENTOS DE DESACTIVACIÓN DE VIRUS, MUESTREO Y MODIFICACIÓN DE CONJUNTO DE AFÉRESIS, COMPATIBILIDAD DE TUBOS Y TIEMPO DE PROCESAMIENTO, POR LO QUE PERMITE TODAS LAS COMBINACIONES ENTRE TUBOS HÚMEDOS Y SECOS, CON DIÁMETRO EXTERIOR VARIANDO ENTRE 3.9 MM Y 4.6 MM. CON UN TIEMPO DE CICLO DE PROCESO DE APROXIMADAMENTE 20 SEGUNDOS</t>
  </si>
  <si>
    <t>CONGELADOR BIOMÉDICO CON SISTEMA DE REFRIGERACIÓN DE ALTO RENDIMIENTO DE HASTA -30 C PARA LABORATORIOS Y USO CLÍNICO, RANGO DE AJUSTE DE TEMPERATURA DE -15 A -35 EN INCREMENTOS DE 1°C Y RANGO DE CONTROL DE -20 A -30 EN INCREMENTOS DE 1°C, CON ALARMAS VISUALES Y SONORAS PRECONFIGURADAS DE FÁBRICA PARA FALLAS DE ENERGÍA Y PUERTAS ENTREABIERTAS, CON RESPALDO DE BATERÍA Y UN SISTEMA DE MENSAJES DE AUTODIAGNÓSTICO, CON MENÚ DE SEIS BOTONES CON TECLAS PROGRAMABLES PERMITE UNA FÁCIL ADMINISTRACIÓN DE TODAS LAS FUNCIONES DEL CONGELADOR, CON CAPACIDAD PARA MANTENER TEMPERATURAS UNIFORMES EN TODA LA CÁMARA DE ALMACENAMIENTO MEDIANTE UN SISTEMA DE REFRIGERACIÓN CON CONTROL ELÉCTRICO, CON SISTEMA DE EVAPORADOR DE AIRE FORZADO CON DESCONGELACIÓN AUTOMÁTICA CONTROLADA ELECTRÓNICAMENTE SIN INTERVENCIÓN DEL USUARIO, CONGELADOR DE 22,0 PIES CÚBICOS | 623 L, EL ÁREA DE ALMACENAMIENTO DE LA CÁMARA SE MANTIENE A UNA TEMPERATURA CONSTANTE HASTA QUE SE INICIA UNA DESCONGELACIÓN MANUAL.</t>
  </si>
  <si>
    <t>HORNO DE SECADO CAPACIDAD DE MINIMO DE 23L, CON ALIMENTACIÓN ELÉCTRICA CA 110V Y 60 HZ, INTERVALO DE TEMPERATURA DE 10 A 250°C, IDEAL PARA SECADO DE MATERIAL DE LABORATORIO, MUESTRAS, REJILLAS MOVIBLES, PANTALLA LED PARA VISUALIZACIÓN DE LA TEMPERATURA PROGRAMADA Y TEMPORIZADOR, PUERTA CON AISLAMIENTO TÉRMICO Y VENTANA DE VISUALIZACIÓN, CÁMARA INTERNA DE ACERO INOXIDABLE, INTERVALO DE TEMPERATURA T.A +10°C A 250°C, ESTABILIDAD Y UNIFORMIDAD DE LA TEMPERATURA +- 0.5°C Y +- 1°C.</t>
  </si>
  <si>
    <t xml:space="preserve">EQUIPO </t>
  </si>
  <si>
    <t>REFRIGERADOR DE REACTIVOS EL SISTEMA DE ENFRIAMIENTO POR AIRE FORZADO UTILIZA UN DIFUSOR EN LA PARTE SUPERIOR QUE GARANTIZA UNA TEMPERATURA HOMOGÉNEA Y CONSTANTE, CON UNA VARIACIÓN DE +/- 1°C, EL DESHIELO AUTOMÁTICO CUENTA CON UN SISTEMA DE DESAGÜE AL EXTERIOR Y EVAPORACIÓN AUTOMÁTICA, BRINDANDO MAYOR CONVENIENCIA Y EFICIENCIA, EL CONTROL POR MICROPROCESADOR REGULA Y MANTIENE LA TEMPERATURA ENTRE 2°C Y 8°C EN AMBIENTES DE HASTA 42°C, ASEGURANDO EL CONTROL TOTAL DEL FUNCIONAMIENTO DEL REFRIGERADOR, EL EQUIPO ESTÁ AISLADO CON POLIURETANO DE 5 CM DE ESPESOR, LIBRE DE CFC, LO QUE MEJORA NOTABLEMENTE LA EFICIENCIA TÉRMICA, INCLUYE ALARMAS AUDIBLES Y VISUALES CON BATERÍA DE RESPALDO QUE ALERTAN EN CASOS DE TEMPERATURA FUERA DE RANGO, FALLAS EN EL SUMINISTRO ELÉCTRICO O APERTURA PROLONGADA DE LA PUERTA.</t>
  </si>
  <si>
    <t>SELLADOR DIELECTRICO MOVIL BATERÍA DE POLÍMERO DE LITIO MODERNA CON CAPACIDAD DE HASTA 1000 SELLADOS POR CARGA COMPLETA EN TUBOS DE BOLSAS DE SANGRE ESTÁNDAR, DISEÑADO PARA USO PORTÁTIL, CON UN PESO LIGERO DE SOLO 760 G, CARCASA DE METAL ROBUSTA Y ALMOHADILLAS DE GOMA PARA ABSORCIÓN DE IMPACTOS, REALIZA SELLADOS DE ALTA CALIDAD, INDEPENDIENTEMENTE DEL NIVEL DE CARGA DE LA BATERÍA, AJUSTE AUTOMÁTICO DEL TIEMPO DE SELLADO SEGÚN EL GROSOR DEL TUBO, APROBADO PARA SELLADO JUNTO A LA CAMA MIENTRAS EL DONANTE ESTÁ CONECTADO.</t>
  </si>
  <si>
    <t>POTENCIOMETRO. MEDIDOR PORTATIL O DE SOBREMESA, MIDEN CON PRECISION EL PH DE LAS MUESTRAS, LA CONDUCTIVIDAD Y LA CONCENTRACION DE IONES DE LAS MUESTRAS.</t>
  </si>
  <si>
    <t>EQUIPO</t>
  </si>
  <si>
    <t>CPU DE 1 TB; PROCESADOR CORE I5, GENERACION 12TH GEN,8GB DE RAM</t>
  </si>
  <si>
    <t>EQUIPO DE AIRE ACONDICIONADO TIPO MINISPLIT DE 24, 000 BTU</t>
  </si>
  <si>
    <t>EQUIPO DE AIRE ACONDICIONADO TIPO MINISPLIT DE 18, 000 BTU</t>
  </si>
  <si>
    <t>SILLA DE TOMA DE MUESTRA CON ESTRUCTURA DE TUBO REDONDO DE ACERO CAL. 18 DE 1" CON ACABADO EN PINTURA HORNEADA COLOR BLANCO. ACOJINAMIENTO EN ASIENTO Y RESPALDO DE ESPUMA DE POLIURETANO CUBIERTO POR VINIL TACTO PIEL COLOR AZUL REY. CAJÓN DOBLE DE LÁMINA DE ACERO CAL. 22 CON PINTURA HORNEADA Y CUBIERTA DE MELAMINA.
CUBIERTA DE MELAMINA EN EL CAJÓN, RESISTENTE A RAYADURAS Y MANCHAS, PARA MAYOR DURABILIDAD</t>
  </si>
  <si>
    <t>CLAVE
CNIS</t>
  </si>
  <si>
    <t xml:space="preserve">PERSONAL CENTRO ESTATAL DE HEMOTERAPIA </t>
  </si>
  <si>
    <t>HORARIO</t>
  </si>
  <si>
    <t>TODAS LAS AREAS</t>
  </si>
  <si>
    <t>MATUTINO</t>
  </si>
  <si>
    <t>07:00 A 15:00</t>
  </si>
  <si>
    <t>QUIMICO OPERATIVO</t>
  </si>
  <si>
    <t> INMUNOHEMATOLOGIA</t>
  </si>
  <si>
    <t>INMUNOHEMATOLOGIA</t>
  </si>
  <si>
    <t> FRACCIONAMIENTO</t>
  </si>
  <si>
    <t>SEROLOGIA</t>
  </si>
  <si>
    <t xml:space="preserve">07:00 A 15:00 </t>
  </si>
  <si>
    <t>ENFERMERIA</t>
  </si>
  <si>
    <t> EXTRACCION Y AFERESIS</t>
  </si>
  <si>
    <t> EXTRACCION</t>
  </si>
  <si>
    <t>ADMINISTRATIVO</t>
  </si>
  <si>
    <t>ATENCIÓN A HOSPITALES</t>
  </si>
  <si>
    <t>07:00 A 15:00 </t>
  </si>
  <si>
    <t>LIC. TRABAJO SOCIAL</t>
  </si>
  <si>
    <t>TRABAJO SOCIAL</t>
  </si>
  <si>
    <t>06:00 A 14:00</t>
  </si>
  <si>
    <t>ENCARGADO</t>
  </si>
  <si>
    <t>PROMOCION A LA DONACION</t>
  </si>
  <si>
    <t>RESPONSABLE SANITARIO</t>
  </si>
  <si>
    <t>MEDICO HEMATOLOGO</t>
  </si>
  <si>
    <t>LUNES A VIERNES</t>
  </si>
  <si>
    <t>10:00 A 18:00</t>
  </si>
  <si>
    <t>ESTADISTICA</t>
  </si>
  <si>
    <t>08:00 A 16:00</t>
  </si>
  <si>
    <t xml:space="preserve">SERVICIOS GENERALES </t>
  </si>
  <si>
    <t>SERVICIOS GENERALES Y MANTENIMIENTO</t>
  </si>
  <si>
    <t>CHOFER</t>
  </si>
  <si>
    <t>09:00 A 17:00</t>
  </si>
  <si>
    <t>INVESTIGACIÓN Y ENSEÑANZA</t>
  </si>
  <si>
    <t>RECURSOS HUMANOS</t>
  </si>
  <si>
    <t>MEDICO VALORADOR</t>
  </si>
  <si>
    <t>VALORACIÓN MÉDICA</t>
  </si>
  <si>
    <t>COLECTA</t>
  </si>
  <si>
    <t>ENTREGA DE INSUMOS Y RECEPCION DE UNIDADES</t>
  </si>
  <si>
    <t>APOYO ADMINISTRATIVO</t>
  </si>
  <si>
    <t>VESPERTINO</t>
  </si>
  <si>
    <t>13:00 A 21:00</t>
  </si>
  <si>
    <t>SANGRADO AFERESIS</t>
  </si>
  <si>
    <t xml:space="preserve">13:00 A 21:00 </t>
  </si>
  <si>
    <t>SANGRADO Y AFERESIS</t>
  </si>
  <si>
    <t xml:space="preserve">ENFERMERIA </t>
  </si>
  <si>
    <t>15:00 A 19:00 </t>
  </si>
  <si>
    <t>12:00 A 20:00</t>
  </si>
  <si>
    <t>FINES DE SEMANA Y FESTIVOS</t>
  </si>
  <si>
    <t>07:00 A 19:00</t>
  </si>
  <si>
    <t>NOCTURNO</t>
  </si>
  <si>
    <t>19:00 A 07:00</t>
  </si>
  <si>
    <t xml:space="preserve">MEDICO VALORADOR Y RESPONSABLE  </t>
  </si>
  <si>
    <t>VALORACION MEDICA</t>
  </si>
  <si>
    <t>SANGRADO</t>
  </si>
  <si>
    <t>LABORATORIO</t>
  </si>
  <si>
    <t> RECEPCION</t>
  </si>
  <si>
    <r>
      <t xml:space="preserve">KIT DE PRUEBA DE ACIDOS NUCLEICOS (NAT), PARA LA AMPLIFICACION DE ACIDOS NUCLEICOS (DNA Y RNA) PROPORCIONANDO UNA SENSIBILIZACION MAYOR PARA LA DETECCION DE INFECCION VIRAL (HIV), REDUCIENDO EL PERIODO DE VENTANA Y </t>
    </r>
    <r>
      <rPr>
        <sz val="10"/>
        <color rgb="FF020304"/>
        <rFont val="Montserrat"/>
      </rPr>
      <t>EN LOS DONANTES DE SANGRE Y SUS COMPONENTES A TRAVÉS DE LA TÉCNICA DE AMPLIFICACIÓN DE ÁCIDOS NUCLEICOS</t>
    </r>
  </si>
  <si>
    <r>
      <t xml:space="preserve">KIT DE PRUEBA DE ACIDOS NUCLEICOS (NAT), PARA LA AMPLIFICACION DE ACIDOS NUCLEICOS (DNA Y RNA) PROPORCIONANDO UNA SENSIBILIZACION MAYOR PARA LA DETECCION DE INFECCION VIRAL ( HEPATITIS “B”), REDUCIENDO EL PERIODO DE VENTANA Y </t>
    </r>
    <r>
      <rPr>
        <sz val="10"/>
        <color rgb="FF020304"/>
        <rFont val="Montserrat"/>
      </rPr>
      <t>EN LOS DONANTES DE SANGRE Y SUS COMPONENTES A TRAVÉS DE LA TÉCNICA DE AMPLIFICACIÓN DE ÁCIDOS NUCLEICOS</t>
    </r>
  </si>
  <si>
    <r>
      <t xml:space="preserve">KIT DE PRUEBA DE ACIDOS NUCLEICOS (NAT), PARA LA AMPLIFICACION DE ACIDOS NUCLEICOS (DNA Y RNA) PROPORCIONANDO UNA SENSIBILIZACION MAYOR PARA LA DETECCION DE INFECCION VIRAL ( HEPATITIS “C”), REDUCIENDO EL PERIODO DE VENTANA Y </t>
    </r>
    <r>
      <rPr>
        <sz val="10"/>
        <color rgb="FF020304"/>
        <rFont val="Montserrat"/>
      </rPr>
      <t>EN LOS DONANTES DE SANGRE Y SUS COMPONENTES A TRAVÉS DE LA TÉCNICA DE AMPLIFICACIÓN DE ÁCIDOS NUCLEICOS</t>
    </r>
  </si>
  <si>
    <t>DE USO GENERAL PARA LA MEDICIÓN PRECISA DE EXACTA DE VOLÚMENES DE LÍQUIDOS. LAS MICROPIPETAS OPERAN DE ACUERDO A UN PRINCIPIO DE UN DESPLAZAMIENTO DE AIRE CON PUNTAS DESECHABLES. LAS MICROPIPETAS CUBERE UN INTERVALO DE VOLUMEN: 10 – 100 / 100 - 1000</t>
  </si>
  <si>
    <t>NOBREAK SMARTBITT SBN750</t>
  </si>
  <si>
    <t>IMPRESORA LASER</t>
  </si>
  <si>
    <t>ETIQUETADORA TRANSFERENCIA TERMICA DIRECTA</t>
  </si>
  <si>
    <t>LECTOR DE HUELLA HID, MODELO 4500</t>
  </si>
  <si>
    <t>IMPRESORA MULTIFUNCIONAL</t>
  </si>
  <si>
    <t>ETIQUETADORA ZEBRA TRANSFERENCIA TERMICA DIRECTA</t>
  </si>
  <si>
    <t>BANCA DE ACERO INOXIDABLE</t>
  </si>
  <si>
    <t>BANCOS ALTOS PARA LABORATORIO</t>
  </si>
  <si>
    <t>COORD. LABORATORIO(1)</t>
  </si>
  <si>
    <t>DESCRIPCION DEL MATERIAL</t>
  </si>
  <si>
    <t>REFRIGERADOR DE BANCO DE SANGRE. - DISEÑADOS PARA ALMACENAR BOLSAS DE SANGRE O PRODUCTOS QUE NECESITEN ESTAR ORDENADOS EN CAJONES CON SALIDA TELESCÓPICA. LOS REFRIGERADORES ALMACENAN LA SANGRE DE 2 A 6°C SEGÚN LA NOM-253-SSA1-2012 PARA LA DISPOSICIÓN DE SANGRE HUMANA Y SUS COMPONENTES CON FINES TERAPÉUTICOS. 
- CAJONES CON PERFORACIONES Y CON SALIDA TELESCÓPICA. 
- CONTROL POR MICROPROCESADOR PARA MANTENER LA TEMPERATURA ENTRE 2°C A 6°C. 
- ALARMA AUDIBLE Y VISUAL PARA ALTA/BAJA TEMPERATURA, FALLA DE CORRIENTE ELÉCTRICA, PUERTA ABIERTA, Y FALLA DE SENSOR. 
- INTERIOR Y EXTERIOR EN ACERO INOXIDABLE. 
- PUERTA DE VIDRIO CON CERRADURA. 
-• LÁMPARA CON LUZ LED. 
- ALIMENTACIÓN: 115V A 60HZ. 
- REGULADOR DE VOLTAJE Y SUPRESOR DE PICOS.
- GRAFICADOR DE TEMPERATURA DE 7 DÍAS.</t>
  </si>
  <si>
    <t xml:space="preserve">AGITADOR DE PLAQUETAS CON INCUBADOR, DISEÑO PARA PROPORCIONAR AGITACIÓN SUAVE Y CONTINUA 
DISEÑADO PARA USO CONFORME CON LOS PROCEDIMIENTOS ESTABLECIDOS Y LAS NORMAS DE LA FDA, AABB Y CUALQUIER NORMATIVA APLICABLE AL PROCESAMIENTO Y ALMACENAMIENTO DE PLAQUETAS, RANGO DE TEMPERATURA AMBIENTAL DE 20° A 24° C, CON ALARMA AUDIBLE Y VISIBLE, CAPACIDAD DE 96 BOLSAS, CAPACIDAD DE BOLSAS DE AFÉRESIS: 32, HUMEDAD RELATIVA IDEAL COMO MÁXIMO 80%. </t>
  </si>
  <si>
    <t>REFRIGERADOR DE BANCO DE SANGRE. - DISEÑADOS PARA ALMACENAR BOLSAS DE SANGRE O PRODUCTOS QUE NECESITEN ESTAR ORDENADOS EN CAJONES CON SALIDA TELESCÓPICA. LOS REFRIGERADORES ALMACENAN LA SANGRE DE 2 A 6°C SEGÚN LA NOM-253-SSA1-2012 PARA LA DISPOSICIÓN DE SANGRE HUMANA Y SUS COMPONENTES CON FINES TERAPÉUTICOS. 
• CAJONES CON PERFORACIONES Y CON SALIDA TELESCÓPICA. 
• CONTROL POR MICROPROCESADOR PARA MANTENER LA TEMPERATURA ENTRE 2°C A 6°C. 
• ALARMA AUDIBLE Y VISUAL PARA ALTA/BAJA TEMPERATURA, FALLA DE CORRIENTE ELÉCTRICA, PUERTA ABIERTA, Y FALLA DE SENSOR. 
• INTERIOR Y EXTERIOR EN ACERO INOXIDABLE. 
• PUERTA DE VIDRIO CON CERRADURA. 
• LÁMPARA CON LUZ LED. 
• ALIMENTACIÓN: 115V A 60HZ. 
• REGULADOR DE VOLTAJE Y SUPRESOR DE PICOS.
• GRAFICADOR DE TEMPERATURA DE 7 DÍAS.</t>
  </si>
  <si>
    <t>EQUIPO AUTOMATIZADO PARA LA EXTRACCIÓN, AMPLIFICACIÓN Y/O DETECCIÓN DE ÁCIDOS NUCLEICOS EN MUESTRAS BIOLÓGICAS.
• REACCIÓN EN CADENA DE LA POLIMERASA Y/O AMPLIFICACIÓN SELECTIVA DE ÁCIDOS NUCLEICOS.
ANALITOS O ESTUDIOS PARA DETERMINAR:
• DETECCIÓN DE ARN DEL HIV-1 Y 2
• DETECCIÓN DE ARN DEL VHC
• DETECCIÓN DE ADN DEL VHB
• EN UN SOLO TUBO, PRUEBA INDIVIDUAL.
• QUE CUENTE CON TRES ETAPAS DURANTE EL PROCESO EN EL MISMO TUBO:  
1)PREPARACIÓN DE LAS MUESTRAS/CAPTURA SELECCIONADA, 
2) AMPLIFICACIÓN DE DIANA DEL RNA DEL HIV, RNA DEL HCV Y DNA DEL HBV MEDIANTE AMPLIFICACIÓN MEDIADA POR TRANSCRIPCIÓN (TRANSCRIPTION-MEDIATED AMPLIFICATION, TMA). 
3) DETECCIÓN DE LOS PRODUCTOS DE AMPLIFICACIÓN (AMPLIACIONES) MEDIANTE EL ENSAYO DE PROTECCIÓN DE LA HIBRIDACIÓN (HYBRIDIZATION PROTECTION ASSAY, HPA).
• QUE CUENTEN CON REACTIVOS DE CONTROL INTERNO
• PARA CONTROLAR EL RENDIMIENTO DEL ENSAYO EN CADA MUESTRA INDIVIDUAL.+
• AMPLIFICACIÓN AUTOMATIZADA DE ÁCIDO NUCLEICO Y DETECCIÓN AUTOMATIZADA EN TIEMPO REAL DE PRODUCTOS PCR, HASTA 500 RESULTADOS EN UN TURNO DE 8 HORAS.
• CAPACIDAD DE DETECCIÓN COPIAS POR ML. PARA HIV: 600C/ML, 200 UI/ML Y 60 UI/ML, AL 100%. PARA HCV: 100, 30 Y 10 UI/ML  DEL 100%.
• DEBERÁ CONTAR CON SENSIBILIDAD CLÍNICA DE CADA ENSAYO DEL 100%. Y UNA ESPECIFICIDAD DE ENTRE EL 99.8 Y 99,95 %.
• REACTIVOS CON SENSIBILIDAD DE HASTA 60 DIAS DE ESTABILIDAD A BORDO CON CALIBRACIÓN DE CADA ENSAYO VALIDA POR 24 HORAS.
• EL VOLUMEN DE LA MUESTRA DEBE SER DE 0.5ML QUE PERMITA REALIZAR VARIOS ENSAYOS EN EL MISMO TUBO.
• EL EQUIPO DEBE CONTAR CON CONTROL QUE PERMITA DETECTAR LOS ESCASES DE LA MUESTRA Y COÁGULOS DURANTE EL PIPETEO Y CON PUNTAS DESECHABLES.
• QUE EL EQUIPO CUENTE CON UN PROGRAMA QUE PERMITA EL SEGUIMIENTO DE LAS MUESTRAS Y CONTROLES MEDIANTE CÓDIGOS DE BARRAS ESCANEADOS CON EL LECTOR DE CÓDIGO DE BARRAS DEL EQUIPO
• CONTROLES INCLUIDOS
• SOFTWARE BASADO EN AMBIENTE WINDOWS COMPATIBLE CON EL EQUIPO E IMPRESORAS, CAPACIDAD DE INTERFAZ AL SISTEMA DE INFORMACIÓN DEL LABORATORIO.</t>
  </si>
  <si>
    <t>CANTIDAD MÍNIMO</t>
  </si>
  <si>
    <t>CANTIDAD MÁXIMO</t>
  </si>
  <si>
    <t>LOTE</t>
  </si>
  <si>
    <t xml:space="preserve">NOBREAK </t>
  </si>
  <si>
    <t xml:space="preserve"> CENTRO ESTATAL Y CENTROS REGIONALES DE HEMOTERAPIA</t>
  </si>
  <si>
    <t xml:space="preserve">Demanda Agregada 
Servicio Médico Integral de Banco de Sangre para el Centro Estatal de Hemoterapia del Estado de Tabasco </t>
  </si>
  <si>
    <t>EQUIPO ANALITICO PARA LOS CENTROS REGIONALES</t>
  </si>
  <si>
    <t xml:space="preserve">BALANZA MEZCLADORA PARA RECOLECCIÓN DE SANGRE CON DISPLAYH PARA MONITORIZACIÓN DEL DONANTE, FLUJO Y VOLUMEN DE SANGRE, EL VOLUMEN RESTANTE DE LA DONACIÓN SE PUEDE OBSERVAR DIRECTAMENTE CON ALARMA DE FLUJO BAJO, SI EL INDICADOR DE LUZ EMPIEZA A PARPADEAR, EL DONANTE DEBERÁ BOMBEAR SU MANO PARA AUMENTAR EL FLUJO SANGUÍNEO, FUNCIÓN DE SELLADO INTEGRADA, CON CUELLO DE CISNE, EL ESTRANGULADOR “SAFETY CLAMP” SÓLO SE PODRÁ ABRIR DESPUES DE SELLADO EXITOSO. BANDEJA GRANDE EN LÍNEA CON PORTAFILTROS Y UNA ABRAZADERA DE SEGURIDAD, ASÍ COMO UN TECLADO NUMÉRICO, LECTOR DE CÓDIGO DE BARRAS AUTOMÁTICO, SISTEMA AUTOMÁTICO DE GESTIÓN DE DATOS DE SOFTWARE. INCLUYE CON SU BANCO DE APOYO. </t>
  </si>
  <si>
    <t>COMODATO</t>
  </si>
  <si>
    <t>EQUIPO ANALITICO PARA EL CENTRO ESTATAL DE HEMOTERAPIA</t>
  </si>
  <si>
    <t>ESPECTROFOTÓMETRO PORTATIL. ESTE DISPOSITIVO CUANTIFICA LA CANTIDAD DE HEMOGLOBINA LIBRE LIBERADA EN EL PLASMA, QUE ES EL INDICADOR CLAVE DE LA HEMÓLISIS.</t>
  </si>
  <si>
    <t>EQUIPO DE COMPUTO PARA EL CENTRO ESTATAL DE HEMOTERAPIA</t>
  </si>
  <si>
    <t>EQUIPO DE COMPUTO PARA LOS CENTROS REGIONALES DE HEMOTERAPIA</t>
  </si>
  <si>
    <t>EQUIPO DE OFICNA PARA EL CENTRO ESTATAL DE HEMOTERAPIA</t>
  </si>
  <si>
    <t>AREA</t>
  </si>
  <si>
    <t>N/A</t>
  </si>
  <si>
    <t>PRESENTACIÓN/TURNO</t>
  </si>
  <si>
    <t>RECURSO HUMANO</t>
  </si>
  <si>
    <t>PERSONAL CENTROS DE COLECTA</t>
  </si>
  <si>
    <t>EQUIPO DE OFICINA PARA LOS CENTROS REGIONALES DE HEMOTERAPIA</t>
  </si>
  <si>
    <r>
      <t>EQUIPO ANALITICO PARA LOS</t>
    </r>
    <r>
      <rPr>
        <b/>
        <sz val="15"/>
        <color theme="1"/>
        <rFont val="Montserrat"/>
      </rPr>
      <t xml:space="preserve"> CENTROS REGIONALES</t>
    </r>
  </si>
  <si>
    <t>ID LOTE</t>
  </si>
  <si>
    <t>Unidad de Medida</t>
  </si>
  <si>
    <t>Cantidad</t>
  </si>
  <si>
    <t>Descripción</t>
  </si>
  <si>
    <t>CENTRO
REGIONAL</t>
  </si>
  <si>
    <t>CANT.</t>
  </si>
  <si>
    <t>Tenosique</t>
  </si>
  <si>
    <t>Balancán</t>
  </si>
  <si>
    <t>Emiliano Zapata</t>
  </si>
  <si>
    <t>Macuspana</t>
  </si>
  <si>
    <t>Teapa</t>
  </si>
  <si>
    <t>Huimanguillo</t>
  </si>
  <si>
    <t>Cárdenas</t>
  </si>
  <si>
    <t>Comalcalco</t>
  </si>
  <si>
    <r>
      <t xml:space="preserve">BALANZA MEZCLADORA PARA RECOLECCIÓN DE SANGRE CON DISPLAYH PARA MONITORIZACIÓN DEL DONANTE, FLUJO Y VOLUMEN DE SANGRE, EL VOLUMEN RESTANTE DE LA DONACIÓN SE PUEDE OBSERVAR DIRECTAMENTE CON ALARMA DE FLUJO BAJO, SI EL INDICADOR DE LUZ EMPIEZA A PARPADEAR, EL DONANTE DEBERÁ BOMBEAR SU MANO PARA AUMENTAR EL FLUJO SANGUÍNEO, FUNCIÓN DE SELLADO INTEGRADA, CON CUELLO DE CISNE, EL ESTRANGULADOR “SAFETY CLAMP” SÓLO SE PODRÁ ABRIR DESPUES DE SELLADO EXITOSO. BANDEJA GRANDE EN LÍNEA CON PORTAFILTROS Y UNA ABRAZADERA DE SEGURIDAD, ASÍ COMO UN TECLADO NUMÉRICO, LECTOR DE CÓDIGO DE BARRAS AUTOMÁTICO, SISTEMA AUTOMÁTICO DE GESTIÓN DE DATOS DE SOFTWARE. </t>
    </r>
    <r>
      <rPr>
        <b/>
        <sz val="8"/>
        <color theme="1"/>
        <rFont val="Montserrat"/>
      </rPr>
      <t>INCLUYE CON SU BANCO DE APOYO.</t>
    </r>
    <r>
      <rPr>
        <sz val="8"/>
        <color theme="1"/>
        <rFont val="Montserrat"/>
      </rPr>
      <t xml:space="preserve"> </t>
    </r>
  </si>
  <si>
    <t>Villa Benito</t>
  </si>
  <si>
    <t xml:space="preserve">Cárdenas </t>
  </si>
  <si>
    <t xml:space="preserve">Comalcalco </t>
  </si>
  <si>
    <t xml:space="preserve">Huimanguillo </t>
  </si>
  <si>
    <t xml:space="preserve">Teapa </t>
  </si>
  <si>
    <t xml:space="preserve">Emiliano zapata </t>
  </si>
  <si>
    <t xml:space="preserve">Tenosique </t>
  </si>
  <si>
    <t xml:space="preserve">Balancán </t>
  </si>
  <si>
    <r>
      <t>EQUIPO ANALITICO PARA EL</t>
    </r>
    <r>
      <rPr>
        <b/>
        <sz val="15"/>
        <color theme="1"/>
        <rFont val="Montserrat"/>
      </rPr>
      <t xml:space="preserve"> CENTRO ESTATAL</t>
    </r>
    <r>
      <rPr>
        <b/>
        <sz val="11"/>
        <color theme="1"/>
        <rFont val="Montserrat"/>
      </rPr>
      <t xml:space="preserve"> DE HEMOTERAPIA</t>
    </r>
  </si>
  <si>
    <t>ID lote</t>
  </si>
  <si>
    <t>Unidad</t>
  </si>
  <si>
    <t>CEH</t>
  </si>
  <si>
    <t>CHE</t>
  </si>
  <si>
    <r>
      <t>ESPECTROFOTÓMETRO PORTATIL</t>
    </r>
    <r>
      <rPr>
        <sz val="8"/>
        <color rgb="FF0A0A0A"/>
        <rFont val="Montserrat"/>
      </rPr>
      <t>. ESTE DISPOSITIVO CUANTIFICA LA CANTIDAD DE HEMOGLOBINA LIBRE LIBERADA EN EL PLASMA, QUE ES EL INDICADOR CLAVE DE LA HEMÓLISIS.</t>
    </r>
  </si>
  <si>
    <r>
      <t>EQUIPO DE COMPUTO PARA EL</t>
    </r>
    <r>
      <rPr>
        <b/>
        <sz val="15"/>
        <color theme="1"/>
        <rFont val="Montserrat"/>
      </rPr>
      <t xml:space="preserve"> CENTRO ESTATAL</t>
    </r>
    <r>
      <rPr>
        <b/>
        <sz val="11"/>
        <color theme="1"/>
        <rFont val="Montserrat"/>
      </rPr>
      <t xml:space="preserve"> DE HEMOTERAPIA</t>
    </r>
  </si>
  <si>
    <t>EQUIPO DE CÓMPUTO</t>
  </si>
  <si>
    <t>CANTIDAD</t>
  </si>
  <si>
    <t>DESCRIPCIÓN</t>
  </si>
  <si>
    <r>
      <t xml:space="preserve">EQUIPO DE COMPUTO PARA LOS </t>
    </r>
    <r>
      <rPr>
        <b/>
        <sz val="14"/>
        <color theme="1"/>
        <rFont val="Montserrat"/>
      </rPr>
      <t>CENTROS REGIONALES</t>
    </r>
    <r>
      <rPr>
        <b/>
        <sz val="10"/>
        <color theme="1"/>
        <rFont val="Montserrat"/>
      </rPr>
      <t xml:space="preserve"> DE HEMOTERAPIA</t>
    </r>
  </si>
  <si>
    <t>ID Lote</t>
  </si>
  <si>
    <t xml:space="preserve">Balancan </t>
  </si>
  <si>
    <r>
      <t>EQUIPO DE OFICNA PARA EL</t>
    </r>
    <r>
      <rPr>
        <b/>
        <sz val="15"/>
        <color theme="1"/>
        <rFont val="Montserrat"/>
      </rPr>
      <t xml:space="preserve"> CENTRO ESTATAL</t>
    </r>
    <r>
      <rPr>
        <b/>
        <sz val="11"/>
        <color theme="1"/>
        <rFont val="Montserrat"/>
      </rPr>
      <t xml:space="preserve"> DE HEMOTERAPIA</t>
    </r>
  </si>
  <si>
    <t>DESCRIPCION</t>
  </si>
  <si>
    <r>
      <t xml:space="preserve">EQUIPO DE OFICINA PARA LOS </t>
    </r>
    <r>
      <rPr>
        <b/>
        <sz val="14"/>
        <color theme="1"/>
        <rFont val="Montserrat"/>
      </rPr>
      <t>CENTROS REGIONALES</t>
    </r>
    <r>
      <rPr>
        <b/>
        <sz val="10"/>
        <color theme="1"/>
        <rFont val="Montserrat"/>
      </rPr>
      <t xml:space="preserve"> DE HEMOTERAPIA</t>
    </r>
  </si>
  <si>
    <t>NUM.</t>
  </si>
  <si>
    <t>PUESTO</t>
  </si>
  <si>
    <t>ÁREA</t>
  </si>
  <si>
    <t>TURNO</t>
  </si>
  <si>
    <t>CENTROS DE COLECTA</t>
  </si>
  <si>
    <t>CENTRO ESTATAL DE HEMOTERAPIA</t>
  </si>
  <si>
    <r>
      <rPr>
        <b/>
        <sz val="10"/>
        <color theme="1"/>
        <rFont val="Montserrat"/>
      </rPr>
      <t xml:space="preserve">MATERIAL DE LABORATORIO PARA EL </t>
    </r>
    <r>
      <rPr>
        <b/>
        <sz val="15"/>
        <color theme="1"/>
        <rFont val="Montserrat"/>
      </rPr>
      <t>CENTRO ESTATAL Y CENTROS REGIONALES</t>
    </r>
    <r>
      <rPr>
        <b/>
        <sz val="7"/>
        <color theme="1"/>
        <rFont val="Montserrat"/>
      </rPr>
      <t xml:space="preserve"> </t>
    </r>
    <r>
      <rPr>
        <b/>
        <sz val="10"/>
        <color theme="1"/>
        <rFont val="Montserrat"/>
      </rPr>
      <t>DE HEMOTERAPIA</t>
    </r>
  </si>
  <si>
    <t>PRESENTACIÓN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</si>
</sst>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7"/>
      <color theme="1"/>
      <name val="Montserrat"/>
    </font>
    <font>
      <b/>
      <sz val="7"/>
      <color theme="0"/>
      <name val="Montserrat"/>
    </font>
    <font>
      <b/>
      <sz val="7"/>
      <color theme="1"/>
      <name val="Montserrat"/>
    </font>
    <font>
      <b/>
      <sz val="10"/>
      <color theme="1"/>
      <name val="Montserrat"/>
    </font>
    <font>
      <sz val="10"/>
      <color rgb="FF000000"/>
      <name val="Montserrat"/>
    </font>
    <font>
      <b/>
      <sz val="10"/>
      <color rgb="FFFFFFFF"/>
      <name val="Montserrat"/>
    </font>
    <font>
      <sz val="10"/>
      <color rgb="FF020304"/>
      <name val="Montserrat"/>
    </font>
    <font>
      <b/>
      <sz val="11"/>
      <color theme="1"/>
      <name val="Montserrat"/>
    </font>
    <font>
      <b/>
      <sz val="15"/>
      <color theme="1"/>
      <name val="Montserrat"/>
    </font>
    <font>
      <b/>
      <sz val="11"/>
      <color rgb="FFFFFFFF"/>
      <name val="Montserrat"/>
    </font>
    <font>
      <sz val="10"/>
      <color theme="1"/>
      <name val="Montserrat"/>
    </font>
    <font>
      <sz val="8"/>
      <color theme="1"/>
      <name val="Montserrat"/>
    </font>
    <font>
      <b/>
      <sz val="8"/>
      <color theme="1"/>
      <name val="Montserrat"/>
    </font>
    <font>
      <sz val="11"/>
      <color theme="1"/>
      <name val="Montserrat"/>
    </font>
    <font>
      <sz val="8"/>
      <color rgb="FF0A0A0A"/>
      <name val="Montserrat"/>
    </font>
    <font>
      <sz val="9"/>
      <color theme="1"/>
      <name val="Montserrat"/>
    </font>
    <font>
      <b/>
      <sz val="14"/>
      <color theme="1"/>
      <name val="Montserrat"/>
    </font>
    <font>
      <b/>
      <sz val="9.5"/>
      <color rgb="FFFFFFFF"/>
      <name val="Montserrat"/>
    </font>
    <font>
      <sz val="10"/>
      <color theme="1"/>
      <name val="Times New Roman"/>
      <family val="1"/>
    </font>
    <font>
      <sz val="7"/>
      <color rgb="FF000000"/>
      <name val="Montserrat"/>
    </font>
    <font>
      <b/>
      <sz val="14"/>
      <color rgb="FF000000"/>
      <name val="Montserrat"/>
    </font>
    <font>
      <sz val="11"/>
      <color rgb="FF000000"/>
      <name val="Montserrat"/>
    </font>
    <font>
      <b/>
      <sz val="12"/>
      <color theme="1"/>
      <name val="Montserrat"/>
    </font>
    <font>
      <b/>
      <sz val="12"/>
      <color rgb="FF000000"/>
      <name val="Montserrat"/>
    </font>
  </fonts>
  <fills count="4">
    <fill>
      <patternFill patternType="none"/>
    </fill>
    <fill>
      <patternFill patternType="gray125"/>
    </fill>
    <fill>
      <patternFill patternType="solid">
        <fgColor rgb="FFC00000"/>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23">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3"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3" borderId="4" xfId="0"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xf>
    <xf numFmtId="0" fontId="8" fillId="0" borderId="0" xfId="0" applyFont="1"/>
    <xf numFmtId="0" fontId="0" fillId="0" borderId="0" xfId="0" applyAlignment="1">
      <alignment wrapText="1"/>
    </xf>
    <xf numFmtId="0" fontId="10"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11"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justify" vertical="center" wrapText="1"/>
    </xf>
    <xf numFmtId="0" fontId="11" fillId="0" borderId="10" xfId="0" applyFont="1" applyBorder="1" applyAlignment="1">
      <alignment horizontal="center" vertical="center" wrapText="1"/>
    </xf>
    <xf numFmtId="0" fontId="12" fillId="0" borderId="10" xfId="0" applyFont="1" applyBorder="1" applyAlignment="1">
      <alignment horizontal="justify" vertical="center" wrapText="1"/>
    </xf>
    <xf numFmtId="0" fontId="11" fillId="0" borderId="11" xfId="0" applyFont="1" applyBorder="1" applyAlignment="1">
      <alignment horizontal="center" vertical="center" wrapText="1"/>
    </xf>
    <xf numFmtId="0" fontId="8" fillId="0" borderId="0" xfId="0" applyFont="1" applyAlignment="1">
      <alignment horizontal="center"/>
    </xf>
    <xf numFmtId="0" fontId="2" fillId="2" borderId="12" xfId="0" applyFont="1" applyFill="1" applyBorder="1" applyAlignment="1">
      <alignment horizontal="center" vertical="center" wrapText="1"/>
    </xf>
    <xf numFmtId="0" fontId="14" fillId="0" borderId="11" xfId="0" applyFont="1" applyBorder="1" applyAlignment="1">
      <alignment horizontal="center" vertical="center" wrapText="1"/>
    </xf>
    <xf numFmtId="0" fontId="12" fillId="0" borderId="5" xfId="0" applyFont="1" applyBorder="1" applyAlignment="1">
      <alignment horizontal="justify" vertical="center" wrapText="1"/>
    </xf>
    <xf numFmtId="0" fontId="1"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3" xfId="0" applyFont="1" applyBorder="1" applyAlignment="1">
      <alignment horizontal="justify" vertical="center" wrapText="1"/>
    </xf>
    <xf numFmtId="0" fontId="12" fillId="0" borderId="11" xfId="0" applyFont="1" applyBorder="1" applyAlignment="1">
      <alignment horizontal="justify" vertical="center" wrapText="1"/>
    </xf>
    <xf numFmtId="0" fontId="1" fillId="0" borderId="14" xfId="0" applyFont="1" applyBorder="1" applyAlignment="1">
      <alignment horizontal="center" vertical="center" wrapText="1"/>
    </xf>
    <xf numFmtId="0" fontId="14" fillId="0" borderId="13" xfId="0" applyFont="1" applyBorder="1" applyAlignment="1">
      <alignment horizontal="right" vertical="center" wrapText="1"/>
    </xf>
    <xf numFmtId="0" fontId="12" fillId="0" borderId="5" xfId="0" applyFont="1" applyBorder="1" applyAlignment="1">
      <alignment vertical="center" wrapText="1"/>
    </xf>
    <xf numFmtId="0" fontId="13" fillId="0" borderId="11" xfId="0" applyFont="1" applyBorder="1" applyAlignment="1">
      <alignment horizontal="justify" vertical="center" wrapText="1"/>
    </xf>
    <xf numFmtId="0" fontId="12" fillId="0" borderId="9" xfId="0" applyFont="1" applyBorder="1" applyAlignment="1">
      <alignment horizontal="justify" vertical="center" wrapText="1"/>
    </xf>
    <xf numFmtId="0" fontId="16" fillId="0" borderId="5" xfId="0" applyFont="1" applyBorder="1" applyAlignment="1">
      <alignment horizontal="justify" vertical="center" wrapText="1"/>
    </xf>
    <xf numFmtId="0" fontId="0" fillId="0" borderId="0" xfId="0" applyAlignment="1">
      <alignment horizontal="center"/>
    </xf>
    <xf numFmtId="0" fontId="6" fillId="2" borderId="15"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horizontal="center" vertical="center"/>
    </xf>
    <xf numFmtId="0" fontId="5" fillId="0" borderId="8" xfId="0" applyFont="1" applyBorder="1" applyAlignment="1">
      <alignment vertical="center" wrapText="1"/>
    </xf>
    <xf numFmtId="0" fontId="4" fillId="0" borderId="0" xfId="0" applyFont="1" applyAlignment="1">
      <alignment horizontal="center"/>
    </xf>
    <xf numFmtId="0" fontId="1" fillId="0" borderId="0" xfId="0" applyFont="1"/>
    <xf numFmtId="0" fontId="1" fillId="0" borderId="0" xfId="0" applyFont="1" applyAlignment="1">
      <alignment horizontal="center"/>
    </xf>
    <xf numFmtId="0" fontId="18" fillId="2" borderId="11" xfId="0" applyFont="1" applyFill="1" applyBorder="1" applyAlignment="1">
      <alignment vertical="center"/>
    </xf>
    <xf numFmtId="0" fontId="18" fillId="2" borderId="5" xfId="0" applyFont="1" applyFill="1" applyBorder="1" applyAlignment="1">
      <alignment vertical="center"/>
    </xf>
    <xf numFmtId="0" fontId="18" fillId="2" borderId="16"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7" xfId="0" applyFont="1" applyFill="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20"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21"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9" fillId="0" borderId="0" xfId="0" applyFont="1" applyAlignment="1">
      <alignment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6" fillId="2" borderId="22" xfId="0" applyFont="1" applyFill="1" applyBorder="1" applyAlignment="1">
      <alignment vertical="center"/>
    </xf>
    <xf numFmtId="0" fontId="6" fillId="2" borderId="22" xfId="0" applyFont="1" applyFill="1" applyBorder="1" applyAlignment="1">
      <alignment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0" fillId="0" borderId="1" xfId="0" applyFont="1" applyBorder="1" applyAlignment="1">
      <alignment vertical="center" wrapText="1"/>
    </xf>
    <xf numFmtId="0" fontId="20" fillId="0" borderId="6"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xf>
    <xf numFmtId="0" fontId="20" fillId="0" borderId="24" xfId="0" applyFont="1" applyBorder="1" applyAlignment="1">
      <alignment vertical="center" wrapText="1"/>
    </xf>
    <xf numFmtId="0" fontId="20" fillId="0" borderId="1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vertical="center"/>
    </xf>
    <xf numFmtId="0" fontId="20" fillId="0" borderId="26" xfId="0" applyFont="1" applyBorder="1" applyAlignment="1">
      <alignment vertical="center" wrapText="1"/>
    </xf>
    <xf numFmtId="0" fontId="20" fillId="0" borderId="27" xfId="0" applyFont="1" applyBorder="1" applyAlignment="1">
      <alignment horizontal="center" vertical="center"/>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21" fillId="0" borderId="0" xfId="0" applyFont="1" applyAlignment="1">
      <alignment horizontal="center" vertical="center"/>
    </xf>
    <xf numFmtId="0" fontId="10" fillId="2" borderId="11" xfId="0" applyFont="1" applyFill="1" applyBorder="1" applyAlignment="1">
      <alignment horizontal="center" vertical="center"/>
    </xf>
    <xf numFmtId="0" fontId="10" fillId="2" borderId="5" xfId="0" applyFont="1" applyFill="1" applyBorder="1" applyAlignment="1">
      <alignment horizontal="center" vertical="center"/>
    </xf>
    <xf numFmtId="0" fontId="14" fillId="0" borderId="10" xfId="0" applyFont="1" applyBorder="1" applyAlignment="1">
      <alignment horizontal="center" vertical="center"/>
    </xf>
    <xf numFmtId="0" fontId="22" fillId="0" borderId="8" xfId="0" applyFont="1" applyBorder="1" applyAlignment="1">
      <alignment vertical="center"/>
    </xf>
    <xf numFmtId="0" fontId="22" fillId="0" borderId="8" xfId="0" applyFont="1" applyBorder="1" applyAlignment="1">
      <alignment horizontal="center" vertical="center"/>
    </xf>
    <xf numFmtId="0" fontId="22" fillId="3" borderId="10" xfId="0" applyFont="1" applyFill="1" applyBorder="1" applyAlignment="1">
      <alignment horizontal="center" vertical="center"/>
    </xf>
    <xf numFmtId="0" fontId="22" fillId="3" borderId="8" xfId="0" applyFont="1" applyFill="1" applyBorder="1" applyAlignment="1">
      <alignment vertical="center"/>
    </xf>
    <xf numFmtId="0" fontId="22" fillId="3" borderId="8" xfId="0" applyFont="1" applyFill="1" applyBorder="1" applyAlignment="1">
      <alignment horizontal="center" vertical="center"/>
    </xf>
    <xf numFmtId="0" fontId="14" fillId="0" borderId="8" xfId="0" applyFont="1" applyBorder="1" applyAlignment="1">
      <alignment vertical="center"/>
    </xf>
    <xf numFmtId="0" fontId="14" fillId="0" borderId="8"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5"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3A97-EF08-49E1-8395-477B98E117A4}">
  <sheetPr>
    <tabColor theme="7" tint="0.39997558519241921"/>
  </sheetPr>
  <dimension ref="A2:K197"/>
  <sheetViews>
    <sheetView tabSelected="1" workbookViewId="0">
      <pane ySplit="4" topLeftCell="A5" activePane="bottomLeft" state="frozen"/>
      <selection pane="bottomLeft" activeCell="B25" sqref="B25"/>
    </sheetView>
  </sheetViews>
  <sheetFormatPr baseColWidth="10" defaultRowHeight="9" x14ac:dyDescent="0.25"/>
  <cols>
    <col min="1" max="1" width="5.7109375" style="1" customWidth="1"/>
    <col min="2" max="2" width="60.140625" style="1" customWidth="1"/>
    <col min="3" max="3" width="31" style="1" customWidth="1"/>
    <col min="4" max="4" width="14.7109375" style="1" bestFit="1" customWidth="1"/>
    <col min="5" max="5" width="57" style="2" customWidth="1"/>
    <col min="6" max="6" width="25.85546875" style="1" customWidth="1"/>
    <col min="7" max="7" width="15" style="1" customWidth="1"/>
    <col min="8" max="9" width="16.5703125" style="1" bestFit="1" customWidth="1"/>
    <col min="10" max="10" width="23.28515625" style="1" bestFit="1" customWidth="1"/>
    <col min="11" max="16384" width="11.42578125" style="1"/>
  </cols>
  <sheetData>
    <row r="2" spans="1:11" x14ac:dyDescent="0.25">
      <c r="A2" s="14" t="s">
        <v>273</v>
      </c>
      <c r="B2" s="15"/>
      <c r="C2" s="15"/>
      <c r="D2" s="15"/>
      <c r="E2" s="15"/>
      <c r="F2" s="15"/>
      <c r="G2" s="15"/>
      <c r="H2" s="15"/>
      <c r="I2" s="15"/>
      <c r="J2" s="15"/>
      <c r="K2" s="15"/>
    </row>
    <row r="3" spans="1:11" ht="9.75" thickBot="1" x14ac:dyDescent="0.3"/>
    <row r="4" spans="1:11" ht="30.75" thickBot="1" x14ac:dyDescent="0.3">
      <c r="A4" s="3" t="s">
        <v>270</v>
      </c>
      <c r="B4" s="3" t="s">
        <v>153</v>
      </c>
      <c r="C4" s="3" t="s">
        <v>282</v>
      </c>
      <c r="D4" s="3" t="s">
        <v>193</v>
      </c>
      <c r="E4" s="5" t="s">
        <v>263</v>
      </c>
      <c r="F4" s="4" t="s">
        <v>284</v>
      </c>
      <c r="G4" s="4" t="s">
        <v>195</v>
      </c>
      <c r="H4" s="5" t="s">
        <v>268</v>
      </c>
      <c r="I4" s="5" t="s">
        <v>269</v>
      </c>
      <c r="J4" s="4" t="s">
        <v>0</v>
      </c>
    </row>
    <row r="5" spans="1:11" ht="15.75" thickBot="1" x14ac:dyDescent="0.3">
      <c r="A5" s="11">
        <v>1</v>
      </c>
      <c r="B5" s="11" t="s">
        <v>272</v>
      </c>
      <c r="C5" s="11" t="s">
        <v>283</v>
      </c>
      <c r="D5" s="11" t="s">
        <v>1</v>
      </c>
      <c r="E5" s="8" t="s">
        <v>2</v>
      </c>
      <c r="F5" s="7" t="s">
        <v>3</v>
      </c>
      <c r="G5" s="7" t="s">
        <v>283</v>
      </c>
      <c r="H5" s="6">
        <f>TRUNC(I5*0.4,0)</f>
        <v>3800</v>
      </c>
      <c r="I5" s="6">
        <v>9500</v>
      </c>
      <c r="J5" s="7" t="s">
        <v>4</v>
      </c>
    </row>
    <row r="6" spans="1:11" ht="15.75" thickBot="1" x14ac:dyDescent="0.3">
      <c r="A6" s="11">
        <v>2</v>
      </c>
      <c r="B6" s="11" t="s">
        <v>272</v>
      </c>
      <c r="C6" s="11" t="s">
        <v>283</v>
      </c>
      <c r="D6" s="11" t="s">
        <v>5</v>
      </c>
      <c r="E6" s="8" t="s">
        <v>6</v>
      </c>
      <c r="F6" s="7" t="s">
        <v>3</v>
      </c>
      <c r="G6" s="7" t="s">
        <v>283</v>
      </c>
      <c r="H6" s="6">
        <f t="shared" ref="H6:H69" si="0">TRUNC(I6*0.4,0)</f>
        <v>4200</v>
      </c>
      <c r="I6" s="6">
        <v>10500</v>
      </c>
      <c r="J6" s="7" t="s">
        <v>4</v>
      </c>
    </row>
    <row r="7" spans="1:11" ht="30.75" thickBot="1" x14ac:dyDescent="0.3">
      <c r="A7" s="11">
        <v>3</v>
      </c>
      <c r="B7" s="11" t="s">
        <v>272</v>
      </c>
      <c r="C7" s="11" t="s">
        <v>283</v>
      </c>
      <c r="D7" s="11" t="s">
        <v>7</v>
      </c>
      <c r="E7" s="8" t="s">
        <v>8</v>
      </c>
      <c r="F7" s="7" t="s">
        <v>9</v>
      </c>
      <c r="G7" s="7" t="s">
        <v>283</v>
      </c>
      <c r="H7" s="7">
        <f t="shared" si="0"/>
        <v>28</v>
      </c>
      <c r="I7" s="7">
        <v>72</v>
      </c>
      <c r="J7" s="7" t="s">
        <v>4</v>
      </c>
    </row>
    <row r="8" spans="1:11" ht="30.75" thickBot="1" x14ac:dyDescent="0.3">
      <c r="A8" s="11">
        <v>4</v>
      </c>
      <c r="B8" s="11" t="s">
        <v>272</v>
      </c>
      <c r="C8" s="11" t="s">
        <v>283</v>
      </c>
      <c r="D8" s="11" t="s">
        <v>7</v>
      </c>
      <c r="E8" s="8" t="s">
        <v>10</v>
      </c>
      <c r="F8" s="7" t="s">
        <v>9</v>
      </c>
      <c r="G8" s="7" t="s">
        <v>283</v>
      </c>
      <c r="H8" s="7">
        <f t="shared" si="0"/>
        <v>52</v>
      </c>
      <c r="I8" s="7">
        <v>132</v>
      </c>
      <c r="J8" s="7" t="s">
        <v>4</v>
      </c>
    </row>
    <row r="9" spans="1:11" ht="30.75" thickBot="1" x14ac:dyDescent="0.3">
      <c r="A9" s="11">
        <v>5</v>
      </c>
      <c r="B9" s="11" t="s">
        <v>272</v>
      </c>
      <c r="C9" s="11" t="s">
        <v>283</v>
      </c>
      <c r="D9" s="11" t="s">
        <v>11</v>
      </c>
      <c r="E9" s="8" t="s">
        <v>12</v>
      </c>
      <c r="F9" s="7" t="s">
        <v>13</v>
      </c>
      <c r="G9" s="7" t="s">
        <v>283</v>
      </c>
      <c r="H9" s="7">
        <f t="shared" si="0"/>
        <v>88</v>
      </c>
      <c r="I9" s="7">
        <v>220</v>
      </c>
      <c r="J9" s="7" t="s">
        <v>4</v>
      </c>
    </row>
    <row r="10" spans="1:11" ht="30.75" thickBot="1" x14ac:dyDescent="0.3">
      <c r="A10" s="11">
        <v>6</v>
      </c>
      <c r="B10" s="11" t="s">
        <v>272</v>
      </c>
      <c r="C10" s="11" t="s">
        <v>283</v>
      </c>
      <c r="D10" s="11" t="s">
        <v>14</v>
      </c>
      <c r="E10" s="8" t="s">
        <v>15</v>
      </c>
      <c r="F10" s="7" t="s">
        <v>13</v>
      </c>
      <c r="G10" s="7" t="s">
        <v>283</v>
      </c>
      <c r="H10" s="7">
        <f t="shared" si="0"/>
        <v>110</v>
      </c>
      <c r="I10" s="7">
        <v>276</v>
      </c>
      <c r="J10" s="7" t="s">
        <v>4</v>
      </c>
    </row>
    <row r="11" spans="1:11" ht="30.75" thickBot="1" x14ac:dyDescent="0.3">
      <c r="A11" s="11">
        <v>7</v>
      </c>
      <c r="B11" s="11" t="s">
        <v>272</v>
      </c>
      <c r="C11" s="11" t="s">
        <v>283</v>
      </c>
      <c r="D11" s="11" t="s">
        <v>16</v>
      </c>
      <c r="E11" s="8" t="s">
        <v>17</v>
      </c>
      <c r="F11" s="7" t="s">
        <v>13</v>
      </c>
      <c r="G11" s="7" t="s">
        <v>283</v>
      </c>
      <c r="H11" s="7">
        <f t="shared" si="0"/>
        <v>88</v>
      </c>
      <c r="I11" s="7">
        <v>220</v>
      </c>
      <c r="J11" s="7" t="s">
        <v>4</v>
      </c>
    </row>
    <row r="12" spans="1:11" ht="15.75" thickBot="1" x14ac:dyDescent="0.3">
      <c r="A12" s="11">
        <v>8</v>
      </c>
      <c r="B12" s="11" t="s">
        <v>272</v>
      </c>
      <c r="C12" s="11" t="s">
        <v>283</v>
      </c>
      <c r="D12" s="11" t="s">
        <v>18</v>
      </c>
      <c r="E12" s="8" t="s">
        <v>19</v>
      </c>
      <c r="F12" s="7" t="s">
        <v>20</v>
      </c>
      <c r="G12" s="7" t="s">
        <v>283</v>
      </c>
      <c r="H12" s="7">
        <f t="shared" si="0"/>
        <v>124</v>
      </c>
      <c r="I12" s="7">
        <v>312</v>
      </c>
      <c r="J12" s="7" t="s">
        <v>4</v>
      </c>
    </row>
    <row r="13" spans="1:11" ht="30.75" thickBot="1" x14ac:dyDescent="0.3">
      <c r="A13" s="11">
        <v>9</v>
      </c>
      <c r="B13" s="11" t="s">
        <v>272</v>
      </c>
      <c r="C13" s="11" t="s">
        <v>283</v>
      </c>
      <c r="D13" s="11" t="s">
        <v>7</v>
      </c>
      <c r="E13" s="8" t="s">
        <v>21</v>
      </c>
      <c r="F13" s="7" t="s">
        <v>22</v>
      </c>
      <c r="G13" s="7" t="s">
        <v>283</v>
      </c>
      <c r="H13" s="7">
        <f t="shared" si="0"/>
        <v>78</v>
      </c>
      <c r="I13" s="7">
        <v>195</v>
      </c>
      <c r="J13" s="7" t="s">
        <v>4</v>
      </c>
    </row>
    <row r="14" spans="1:11" ht="15.75" thickBot="1" x14ac:dyDescent="0.3">
      <c r="A14" s="11">
        <v>10</v>
      </c>
      <c r="B14" s="11" t="s">
        <v>272</v>
      </c>
      <c r="C14" s="11" t="s">
        <v>283</v>
      </c>
      <c r="D14" s="11" t="s">
        <v>23</v>
      </c>
      <c r="E14" s="8" t="s">
        <v>24</v>
      </c>
      <c r="F14" s="7" t="s">
        <v>25</v>
      </c>
      <c r="G14" s="7" t="s">
        <v>283</v>
      </c>
      <c r="H14" s="7">
        <f t="shared" si="0"/>
        <v>96</v>
      </c>
      <c r="I14" s="7">
        <v>240</v>
      </c>
      <c r="J14" s="7" t="s">
        <v>4</v>
      </c>
    </row>
    <row r="15" spans="1:11" ht="15.75" thickBot="1" x14ac:dyDescent="0.3">
      <c r="A15" s="11">
        <v>11</v>
      </c>
      <c r="B15" s="11" t="s">
        <v>272</v>
      </c>
      <c r="C15" s="11" t="s">
        <v>283</v>
      </c>
      <c r="D15" s="11" t="s">
        <v>26</v>
      </c>
      <c r="E15" s="8" t="s">
        <v>27</v>
      </c>
      <c r="F15" s="7" t="s">
        <v>28</v>
      </c>
      <c r="G15" s="7" t="s">
        <v>283</v>
      </c>
      <c r="H15" s="7">
        <f t="shared" si="0"/>
        <v>320</v>
      </c>
      <c r="I15" s="7">
        <v>800</v>
      </c>
      <c r="J15" s="7" t="s">
        <v>4</v>
      </c>
    </row>
    <row r="16" spans="1:11" ht="15.75" thickBot="1" x14ac:dyDescent="0.3">
      <c r="A16" s="11">
        <v>12</v>
      </c>
      <c r="B16" s="11" t="s">
        <v>272</v>
      </c>
      <c r="C16" s="11" t="s">
        <v>283</v>
      </c>
      <c r="D16" s="11" t="s">
        <v>29</v>
      </c>
      <c r="E16" s="8" t="s">
        <v>30</v>
      </c>
      <c r="F16" s="7" t="s">
        <v>31</v>
      </c>
      <c r="G16" s="7" t="s">
        <v>283</v>
      </c>
      <c r="H16" s="7">
        <f t="shared" si="0"/>
        <v>134</v>
      </c>
      <c r="I16" s="7">
        <v>336</v>
      </c>
      <c r="J16" s="7" t="s">
        <v>4</v>
      </c>
    </row>
    <row r="17" spans="1:10" ht="15.75" thickBot="1" x14ac:dyDescent="0.3">
      <c r="A17" s="11">
        <v>13</v>
      </c>
      <c r="B17" s="11" t="s">
        <v>272</v>
      </c>
      <c r="C17" s="11" t="s">
        <v>283</v>
      </c>
      <c r="D17" s="11" t="s">
        <v>32</v>
      </c>
      <c r="E17" s="8" t="s">
        <v>33</v>
      </c>
      <c r="F17" s="7" t="s">
        <v>34</v>
      </c>
      <c r="G17" s="7" t="s">
        <v>283</v>
      </c>
      <c r="H17" s="7">
        <f t="shared" si="0"/>
        <v>144</v>
      </c>
      <c r="I17" s="7">
        <v>360</v>
      </c>
      <c r="J17" s="7" t="s">
        <v>4</v>
      </c>
    </row>
    <row r="18" spans="1:10" ht="15.75" thickBot="1" x14ac:dyDescent="0.3">
      <c r="A18" s="11">
        <v>14</v>
      </c>
      <c r="B18" s="11" t="s">
        <v>272</v>
      </c>
      <c r="C18" s="11" t="s">
        <v>283</v>
      </c>
      <c r="D18" s="11" t="s">
        <v>35</v>
      </c>
      <c r="E18" s="8" t="s">
        <v>36</v>
      </c>
      <c r="F18" s="7" t="s">
        <v>37</v>
      </c>
      <c r="G18" s="7" t="s">
        <v>283</v>
      </c>
      <c r="H18" s="7">
        <f t="shared" si="0"/>
        <v>57</v>
      </c>
      <c r="I18" s="7">
        <v>144</v>
      </c>
      <c r="J18" s="7" t="s">
        <v>4</v>
      </c>
    </row>
    <row r="19" spans="1:10" ht="30.75" thickBot="1" x14ac:dyDescent="0.3">
      <c r="A19" s="11">
        <v>15</v>
      </c>
      <c r="B19" s="11" t="s">
        <v>272</v>
      </c>
      <c r="C19" s="11" t="s">
        <v>283</v>
      </c>
      <c r="D19" s="11" t="s">
        <v>38</v>
      </c>
      <c r="E19" s="8" t="s">
        <v>39</v>
      </c>
      <c r="F19" s="7" t="s">
        <v>40</v>
      </c>
      <c r="G19" s="7" t="s">
        <v>283</v>
      </c>
      <c r="H19" s="7">
        <f t="shared" si="0"/>
        <v>120</v>
      </c>
      <c r="I19" s="7">
        <v>300</v>
      </c>
      <c r="J19" s="7" t="s">
        <v>4</v>
      </c>
    </row>
    <row r="20" spans="1:10" ht="15.75" thickBot="1" x14ac:dyDescent="0.3">
      <c r="A20" s="11">
        <v>16</v>
      </c>
      <c r="B20" s="11" t="s">
        <v>272</v>
      </c>
      <c r="C20" s="11" t="s">
        <v>283</v>
      </c>
      <c r="D20" s="11" t="s">
        <v>41</v>
      </c>
      <c r="E20" s="8" t="s">
        <v>42</v>
      </c>
      <c r="F20" s="7" t="s">
        <v>43</v>
      </c>
      <c r="G20" s="7" t="s">
        <v>283</v>
      </c>
      <c r="H20" s="7">
        <f t="shared" si="0"/>
        <v>14</v>
      </c>
      <c r="I20" s="7">
        <v>36</v>
      </c>
      <c r="J20" s="7" t="s">
        <v>4</v>
      </c>
    </row>
    <row r="21" spans="1:10" ht="15.75" thickBot="1" x14ac:dyDescent="0.3">
      <c r="A21" s="11">
        <v>17</v>
      </c>
      <c r="B21" s="11" t="s">
        <v>272</v>
      </c>
      <c r="C21" s="11" t="s">
        <v>283</v>
      </c>
      <c r="D21" s="11" t="s">
        <v>7</v>
      </c>
      <c r="E21" s="8" t="s">
        <v>44</v>
      </c>
      <c r="F21" s="7" t="s">
        <v>45</v>
      </c>
      <c r="G21" s="7" t="s">
        <v>283</v>
      </c>
      <c r="H21" s="7">
        <f t="shared" si="0"/>
        <v>54</v>
      </c>
      <c r="I21" s="7">
        <v>135</v>
      </c>
      <c r="J21" s="7" t="s">
        <v>4</v>
      </c>
    </row>
    <row r="22" spans="1:10" ht="15.75" thickBot="1" x14ac:dyDescent="0.3">
      <c r="A22" s="11">
        <v>18</v>
      </c>
      <c r="B22" s="11" t="s">
        <v>272</v>
      </c>
      <c r="C22" s="11" t="s">
        <v>283</v>
      </c>
      <c r="D22" s="11" t="s">
        <v>7</v>
      </c>
      <c r="E22" s="8" t="s">
        <v>46</v>
      </c>
      <c r="F22" s="7" t="s">
        <v>45</v>
      </c>
      <c r="G22" s="7" t="s">
        <v>283</v>
      </c>
      <c r="H22" s="7">
        <f t="shared" si="0"/>
        <v>54</v>
      </c>
      <c r="I22" s="7">
        <v>135</v>
      </c>
      <c r="J22" s="7" t="s">
        <v>4</v>
      </c>
    </row>
    <row r="23" spans="1:10" ht="15.75" thickBot="1" x14ac:dyDescent="0.3">
      <c r="A23" s="11">
        <v>19</v>
      </c>
      <c r="B23" s="11" t="s">
        <v>272</v>
      </c>
      <c r="C23" s="11" t="s">
        <v>283</v>
      </c>
      <c r="D23" s="11" t="s">
        <v>7</v>
      </c>
      <c r="E23" s="8" t="s">
        <v>47</v>
      </c>
      <c r="F23" s="7" t="s">
        <v>45</v>
      </c>
      <c r="G23" s="7" t="s">
        <v>283</v>
      </c>
      <c r="H23" s="7">
        <f t="shared" si="0"/>
        <v>54</v>
      </c>
      <c r="I23" s="7">
        <v>135</v>
      </c>
      <c r="J23" s="7" t="s">
        <v>4</v>
      </c>
    </row>
    <row r="24" spans="1:10" ht="15.75" thickBot="1" x14ac:dyDescent="0.3">
      <c r="A24" s="11">
        <v>20</v>
      </c>
      <c r="B24" s="11" t="s">
        <v>272</v>
      </c>
      <c r="C24" s="11" t="s">
        <v>283</v>
      </c>
      <c r="D24" s="11" t="s">
        <v>7</v>
      </c>
      <c r="E24" s="8" t="s">
        <v>48</v>
      </c>
      <c r="F24" s="7" t="s">
        <v>45</v>
      </c>
      <c r="G24" s="7" t="s">
        <v>283</v>
      </c>
      <c r="H24" s="7">
        <f t="shared" si="0"/>
        <v>54</v>
      </c>
      <c r="I24" s="7">
        <v>135</v>
      </c>
      <c r="J24" s="7" t="s">
        <v>4</v>
      </c>
    </row>
    <row r="25" spans="1:10" ht="15.75" thickBot="1" x14ac:dyDescent="0.3">
      <c r="A25" s="11">
        <v>21</v>
      </c>
      <c r="B25" s="11" t="s">
        <v>272</v>
      </c>
      <c r="C25" s="11" t="s">
        <v>283</v>
      </c>
      <c r="D25" s="11" t="s">
        <v>7</v>
      </c>
      <c r="E25" s="8" t="s">
        <v>49</v>
      </c>
      <c r="F25" s="7" t="s">
        <v>45</v>
      </c>
      <c r="G25" s="7" t="s">
        <v>283</v>
      </c>
      <c r="H25" s="7">
        <f t="shared" si="0"/>
        <v>54</v>
      </c>
      <c r="I25" s="7">
        <v>135</v>
      </c>
      <c r="J25" s="7" t="s">
        <v>4</v>
      </c>
    </row>
    <row r="26" spans="1:10" ht="15.75" thickBot="1" x14ac:dyDescent="0.3">
      <c r="A26" s="11">
        <v>22</v>
      </c>
      <c r="B26" s="11" t="s">
        <v>272</v>
      </c>
      <c r="C26" s="11" t="s">
        <v>283</v>
      </c>
      <c r="D26" s="11" t="s">
        <v>7</v>
      </c>
      <c r="E26" s="8" t="s">
        <v>50</v>
      </c>
      <c r="F26" s="7" t="s">
        <v>51</v>
      </c>
      <c r="G26" s="7" t="s">
        <v>283</v>
      </c>
      <c r="H26" s="7">
        <f t="shared" si="0"/>
        <v>112</v>
      </c>
      <c r="I26" s="7">
        <v>280</v>
      </c>
      <c r="J26" s="7" t="s">
        <v>4</v>
      </c>
    </row>
    <row r="27" spans="1:10" ht="15.75" thickBot="1" x14ac:dyDescent="0.3">
      <c r="A27" s="11">
        <v>23</v>
      </c>
      <c r="B27" s="11" t="s">
        <v>272</v>
      </c>
      <c r="C27" s="11" t="s">
        <v>283</v>
      </c>
      <c r="D27" s="11" t="s">
        <v>52</v>
      </c>
      <c r="E27" s="8" t="s">
        <v>53</v>
      </c>
      <c r="F27" s="7" t="s">
        <v>54</v>
      </c>
      <c r="G27" s="7" t="s">
        <v>283</v>
      </c>
      <c r="H27" s="7">
        <f t="shared" si="0"/>
        <v>204</v>
      </c>
      <c r="I27" s="7">
        <v>510</v>
      </c>
      <c r="J27" s="7" t="s">
        <v>4</v>
      </c>
    </row>
    <row r="28" spans="1:10" ht="15.75" thickBot="1" x14ac:dyDescent="0.3">
      <c r="A28" s="11">
        <v>24</v>
      </c>
      <c r="B28" s="11" t="s">
        <v>272</v>
      </c>
      <c r="C28" s="11" t="s">
        <v>283</v>
      </c>
      <c r="D28" s="11" t="s">
        <v>7</v>
      </c>
      <c r="E28" s="8" t="s">
        <v>55</v>
      </c>
      <c r="F28" s="7" t="s">
        <v>56</v>
      </c>
      <c r="G28" s="7" t="s">
        <v>283</v>
      </c>
      <c r="H28" s="7">
        <f t="shared" si="0"/>
        <v>9</v>
      </c>
      <c r="I28" s="7">
        <v>24</v>
      </c>
      <c r="J28" s="7" t="s">
        <v>4</v>
      </c>
    </row>
    <row r="29" spans="1:10" ht="15.75" thickBot="1" x14ac:dyDescent="0.3">
      <c r="A29" s="11">
        <v>25</v>
      </c>
      <c r="B29" s="11" t="s">
        <v>272</v>
      </c>
      <c r="C29" s="11" t="s">
        <v>283</v>
      </c>
      <c r="D29" s="11" t="s">
        <v>7</v>
      </c>
      <c r="E29" s="8" t="s">
        <v>57</v>
      </c>
      <c r="F29" s="7" t="s">
        <v>58</v>
      </c>
      <c r="G29" s="7" t="s">
        <v>283</v>
      </c>
      <c r="H29" s="7">
        <f t="shared" si="0"/>
        <v>9</v>
      </c>
      <c r="I29" s="7">
        <v>24</v>
      </c>
      <c r="J29" s="7" t="s">
        <v>4</v>
      </c>
    </row>
    <row r="30" spans="1:10" ht="15.75" thickBot="1" x14ac:dyDescent="0.3">
      <c r="A30" s="11">
        <v>26</v>
      </c>
      <c r="B30" s="11" t="s">
        <v>272</v>
      </c>
      <c r="C30" s="11" t="s">
        <v>283</v>
      </c>
      <c r="D30" s="11" t="s">
        <v>7</v>
      </c>
      <c r="E30" s="8" t="s">
        <v>59</v>
      </c>
      <c r="F30" s="7" t="s">
        <v>58</v>
      </c>
      <c r="G30" s="7" t="s">
        <v>283</v>
      </c>
      <c r="H30" s="7">
        <f t="shared" si="0"/>
        <v>9</v>
      </c>
      <c r="I30" s="7">
        <v>24</v>
      </c>
      <c r="J30" s="7" t="s">
        <v>4</v>
      </c>
    </row>
    <row r="31" spans="1:10" ht="15.75" thickBot="1" x14ac:dyDescent="0.3">
      <c r="A31" s="11">
        <v>27</v>
      </c>
      <c r="B31" s="11" t="s">
        <v>272</v>
      </c>
      <c r="C31" s="11" t="s">
        <v>283</v>
      </c>
      <c r="D31" s="11" t="s">
        <v>7</v>
      </c>
      <c r="E31" s="8" t="s">
        <v>60</v>
      </c>
      <c r="F31" s="7" t="s">
        <v>58</v>
      </c>
      <c r="G31" s="7" t="s">
        <v>283</v>
      </c>
      <c r="H31" s="7">
        <f t="shared" si="0"/>
        <v>9</v>
      </c>
      <c r="I31" s="7">
        <v>24</v>
      </c>
      <c r="J31" s="7" t="s">
        <v>4</v>
      </c>
    </row>
    <row r="32" spans="1:10" ht="15.75" thickBot="1" x14ac:dyDescent="0.3">
      <c r="A32" s="11">
        <v>28</v>
      </c>
      <c r="B32" s="11" t="s">
        <v>272</v>
      </c>
      <c r="C32" s="11" t="s">
        <v>283</v>
      </c>
      <c r="D32" s="11" t="s">
        <v>7</v>
      </c>
      <c r="E32" s="8" t="s">
        <v>61</v>
      </c>
      <c r="F32" s="7" t="s">
        <v>58</v>
      </c>
      <c r="G32" s="7" t="s">
        <v>283</v>
      </c>
      <c r="H32" s="7">
        <f t="shared" si="0"/>
        <v>9</v>
      </c>
      <c r="I32" s="7">
        <v>24</v>
      </c>
      <c r="J32" s="7" t="s">
        <v>4</v>
      </c>
    </row>
    <row r="33" spans="1:10" ht="15.75" thickBot="1" x14ac:dyDescent="0.3">
      <c r="A33" s="11">
        <v>29</v>
      </c>
      <c r="B33" s="11" t="s">
        <v>272</v>
      </c>
      <c r="C33" s="11" t="s">
        <v>283</v>
      </c>
      <c r="D33" s="11" t="s">
        <v>7</v>
      </c>
      <c r="E33" s="8" t="s">
        <v>62</v>
      </c>
      <c r="F33" s="7" t="s">
        <v>58</v>
      </c>
      <c r="G33" s="7" t="s">
        <v>283</v>
      </c>
      <c r="H33" s="7">
        <f t="shared" si="0"/>
        <v>9</v>
      </c>
      <c r="I33" s="7">
        <v>24</v>
      </c>
      <c r="J33" s="7" t="s">
        <v>4</v>
      </c>
    </row>
    <row r="34" spans="1:10" ht="15.75" thickBot="1" x14ac:dyDescent="0.3">
      <c r="A34" s="11">
        <v>30</v>
      </c>
      <c r="B34" s="11" t="s">
        <v>272</v>
      </c>
      <c r="C34" s="11" t="s">
        <v>283</v>
      </c>
      <c r="D34" s="11" t="s">
        <v>7</v>
      </c>
      <c r="E34" s="8" t="s">
        <v>63</v>
      </c>
      <c r="F34" s="7" t="s">
        <v>58</v>
      </c>
      <c r="G34" s="7" t="s">
        <v>283</v>
      </c>
      <c r="H34" s="7">
        <f t="shared" si="0"/>
        <v>9</v>
      </c>
      <c r="I34" s="7">
        <v>24</v>
      </c>
      <c r="J34" s="7" t="s">
        <v>4</v>
      </c>
    </row>
    <row r="35" spans="1:10" ht="15.75" thickBot="1" x14ac:dyDescent="0.3">
      <c r="A35" s="11">
        <v>31</v>
      </c>
      <c r="B35" s="11" t="s">
        <v>272</v>
      </c>
      <c r="C35" s="11" t="s">
        <v>283</v>
      </c>
      <c r="D35" s="11" t="s">
        <v>7</v>
      </c>
      <c r="E35" s="8" t="s">
        <v>64</v>
      </c>
      <c r="F35" s="7" t="s">
        <v>58</v>
      </c>
      <c r="G35" s="7" t="s">
        <v>283</v>
      </c>
      <c r="H35" s="7">
        <f t="shared" si="0"/>
        <v>9</v>
      </c>
      <c r="I35" s="7">
        <v>24</v>
      </c>
      <c r="J35" s="7" t="s">
        <v>4</v>
      </c>
    </row>
    <row r="36" spans="1:10" ht="15.75" thickBot="1" x14ac:dyDescent="0.3">
      <c r="A36" s="11">
        <v>32</v>
      </c>
      <c r="B36" s="11" t="s">
        <v>272</v>
      </c>
      <c r="C36" s="11" t="s">
        <v>283</v>
      </c>
      <c r="D36" s="11" t="s">
        <v>7</v>
      </c>
      <c r="E36" s="8" t="s">
        <v>65</v>
      </c>
      <c r="F36" s="7" t="s">
        <v>58</v>
      </c>
      <c r="G36" s="7" t="s">
        <v>283</v>
      </c>
      <c r="H36" s="7">
        <f t="shared" si="0"/>
        <v>9</v>
      </c>
      <c r="I36" s="7">
        <v>24</v>
      </c>
      <c r="J36" s="7" t="s">
        <v>4</v>
      </c>
    </row>
    <row r="37" spans="1:10" ht="15.75" thickBot="1" x14ac:dyDescent="0.3">
      <c r="A37" s="11">
        <v>33</v>
      </c>
      <c r="B37" s="11" t="s">
        <v>272</v>
      </c>
      <c r="C37" s="11" t="s">
        <v>283</v>
      </c>
      <c r="D37" s="11" t="s">
        <v>7</v>
      </c>
      <c r="E37" s="8" t="s">
        <v>66</v>
      </c>
      <c r="F37" s="7" t="s">
        <v>58</v>
      </c>
      <c r="G37" s="7" t="s">
        <v>283</v>
      </c>
      <c r="H37" s="7">
        <f t="shared" si="0"/>
        <v>9</v>
      </c>
      <c r="I37" s="7">
        <v>24</v>
      </c>
      <c r="J37" s="7" t="s">
        <v>4</v>
      </c>
    </row>
    <row r="38" spans="1:10" ht="30.75" thickBot="1" x14ac:dyDescent="0.3">
      <c r="A38" s="11">
        <v>34</v>
      </c>
      <c r="B38" s="11" t="s">
        <v>272</v>
      </c>
      <c r="C38" s="11" t="s">
        <v>283</v>
      </c>
      <c r="D38" s="11" t="s">
        <v>7</v>
      </c>
      <c r="E38" s="8" t="s">
        <v>67</v>
      </c>
      <c r="F38" s="7" t="s">
        <v>25</v>
      </c>
      <c r="G38" s="7" t="s">
        <v>283</v>
      </c>
      <c r="H38" s="7">
        <f t="shared" si="0"/>
        <v>46</v>
      </c>
      <c r="I38" s="7">
        <v>115</v>
      </c>
      <c r="J38" s="7" t="s">
        <v>4</v>
      </c>
    </row>
    <row r="39" spans="1:10" ht="30.75" thickBot="1" x14ac:dyDescent="0.3">
      <c r="A39" s="11">
        <v>35</v>
      </c>
      <c r="B39" s="11" t="s">
        <v>272</v>
      </c>
      <c r="C39" s="11" t="s">
        <v>283</v>
      </c>
      <c r="D39" s="11" t="s">
        <v>7</v>
      </c>
      <c r="E39" s="8" t="s">
        <v>68</v>
      </c>
      <c r="F39" s="7" t="s">
        <v>25</v>
      </c>
      <c r="G39" s="7" t="s">
        <v>283</v>
      </c>
      <c r="H39" s="7">
        <f t="shared" si="0"/>
        <v>46</v>
      </c>
      <c r="I39" s="7">
        <v>115</v>
      </c>
      <c r="J39" s="7" t="s">
        <v>4</v>
      </c>
    </row>
    <row r="40" spans="1:10" ht="30.75" thickBot="1" x14ac:dyDescent="0.3">
      <c r="A40" s="11">
        <v>36</v>
      </c>
      <c r="B40" s="11" t="s">
        <v>272</v>
      </c>
      <c r="C40" s="11" t="s">
        <v>283</v>
      </c>
      <c r="D40" s="11" t="s">
        <v>7</v>
      </c>
      <c r="E40" s="8" t="s">
        <v>69</v>
      </c>
      <c r="F40" s="7" t="s">
        <v>25</v>
      </c>
      <c r="G40" s="7" t="s">
        <v>283</v>
      </c>
      <c r="H40" s="7">
        <f t="shared" si="0"/>
        <v>46</v>
      </c>
      <c r="I40" s="7">
        <v>115</v>
      </c>
      <c r="J40" s="7" t="s">
        <v>4</v>
      </c>
    </row>
    <row r="41" spans="1:10" ht="15.75" thickBot="1" x14ac:dyDescent="0.3">
      <c r="A41" s="11">
        <v>37</v>
      </c>
      <c r="B41" s="11" t="s">
        <v>272</v>
      </c>
      <c r="C41" s="11" t="s">
        <v>283</v>
      </c>
      <c r="D41" s="11" t="s">
        <v>70</v>
      </c>
      <c r="E41" s="8" t="s">
        <v>71</v>
      </c>
      <c r="F41" s="7" t="s">
        <v>25</v>
      </c>
      <c r="G41" s="7" t="s">
        <v>283</v>
      </c>
      <c r="H41" s="7">
        <f t="shared" si="0"/>
        <v>96</v>
      </c>
      <c r="I41" s="7">
        <v>240</v>
      </c>
      <c r="J41" s="7" t="s">
        <v>4</v>
      </c>
    </row>
    <row r="42" spans="1:10" ht="15.75" thickBot="1" x14ac:dyDescent="0.3">
      <c r="A42" s="11">
        <v>38</v>
      </c>
      <c r="B42" s="11" t="s">
        <v>272</v>
      </c>
      <c r="C42" s="11" t="s">
        <v>283</v>
      </c>
      <c r="D42" s="11" t="s">
        <v>70</v>
      </c>
      <c r="E42" s="8" t="s">
        <v>72</v>
      </c>
      <c r="F42" s="7" t="s">
        <v>25</v>
      </c>
      <c r="G42" s="7" t="s">
        <v>283</v>
      </c>
      <c r="H42" s="7">
        <f t="shared" si="0"/>
        <v>96</v>
      </c>
      <c r="I42" s="7">
        <v>240</v>
      </c>
      <c r="J42" s="7" t="s">
        <v>4</v>
      </c>
    </row>
    <row r="43" spans="1:10" ht="15.75" thickBot="1" x14ac:dyDescent="0.3">
      <c r="A43" s="11">
        <v>39</v>
      </c>
      <c r="B43" s="11" t="s">
        <v>272</v>
      </c>
      <c r="C43" s="11" t="s">
        <v>283</v>
      </c>
      <c r="D43" s="11" t="s">
        <v>70</v>
      </c>
      <c r="E43" s="8" t="s">
        <v>73</v>
      </c>
      <c r="F43" s="7" t="s">
        <v>25</v>
      </c>
      <c r="G43" s="7" t="s">
        <v>283</v>
      </c>
      <c r="H43" s="7">
        <f t="shared" si="0"/>
        <v>96</v>
      </c>
      <c r="I43" s="7">
        <v>240</v>
      </c>
      <c r="J43" s="7" t="s">
        <v>4</v>
      </c>
    </row>
    <row r="44" spans="1:10" ht="15.75" thickBot="1" x14ac:dyDescent="0.3">
      <c r="A44" s="11">
        <v>40</v>
      </c>
      <c r="B44" s="11" t="s">
        <v>272</v>
      </c>
      <c r="C44" s="11" t="s">
        <v>283</v>
      </c>
      <c r="D44" s="11" t="s">
        <v>74</v>
      </c>
      <c r="E44" s="8" t="s">
        <v>75</v>
      </c>
      <c r="F44" s="7" t="s">
        <v>25</v>
      </c>
      <c r="G44" s="7" t="s">
        <v>283</v>
      </c>
      <c r="H44" s="7">
        <f t="shared" si="0"/>
        <v>48</v>
      </c>
      <c r="I44" s="7">
        <v>120</v>
      </c>
      <c r="J44" s="7" t="s">
        <v>4</v>
      </c>
    </row>
    <row r="45" spans="1:10" ht="15.75" thickBot="1" x14ac:dyDescent="0.3">
      <c r="A45" s="11">
        <v>41</v>
      </c>
      <c r="B45" s="11" t="s">
        <v>272</v>
      </c>
      <c r="C45" s="11" t="s">
        <v>283</v>
      </c>
      <c r="D45" s="11" t="s">
        <v>76</v>
      </c>
      <c r="E45" s="8" t="s">
        <v>77</v>
      </c>
      <c r="F45" s="7" t="s">
        <v>78</v>
      </c>
      <c r="G45" s="7" t="s">
        <v>283</v>
      </c>
      <c r="H45" s="7">
        <f t="shared" si="0"/>
        <v>28</v>
      </c>
      <c r="I45" s="7">
        <v>72</v>
      </c>
      <c r="J45" s="7" t="s">
        <v>4</v>
      </c>
    </row>
    <row r="46" spans="1:10" ht="30.75" thickBot="1" x14ac:dyDescent="0.3">
      <c r="A46" s="11">
        <v>42</v>
      </c>
      <c r="B46" s="11" t="s">
        <v>272</v>
      </c>
      <c r="C46" s="11" t="s">
        <v>283</v>
      </c>
      <c r="D46" s="11" t="s">
        <v>7</v>
      </c>
      <c r="E46" s="8" t="s">
        <v>79</v>
      </c>
      <c r="F46" s="7" t="s">
        <v>22</v>
      </c>
      <c r="G46" s="7" t="s">
        <v>283</v>
      </c>
      <c r="H46" s="7">
        <f t="shared" si="0"/>
        <v>20</v>
      </c>
      <c r="I46" s="7">
        <v>50</v>
      </c>
      <c r="J46" s="7" t="s">
        <v>4</v>
      </c>
    </row>
    <row r="47" spans="1:10" ht="30.75" thickBot="1" x14ac:dyDescent="0.3">
      <c r="A47" s="11">
        <v>43</v>
      </c>
      <c r="B47" s="11" t="s">
        <v>272</v>
      </c>
      <c r="C47" s="11" t="s">
        <v>283</v>
      </c>
      <c r="D47" s="11" t="s">
        <v>7</v>
      </c>
      <c r="E47" s="8" t="s">
        <v>80</v>
      </c>
      <c r="F47" s="7" t="s">
        <v>43</v>
      </c>
      <c r="G47" s="7" t="s">
        <v>283</v>
      </c>
      <c r="H47" s="7">
        <f t="shared" si="0"/>
        <v>14</v>
      </c>
      <c r="I47" s="7">
        <v>36</v>
      </c>
      <c r="J47" s="7" t="s">
        <v>4</v>
      </c>
    </row>
    <row r="48" spans="1:10" ht="15.75" thickBot="1" x14ac:dyDescent="0.3">
      <c r="A48" s="11">
        <v>44</v>
      </c>
      <c r="B48" s="11" t="s">
        <v>272</v>
      </c>
      <c r="C48" s="11" t="s">
        <v>283</v>
      </c>
      <c r="D48" s="11" t="s">
        <v>81</v>
      </c>
      <c r="E48" s="8" t="s">
        <v>82</v>
      </c>
      <c r="F48" s="7" t="s">
        <v>83</v>
      </c>
      <c r="G48" s="7" t="s">
        <v>283</v>
      </c>
      <c r="H48" s="7">
        <f t="shared" si="0"/>
        <v>24</v>
      </c>
      <c r="I48" s="7">
        <v>60</v>
      </c>
      <c r="J48" s="7" t="s">
        <v>4</v>
      </c>
    </row>
    <row r="49" spans="1:10" ht="15.75" thickBot="1" x14ac:dyDescent="0.3">
      <c r="A49" s="11">
        <v>45</v>
      </c>
      <c r="B49" s="11" t="s">
        <v>272</v>
      </c>
      <c r="C49" s="11" t="s">
        <v>283</v>
      </c>
      <c r="D49" s="11" t="s">
        <v>84</v>
      </c>
      <c r="E49" s="8" t="s">
        <v>85</v>
      </c>
      <c r="F49" s="7" t="s">
        <v>86</v>
      </c>
      <c r="G49" s="7" t="s">
        <v>283</v>
      </c>
      <c r="H49" s="7">
        <f t="shared" si="0"/>
        <v>56</v>
      </c>
      <c r="I49" s="7">
        <v>140</v>
      </c>
      <c r="J49" s="7" t="s">
        <v>4</v>
      </c>
    </row>
    <row r="50" spans="1:10" ht="15.75" thickBot="1" x14ac:dyDescent="0.3">
      <c r="A50" s="11">
        <v>46</v>
      </c>
      <c r="B50" s="11" t="s">
        <v>272</v>
      </c>
      <c r="C50" s="11" t="s">
        <v>283</v>
      </c>
      <c r="D50" s="11" t="s">
        <v>87</v>
      </c>
      <c r="E50" s="8" t="s">
        <v>88</v>
      </c>
      <c r="F50" s="7" t="s">
        <v>86</v>
      </c>
      <c r="G50" s="7" t="s">
        <v>283</v>
      </c>
      <c r="H50" s="7">
        <f t="shared" si="0"/>
        <v>72</v>
      </c>
      <c r="I50" s="7">
        <v>180</v>
      </c>
      <c r="J50" s="7" t="s">
        <v>4</v>
      </c>
    </row>
    <row r="51" spans="1:10" ht="15.75" thickBot="1" x14ac:dyDescent="0.3">
      <c r="A51" s="11">
        <v>47</v>
      </c>
      <c r="B51" s="11" t="s">
        <v>272</v>
      </c>
      <c r="C51" s="11" t="s">
        <v>283</v>
      </c>
      <c r="D51" s="11" t="s">
        <v>89</v>
      </c>
      <c r="E51" s="8" t="s">
        <v>90</v>
      </c>
      <c r="F51" s="7" t="s">
        <v>86</v>
      </c>
      <c r="G51" s="7" t="s">
        <v>283</v>
      </c>
      <c r="H51" s="7">
        <f t="shared" si="0"/>
        <v>72</v>
      </c>
      <c r="I51" s="7">
        <v>180</v>
      </c>
      <c r="J51" s="7" t="s">
        <v>4</v>
      </c>
    </row>
    <row r="52" spans="1:10" ht="15.75" thickBot="1" x14ac:dyDescent="0.3">
      <c r="A52" s="11">
        <v>48</v>
      </c>
      <c r="B52" s="11" t="s">
        <v>272</v>
      </c>
      <c r="C52" s="11" t="s">
        <v>283</v>
      </c>
      <c r="D52" s="11" t="s">
        <v>91</v>
      </c>
      <c r="E52" s="8" t="s">
        <v>92</v>
      </c>
      <c r="F52" s="7" t="s">
        <v>86</v>
      </c>
      <c r="G52" s="7" t="s">
        <v>283</v>
      </c>
      <c r="H52" s="7">
        <f t="shared" si="0"/>
        <v>105</v>
      </c>
      <c r="I52" s="7">
        <v>264</v>
      </c>
      <c r="J52" s="7" t="s">
        <v>4</v>
      </c>
    </row>
    <row r="53" spans="1:10" ht="15.75" thickBot="1" x14ac:dyDescent="0.3">
      <c r="A53" s="11">
        <v>49</v>
      </c>
      <c r="B53" s="11" t="s">
        <v>272</v>
      </c>
      <c r="C53" s="11" t="s">
        <v>283</v>
      </c>
      <c r="D53" s="11" t="s">
        <v>93</v>
      </c>
      <c r="E53" s="8" t="s">
        <v>94</v>
      </c>
      <c r="F53" s="7" t="s">
        <v>86</v>
      </c>
      <c r="G53" s="7" t="s">
        <v>283</v>
      </c>
      <c r="H53" s="7">
        <f t="shared" si="0"/>
        <v>87</v>
      </c>
      <c r="I53" s="7">
        <v>219</v>
      </c>
      <c r="J53" s="7" t="s">
        <v>4</v>
      </c>
    </row>
    <row r="54" spans="1:10" ht="15.75" thickBot="1" x14ac:dyDescent="0.3">
      <c r="A54" s="11">
        <v>50</v>
      </c>
      <c r="B54" s="11" t="s">
        <v>272</v>
      </c>
      <c r="C54" s="11" t="s">
        <v>283</v>
      </c>
      <c r="D54" s="11" t="s">
        <v>95</v>
      </c>
      <c r="E54" s="8" t="s">
        <v>96</v>
      </c>
      <c r="F54" s="7" t="s">
        <v>97</v>
      </c>
      <c r="G54" s="7" t="s">
        <v>283</v>
      </c>
      <c r="H54" s="7">
        <f t="shared" si="0"/>
        <v>28</v>
      </c>
      <c r="I54" s="7">
        <v>72</v>
      </c>
      <c r="J54" s="7" t="s">
        <v>4</v>
      </c>
    </row>
    <row r="55" spans="1:10" ht="15.75" thickBot="1" x14ac:dyDescent="0.3">
      <c r="A55" s="11">
        <v>51</v>
      </c>
      <c r="B55" s="11" t="s">
        <v>272</v>
      </c>
      <c r="C55" s="11" t="s">
        <v>283</v>
      </c>
      <c r="D55" s="11" t="s">
        <v>98</v>
      </c>
      <c r="E55" s="8" t="s">
        <v>99</v>
      </c>
      <c r="F55" s="7" t="s">
        <v>100</v>
      </c>
      <c r="G55" s="7" t="s">
        <v>283</v>
      </c>
      <c r="H55" s="7">
        <f t="shared" si="0"/>
        <v>57</v>
      </c>
      <c r="I55" s="7">
        <v>144</v>
      </c>
      <c r="J55" s="7" t="s">
        <v>4</v>
      </c>
    </row>
    <row r="56" spans="1:10" ht="15.75" thickBot="1" x14ac:dyDescent="0.3">
      <c r="A56" s="11">
        <v>52</v>
      </c>
      <c r="B56" s="11" t="s">
        <v>272</v>
      </c>
      <c r="C56" s="11" t="s">
        <v>283</v>
      </c>
      <c r="D56" s="11" t="s">
        <v>101</v>
      </c>
      <c r="E56" s="8" t="s">
        <v>102</v>
      </c>
      <c r="F56" s="7" t="s">
        <v>103</v>
      </c>
      <c r="G56" s="7" t="s">
        <v>283</v>
      </c>
      <c r="H56" s="7">
        <f t="shared" si="0"/>
        <v>36</v>
      </c>
      <c r="I56" s="7">
        <v>90</v>
      </c>
      <c r="J56" s="7" t="s">
        <v>4</v>
      </c>
    </row>
    <row r="57" spans="1:10" ht="30.75" thickBot="1" x14ac:dyDescent="0.3">
      <c r="A57" s="11">
        <v>53</v>
      </c>
      <c r="B57" s="11" t="s">
        <v>272</v>
      </c>
      <c r="C57" s="11" t="s">
        <v>283</v>
      </c>
      <c r="D57" s="11" t="s">
        <v>104</v>
      </c>
      <c r="E57" s="8" t="s">
        <v>105</v>
      </c>
      <c r="F57" s="7" t="s">
        <v>103</v>
      </c>
      <c r="G57" s="7" t="s">
        <v>283</v>
      </c>
      <c r="H57" s="7">
        <f t="shared" si="0"/>
        <v>31</v>
      </c>
      <c r="I57" s="7">
        <v>78</v>
      </c>
      <c r="J57" s="7" t="s">
        <v>4</v>
      </c>
    </row>
    <row r="58" spans="1:10" ht="30.75" thickBot="1" x14ac:dyDescent="0.3">
      <c r="A58" s="11">
        <v>54</v>
      </c>
      <c r="B58" s="11" t="s">
        <v>272</v>
      </c>
      <c r="C58" s="11" t="s">
        <v>283</v>
      </c>
      <c r="D58" s="11" t="s">
        <v>7</v>
      </c>
      <c r="E58" s="8" t="s">
        <v>106</v>
      </c>
      <c r="F58" s="7" t="s">
        <v>107</v>
      </c>
      <c r="G58" s="7" t="s">
        <v>283</v>
      </c>
      <c r="H58" s="7">
        <f t="shared" si="0"/>
        <v>120</v>
      </c>
      <c r="I58" s="7">
        <v>300</v>
      </c>
      <c r="J58" s="7" t="s">
        <v>4</v>
      </c>
    </row>
    <row r="59" spans="1:10" ht="30.75" thickBot="1" x14ac:dyDescent="0.3">
      <c r="A59" s="11">
        <v>55</v>
      </c>
      <c r="B59" s="11" t="s">
        <v>272</v>
      </c>
      <c r="C59" s="11" t="s">
        <v>283</v>
      </c>
      <c r="D59" s="11" t="s">
        <v>7</v>
      </c>
      <c r="E59" s="8" t="s">
        <v>108</v>
      </c>
      <c r="F59" s="7" t="s">
        <v>109</v>
      </c>
      <c r="G59" s="7" t="s">
        <v>283</v>
      </c>
      <c r="H59" s="7">
        <f t="shared" si="0"/>
        <v>32</v>
      </c>
      <c r="I59" s="7">
        <v>80</v>
      </c>
      <c r="J59" s="7" t="s">
        <v>4</v>
      </c>
    </row>
    <row r="60" spans="1:10" ht="30.75" thickBot="1" x14ac:dyDescent="0.3">
      <c r="A60" s="11">
        <v>56</v>
      </c>
      <c r="B60" s="11" t="s">
        <v>272</v>
      </c>
      <c r="C60" s="11" t="s">
        <v>283</v>
      </c>
      <c r="D60" s="11" t="s">
        <v>7</v>
      </c>
      <c r="E60" s="8" t="s">
        <v>110</v>
      </c>
      <c r="F60" s="7" t="s">
        <v>107</v>
      </c>
      <c r="G60" s="7" t="s">
        <v>283</v>
      </c>
      <c r="H60" s="7">
        <f t="shared" si="0"/>
        <v>5</v>
      </c>
      <c r="I60" s="7">
        <v>14</v>
      </c>
      <c r="J60" s="7" t="s">
        <v>4</v>
      </c>
    </row>
    <row r="61" spans="1:10" ht="30.75" thickBot="1" x14ac:dyDescent="0.3">
      <c r="A61" s="11">
        <v>57</v>
      </c>
      <c r="B61" s="11" t="s">
        <v>272</v>
      </c>
      <c r="C61" s="11" t="s">
        <v>283</v>
      </c>
      <c r="D61" s="11" t="s">
        <v>7</v>
      </c>
      <c r="E61" s="8" t="s">
        <v>111</v>
      </c>
      <c r="F61" s="7" t="s">
        <v>107</v>
      </c>
      <c r="G61" s="7" t="s">
        <v>283</v>
      </c>
      <c r="H61" s="9">
        <f t="shared" si="0"/>
        <v>120</v>
      </c>
      <c r="I61" s="9">
        <v>300</v>
      </c>
      <c r="J61" s="9" t="s">
        <v>4</v>
      </c>
    </row>
    <row r="62" spans="1:10" ht="30.75" thickBot="1" x14ac:dyDescent="0.3">
      <c r="A62" s="11">
        <v>58</v>
      </c>
      <c r="B62" s="11" t="s">
        <v>272</v>
      </c>
      <c r="C62" s="11" t="s">
        <v>283</v>
      </c>
      <c r="D62" s="11" t="s">
        <v>7</v>
      </c>
      <c r="E62" s="8" t="s">
        <v>112</v>
      </c>
      <c r="F62" s="7" t="s">
        <v>113</v>
      </c>
      <c r="G62" s="7" t="s">
        <v>283</v>
      </c>
      <c r="H62" s="9">
        <f t="shared" si="0"/>
        <v>68</v>
      </c>
      <c r="I62" s="9">
        <v>170</v>
      </c>
      <c r="J62" s="9" t="s">
        <v>4</v>
      </c>
    </row>
    <row r="63" spans="1:10" ht="27.75" customHeight="1" thickBot="1" x14ac:dyDescent="0.3">
      <c r="A63" s="11">
        <v>59</v>
      </c>
      <c r="B63" s="11" t="s">
        <v>272</v>
      </c>
      <c r="C63" s="11" t="s">
        <v>283</v>
      </c>
      <c r="D63" s="11" t="s">
        <v>7</v>
      </c>
      <c r="E63" s="8" t="s">
        <v>114</v>
      </c>
      <c r="F63" s="7" t="s">
        <v>115</v>
      </c>
      <c r="G63" s="7" t="s">
        <v>283</v>
      </c>
      <c r="H63" s="9">
        <f t="shared" si="0"/>
        <v>2</v>
      </c>
      <c r="I63" s="9">
        <v>6</v>
      </c>
      <c r="J63" s="9" t="s">
        <v>116</v>
      </c>
    </row>
    <row r="64" spans="1:10" ht="105.75" thickBot="1" x14ac:dyDescent="0.3">
      <c r="A64" s="11">
        <v>60</v>
      </c>
      <c r="B64" s="11" t="s">
        <v>272</v>
      </c>
      <c r="C64" s="11" t="s">
        <v>283</v>
      </c>
      <c r="D64" s="12" t="s">
        <v>117</v>
      </c>
      <c r="E64" s="13" t="s">
        <v>250</v>
      </c>
      <c r="F64" s="7" t="s">
        <v>118</v>
      </c>
      <c r="G64" s="7" t="s">
        <v>283</v>
      </c>
      <c r="H64" s="10">
        <f t="shared" si="0"/>
        <v>3600</v>
      </c>
      <c r="I64" s="10">
        <v>9000</v>
      </c>
      <c r="J64" s="9" t="s">
        <v>4</v>
      </c>
    </row>
    <row r="65" spans="1:10" ht="120.75" thickBot="1" x14ac:dyDescent="0.3">
      <c r="A65" s="11">
        <v>61</v>
      </c>
      <c r="B65" s="11" t="s">
        <v>272</v>
      </c>
      <c r="C65" s="11" t="s">
        <v>283</v>
      </c>
      <c r="D65" s="12" t="s">
        <v>117</v>
      </c>
      <c r="E65" s="13" t="s">
        <v>251</v>
      </c>
      <c r="F65" s="7" t="s">
        <v>118</v>
      </c>
      <c r="G65" s="7" t="s">
        <v>283</v>
      </c>
      <c r="H65" s="10">
        <f t="shared" si="0"/>
        <v>3600</v>
      </c>
      <c r="I65" s="10">
        <v>9000</v>
      </c>
      <c r="J65" s="9" t="s">
        <v>4</v>
      </c>
    </row>
    <row r="66" spans="1:10" ht="120.75" thickBot="1" x14ac:dyDescent="0.3">
      <c r="A66" s="11">
        <v>62</v>
      </c>
      <c r="B66" s="11" t="s">
        <v>272</v>
      </c>
      <c r="C66" s="11" t="s">
        <v>283</v>
      </c>
      <c r="D66" s="12" t="s">
        <v>117</v>
      </c>
      <c r="E66" s="13" t="s">
        <v>252</v>
      </c>
      <c r="F66" s="7" t="s">
        <v>118</v>
      </c>
      <c r="G66" s="7" t="s">
        <v>283</v>
      </c>
      <c r="H66" s="10">
        <f t="shared" si="0"/>
        <v>3600</v>
      </c>
      <c r="I66" s="10">
        <v>9000</v>
      </c>
      <c r="J66" s="9" t="s">
        <v>4</v>
      </c>
    </row>
    <row r="67" spans="1:10" ht="30.75" thickBot="1" x14ac:dyDescent="0.3">
      <c r="A67" s="11">
        <v>63</v>
      </c>
      <c r="B67" s="11" t="s">
        <v>272</v>
      </c>
      <c r="C67" s="11" t="s">
        <v>283</v>
      </c>
      <c r="D67" s="11" t="s">
        <v>119</v>
      </c>
      <c r="E67" s="8" t="s">
        <v>120</v>
      </c>
      <c r="F67" s="7" t="s">
        <v>25</v>
      </c>
      <c r="G67" s="7" t="s">
        <v>283</v>
      </c>
      <c r="H67" s="9">
        <f t="shared" si="0"/>
        <v>0</v>
      </c>
      <c r="I67" s="9">
        <v>2</v>
      </c>
      <c r="J67" s="9" t="s">
        <v>121</v>
      </c>
    </row>
    <row r="68" spans="1:10" ht="30.75" thickBot="1" x14ac:dyDescent="0.3">
      <c r="A68" s="11">
        <v>64</v>
      </c>
      <c r="B68" s="11" t="s">
        <v>272</v>
      </c>
      <c r="C68" s="11" t="s">
        <v>283</v>
      </c>
      <c r="D68" s="11" t="s">
        <v>122</v>
      </c>
      <c r="E68" s="8" t="s">
        <v>123</v>
      </c>
      <c r="F68" s="7" t="s">
        <v>25</v>
      </c>
      <c r="G68" s="7" t="s">
        <v>283</v>
      </c>
      <c r="H68" s="9">
        <f t="shared" si="0"/>
        <v>11</v>
      </c>
      <c r="I68" s="9">
        <v>28</v>
      </c>
      <c r="J68" s="9" t="s">
        <v>4</v>
      </c>
    </row>
    <row r="69" spans="1:10" ht="30.75" thickBot="1" x14ac:dyDescent="0.3">
      <c r="A69" s="11">
        <v>65</v>
      </c>
      <c r="B69" s="11" t="s">
        <v>272</v>
      </c>
      <c r="C69" s="11" t="s">
        <v>283</v>
      </c>
      <c r="D69" s="11" t="s">
        <v>124</v>
      </c>
      <c r="E69" s="8" t="s">
        <v>125</v>
      </c>
      <c r="F69" s="7" t="s">
        <v>25</v>
      </c>
      <c r="G69" s="7" t="s">
        <v>283</v>
      </c>
      <c r="H69" s="9">
        <f t="shared" si="0"/>
        <v>40</v>
      </c>
      <c r="I69" s="9">
        <v>100</v>
      </c>
      <c r="J69" s="9" t="s">
        <v>4</v>
      </c>
    </row>
    <row r="70" spans="1:10" ht="30.75" thickBot="1" x14ac:dyDescent="0.3">
      <c r="A70" s="11">
        <v>66</v>
      </c>
      <c r="B70" s="11" t="s">
        <v>272</v>
      </c>
      <c r="C70" s="11" t="s">
        <v>283</v>
      </c>
      <c r="D70" s="11" t="s">
        <v>7</v>
      </c>
      <c r="E70" s="8" t="s">
        <v>126</v>
      </c>
      <c r="F70" s="7" t="s">
        <v>25</v>
      </c>
      <c r="G70" s="7" t="s">
        <v>283</v>
      </c>
      <c r="H70" s="9">
        <f t="shared" ref="H70:H84" si="1">TRUNC(I70*0.4,0)</f>
        <v>5</v>
      </c>
      <c r="I70" s="9">
        <v>14</v>
      </c>
      <c r="J70" s="9" t="s">
        <v>4</v>
      </c>
    </row>
    <row r="71" spans="1:10" ht="30.75" thickBot="1" x14ac:dyDescent="0.3">
      <c r="A71" s="11">
        <v>67</v>
      </c>
      <c r="B71" s="11" t="s">
        <v>272</v>
      </c>
      <c r="C71" s="11" t="s">
        <v>283</v>
      </c>
      <c r="D71" s="11" t="s">
        <v>7</v>
      </c>
      <c r="E71" s="8" t="s">
        <v>127</v>
      </c>
      <c r="F71" s="7" t="s">
        <v>25</v>
      </c>
      <c r="G71" s="7" t="s">
        <v>283</v>
      </c>
      <c r="H71" s="9">
        <f t="shared" si="1"/>
        <v>4</v>
      </c>
      <c r="I71" s="9">
        <v>10</v>
      </c>
      <c r="J71" s="9" t="s">
        <v>4</v>
      </c>
    </row>
    <row r="72" spans="1:10" ht="30.75" thickBot="1" x14ac:dyDescent="0.3">
      <c r="A72" s="11">
        <v>68</v>
      </c>
      <c r="B72" s="11" t="s">
        <v>272</v>
      </c>
      <c r="C72" s="11" t="s">
        <v>283</v>
      </c>
      <c r="D72" s="11" t="s">
        <v>7</v>
      </c>
      <c r="E72" s="8" t="s">
        <v>128</v>
      </c>
      <c r="F72" s="7" t="s">
        <v>25</v>
      </c>
      <c r="G72" s="7" t="s">
        <v>283</v>
      </c>
      <c r="H72" s="9">
        <f t="shared" si="1"/>
        <v>19</v>
      </c>
      <c r="I72" s="9">
        <v>48</v>
      </c>
      <c r="J72" s="9" t="s">
        <v>4</v>
      </c>
    </row>
    <row r="73" spans="1:10" ht="30.75" thickBot="1" x14ac:dyDescent="0.3">
      <c r="A73" s="11">
        <v>69</v>
      </c>
      <c r="B73" s="11" t="s">
        <v>272</v>
      </c>
      <c r="C73" s="11" t="s">
        <v>283</v>
      </c>
      <c r="D73" s="11" t="s">
        <v>129</v>
      </c>
      <c r="E73" s="8" t="s">
        <v>130</v>
      </c>
      <c r="F73" s="7" t="s">
        <v>25</v>
      </c>
      <c r="G73" s="7" t="s">
        <v>283</v>
      </c>
      <c r="H73" s="10">
        <f t="shared" si="1"/>
        <v>960</v>
      </c>
      <c r="I73" s="10">
        <v>2400</v>
      </c>
      <c r="J73" s="9" t="s">
        <v>4</v>
      </c>
    </row>
    <row r="74" spans="1:10" ht="30.75" thickBot="1" x14ac:dyDescent="0.3">
      <c r="A74" s="11">
        <v>70</v>
      </c>
      <c r="B74" s="11" t="s">
        <v>272</v>
      </c>
      <c r="C74" s="11" t="s">
        <v>283</v>
      </c>
      <c r="D74" s="11" t="s">
        <v>7</v>
      </c>
      <c r="E74" s="8" t="s">
        <v>131</v>
      </c>
      <c r="F74" s="7" t="s">
        <v>132</v>
      </c>
      <c r="G74" s="7" t="s">
        <v>283</v>
      </c>
      <c r="H74" s="9">
        <f t="shared" si="1"/>
        <v>2</v>
      </c>
      <c r="I74" s="9">
        <v>5</v>
      </c>
      <c r="J74" s="9" t="s">
        <v>4</v>
      </c>
    </row>
    <row r="75" spans="1:10" ht="30.75" thickBot="1" x14ac:dyDescent="0.3">
      <c r="A75" s="11">
        <v>71</v>
      </c>
      <c r="B75" s="11" t="s">
        <v>272</v>
      </c>
      <c r="C75" s="11" t="s">
        <v>283</v>
      </c>
      <c r="D75" s="11" t="s">
        <v>133</v>
      </c>
      <c r="E75" s="8" t="s">
        <v>134</v>
      </c>
      <c r="F75" s="7" t="s">
        <v>9</v>
      </c>
      <c r="G75" s="7" t="s">
        <v>283</v>
      </c>
      <c r="H75" s="10">
        <f t="shared" si="1"/>
        <v>1440</v>
      </c>
      <c r="I75" s="10">
        <v>3600</v>
      </c>
      <c r="J75" s="9" t="s">
        <v>4</v>
      </c>
    </row>
    <row r="76" spans="1:10" ht="30.75" thickBot="1" x14ac:dyDescent="0.3">
      <c r="A76" s="11">
        <v>72</v>
      </c>
      <c r="B76" s="11" t="s">
        <v>272</v>
      </c>
      <c r="C76" s="11" t="s">
        <v>283</v>
      </c>
      <c r="D76" s="11" t="s">
        <v>7</v>
      </c>
      <c r="E76" s="8" t="s">
        <v>135</v>
      </c>
      <c r="F76" s="7" t="s">
        <v>9</v>
      </c>
      <c r="G76" s="7" t="s">
        <v>283</v>
      </c>
      <c r="H76" s="9">
        <f t="shared" si="1"/>
        <v>4</v>
      </c>
      <c r="I76" s="9">
        <v>12</v>
      </c>
      <c r="J76" s="9" t="s">
        <v>4</v>
      </c>
    </row>
    <row r="77" spans="1:10" ht="30.75" thickBot="1" x14ac:dyDescent="0.3">
      <c r="A77" s="11">
        <v>73</v>
      </c>
      <c r="B77" s="11" t="s">
        <v>272</v>
      </c>
      <c r="C77" s="11" t="s">
        <v>283</v>
      </c>
      <c r="D77" s="11" t="s">
        <v>136</v>
      </c>
      <c r="E77" s="8" t="s">
        <v>137</v>
      </c>
      <c r="F77" s="7" t="s">
        <v>138</v>
      </c>
      <c r="G77" s="7" t="s">
        <v>283</v>
      </c>
      <c r="H77" s="9">
        <f t="shared" si="1"/>
        <v>2</v>
      </c>
      <c r="I77" s="9">
        <v>6</v>
      </c>
      <c r="J77" s="9" t="s">
        <v>121</v>
      </c>
    </row>
    <row r="78" spans="1:10" ht="30.75" thickBot="1" x14ac:dyDescent="0.3">
      <c r="A78" s="11">
        <v>74</v>
      </c>
      <c r="B78" s="11" t="s">
        <v>272</v>
      </c>
      <c r="C78" s="11" t="s">
        <v>283</v>
      </c>
      <c r="D78" s="11" t="s">
        <v>139</v>
      </c>
      <c r="E78" s="8" t="s">
        <v>140</v>
      </c>
      <c r="F78" s="7" t="s">
        <v>25</v>
      </c>
      <c r="G78" s="7" t="s">
        <v>283</v>
      </c>
      <c r="H78" s="9">
        <f t="shared" si="1"/>
        <v>1</v>
      </c>
      <c r="I78" s="9">
        <v>3</v>
      </c>
      <c r="J78" s="9" t="s">
        <v>121</v>
      </c>
    </row>
    <row r="79" spans="1:10" ht="30.75" thickBot="1" x14ac:dyDescent="0.3">
      <c r="A79" s="11">
        <v>75</v>
      </c>
      <c r="B79" s="11" t="s">
        <v>272</v>
      </c>
      <c r="C79" s="11" t="s">
        <v>283</v>
      </c>
      <c r="D79" s="11" t="s">
        <v>141</v>
      </c>
      <c r="E79" s="8" t="s">
        <v>142</v>
      </c>
      <c r="F79" s="7" t="s">
        <v>25</v>
      </c>
      <c r="G79" s="7" t="s">
        <v>283</v>
      </c>
      <c r="H79" s="9">
        <f t="shared" si="1"/>
        <v>2</v>
      </c>
      <c r="I79" s="9">
        <v>6</v>
      </c>
      <c r="J79" s="9" t="s">
        <v>4</v>
      </c>
    </row>
    <row r="80" spans="1:10" ht="30.75" thickBot="1" x14ac:dyDescent="0.3">
      <c r="A80" s="11">
        <v>76</v>
      </c>
      <c r="B80" s="11" t="s">
        <v>272</v>
      </c>
      <c r="C80" s="11" t="s">
        <v>283</v>
      </c>
      <c r="D80" s="11" t="s">
        <v>143</v>
      </c>
      <c r="E80" s="8" t="s">
        <v>144</v>
      </c>
      <c r="F80" s="7" t="s">
        <v>25</v>
      </c>
      <c r="G80" s="7" t="s">
        <v>283</v>
      </c>
      <c r="H80" s="9">
        <f t="shared" si="1"/>
        <v>3</v>
      </c>
      <c r="I80" s="9">
        <v>8</v>
      </c>
      <c r="J80" s="9" t="s">
        <v>4</v>
      </c>
    </row>
    <row r="81" spans="1:10" ht="30.75" thickBot="1" x14ac:dyDescent="0.3">
      <c r="A81" s="11">
        <v>77</v>
      </c>
      <c r="B81" s="11" t="s">
        <v>272</v>
      </c>
      <c r="C81" s="11" t="s">
        <v>283</v>
      </c>
      <c r="D81" s="11" t="s">
        <v>145</v>
      </c>
      <c r="E81" s="8" t="s">
        <v>146</v>
      </c>
      <c r="F81" s="7" t="s">
        <v>25</v>
      </c>
      <c r="G81" s="7" t="s">
        <v>283</v>
      </c>
      <c r="H81" s="9">
        <f t="shared" si="1"/>
        <v>2</v>
      </c>
      <c r="I81" s="9">
        <v>6</v>
      </c>
      <c r="J81" s="9" t="s">
        <v>4</v>
      </c>
    </row>
    <row r="82" spans="1:10" ht="30.75" thickBot="1" x14ac:dyDescent="0.3">
      <c r="A82" s="11">
        <v>78</v>
      </c>
      <c r="B82" s="11" t="s">
        <v>272</v>
      </c>
      <c r="C82" s="11" t="s">
        <v>283</v>
      </c>
      <c r="D82" s="11" t="s">
        <v>147</v>
      </c>
      <c r="E82" s="8" t="s">
        <v>148</v>
      </c>
      <c r="F82" s="7" t="s">
        <v>25</v>
      </c>
      <c r="G82" s="7" t="s">
        <v>283</v>
      </c>
      <c r="H82" s="10">
        <f t="shared" si="1"/>
        <v>4400</v>
      </c>
      <c r="I82" s="10">
        <v>11000</v>
      </c>
      <c r="J82" s="9" t="s">
        <v>4</v>
      </c>
    </row>
    <row r="83" spans="1:10" ht="30.75" thickBot="1" x14ac:dyDescent="0.3">
      <c r="A83" s="11">
        <v>79</v>
      </c>
      <c r="B83" s="11" t="s">
        <v>272</v>
      </c>
      <c r="C83" s="11" t="s">
        <v>283</v>
      </c>
      <c r="D83" s="11" t="s">
        <v>7</v>
      </c>
      <c r="E83" s="8" t="s">
        <v>149</v>
      </c>
      <c r="F83" s="7" t="s">
        <v>25</v>
      </c>
      <c r="G83" s="7" t="s">
        <v>283</v>
      </c>
      <c r="H83" s="9">
        <f t="shared" si="1"/>
        <v>4</v>
      </c>
      <c r="I83" s="9">
        <v>12</v>
      </c>
      <c r="J83" s="9" t="s">
        <v>4</v>
      </c>
    </row>
    <row r="84" spans="1:10" ht="75.75" thickBot="1" x14ac:dyDescent="0.3">
      <c r="A84" s="11">
        <v>80</v>
      </c>
      <c r="B84" s="11" t="s">
        <v>272</v>
      </c>
      <c r="C84" s="11" t="s">
        <v>283</v>
      </c>
      <c r="D84" s="11" t="s">
        <v>7</v>
      </c>
      <c r="E84" s="8" t="s">
        <v>150</v>
      </c>
      <c r="F84" s="7" t="s">
        <v>25</v>
      </c>
      <c r="G84" s="7" t="s">
        <v>283</v>
      </c>
      <c r="H84" s="9">
        <f t="shared" si="1"/>
        <v>2</v>
      </c>
      <c r="I84" s="9">
        <v>6</v>
      </c>
      <c r="J84" s="9" t="s">
        <v>4</v>
      </c>
    </row>
    <row r="85" spans="1:10" ht="30.75" thickBot="1" x14ac:dyDescent="0.3">
      <c r="A85" s="11">
        <v>81</v>
      </c>
      <c r="B85" s="11" t="s">
        <v>272</v>
      </c>
      <c r="C85" s="11" t="s">
        <v>283</v>
      </c>
      <c r="D85" s="11" t="s">
        <v>7</v>
      </c>
      <c r="E85" s="8" t="s">
        <v>151</v>
      </c>
      <c r="F85" s="7" t="s">
        <v>25</v>
      </c>
      <c r="G85" s="7" t="s">
        <v>283</v>
      </c>
      <c r="H85" s="9">
        <v>1</v>
      </c>
      <c r="I85" s="9" t="s">
        <v>152</v>
      </c>
      <c r="J85" s="9" t="s">
        <v>121</v>
      </c>
    </row>
    <row r="86" spans="1:10" ht="330.75" thickBot="1" x14ac:dyDescent="0.3">
      <c r="A86" s="11">
        <v>82</v>
      </c>
      <c r="B86" s="11" t="s">
        <v>274</v>
      </c>
      <c r="C86" s="11" t="s">
        <v>283</v>
      </c>
      <c r="D86" s="11" t="s">
        <v>7</v>
      </c>
      <c r="E86" s="8" t="s">
        <v>166</v>
      </c>
      <c r="F86" s="7" t="s">
        <v>165</v>
      </c>
      <c r="G86" s="7" t="s">
        <v>283</v>
      </c>
      <c r="H86" s="7" t="s">
        <v>283</v>
      </c>
      <c r="I86" s="9">
        <v>8</v>
      </c>
      <c r="J86" s="9" t="s">
        <v>276</v>
      </c>
    </row>
    <row r="87" spans="1:10" ht="255.75" thickBot="1" x14ac:dyDescent="0.3">
      <c r="A87" s="11">
        <v>83</v>
      </c>
      <c r="B87" s="11" t="s">
        <v>274</v>
      </c>
      <c r="C87" s="11" t="s">
        <v>283</v>
      </c>
      <c r="D87" s="11" t="s">
        <v>7</v>
      </c>
      <c r="E87" s="8" t="s">
        <v>275</v>
      </c>
      <c r="F87" s="7" t="s">
        <v>165</v>
      </c>
      <c r="G87" s="7" t="s">
        <v>283</v>
      </c>
      <c r="H87" s="7" t="s">
        <v>283</v>
      </c>
      <c r="I87" s="9">
        <v>16</v>
      </c>
      <c r="J87" s="9" t="s">
        <v>276</v>
      </c>
    </row>
    <row r="88" spans="1:10" ht="75.75" thickBot="1" x14ac:dyDescent="0.3">
      <c r="A88" s="11">
        <v>84</v>
      </c>
      <c r="B88" s="11" t="s">
        <v>274</v>
      </c>
      <c r="C88" s="11" t="s">
        <v>283</v>
      </c>
      <c r="D88" s="11" t="s">
        <v>7</v>
      </c>
      <c r="E88" s="8" t="s">
        <v>167</v>
      </c>
      <c r="F88" s="7" t="s">
        <v>165</v>
      </c>
      <c r="G88" s="7" t="s">
        <v>283</v>
      </c>
      <c r="H88" s="7" t="s">
        <v>283</v>
      </c>
      <c r="I88" s="9">
        <v>8</v>
      </c>
      <c r="J88" s="9" t="s">
        <v>276</v>
      </c>
    </row>
    <row r="89" spans="1:10" ht="409.6" thickBot="1" x14ac:dyDescent="0.3">
      <c r="A89" s="11">
        <v>85</v>
      </c>
      <c r="B89" s="11" t="s">
        <v>274</v>
      </c>
      <c r="C89" s="11" t="s">
        <v>283</v>
      </c>
      <c r="D89" s="11" t="s">
        <v>7</v>
      </c>
      <c r="E89" s="8" t="s">
        <v>168</v>
      </c>
      <c r="F89" s="7" t="s">
        <v>165</v>
      </c>
      <c r="G89" s="7" t="s">
        <v>283</v>
      </c>
      <c r="H89" s="7" t="s">
        <v>283</v>
      </c>
      <c r="I89" s="9">
        <v>8</v>
      </c>
      <c r="J89" s="9" t="s">
        <v>276</v>
      </c>
    </row>
    <row r="90" spans="1:10" ht="300.75" thickBot="1" x14ac:dyDescent="0.3">
      <c r="A90" s="11">
        <v>86</v>
      </c>
      <c r="B90" s="11" t="s">
        <v>274</v>
      </c>
      <c r="C90" s="11" t="s">
        <v>283</v>
      </c>
      <c r="D90" s="11" t="s">
        <v>7</v>
      </c>
      <c r="E90" s="8" t="s">
        <v>264</v>
      </c>
      <c r="F90" s="7" t="s">
        <v>165</v>
      </c>
      <c r="G90" s="7" t="s">
        <v>283</v>
      </c>
      <c r="H90" s="7" t="s">
        <v>283</v>
      </c>
      <c r="I90" s="9">
        <v>8</v>
      </c>
      <c r="J90" s="9" t="s">
        <v>276</v>
      </c>
    </row>
    <row r="91" spans="1:10" ht="195.75" thickBot="1" x14ac:dyDescent="0.3">
      <c r="A91" s="11">
        <v>87</v>
      </c>
      <c r="B91" s="11" t="s">
        <v>274</v>
      </c>
      <c r="C91" s="11" t="s">
        <v>283</v>
      </c>
      <c r="D91" s="11" t="s">
        <v>7</v>
      </c>
      <c r="E91" s="8" t="s">
        <v>169</v>
      </c>
      <c r="F91" s="7" t="s">
        <v>165</v>
      </c>
      <c r="G91" s="7" t="s">
        <v>283</v>
      </c>
      <c r="H91" s="7" t="s">
        <v>283</v>
      </c>
      <c r="I91" s="9">
        <v>8</v>
      </c>
      <c r="J91" s="9" t="s">
        <v>276</v>
      </c>
    </row>
    <row r="92" spans="1:10" ht="135.75" thickBot="1" x14ac:dyDescent="0.3">
      <c r="A92" s="11">
        <v>88</v>
      </c>
      <c r="B92" s="11" t="s">
        <v>274</v>
      </c>
      <c r="C92" s="11" t="s">
        <v>283</v>
      </c>
      <c r="D92" s="11" t="s">
        <v>7</v>
      </c>
      <c r="E92" s="8" t="s">
        <v>192</v>
      </c>
      <c r="F92" s="7" t="s">
        <v>165</v>
      </c>
      <c r="G92" s="7" t="s">
        <v>283</v>
      </c>
      <c r="H92" s="7" t="s">
        <v>283</v>
      </c>
      <c r="I92" s="9">
        <v>8</v>
      </c>
      <c r="J92" s="9" t="s">
        <v>276</v>
      </c>
    </row>
    <row r="93" spans="1:10" ht="165.75" thickBot="1" x14ac:dyDescent="0.3">
      <c r="A93" s="11">
        <v>89</v>
      </c>
      <c r="B93" s="11" t="s">
        <v>274</v>
      </c>
      <c r="C93" s="11" t="s">
        <v>283</v>
      </c>
      <c r="D93" s="11" t="s">
        <v>7</v>
      </c>
      <c r="E93" s="8" t="s">
        <v>170</v>
      </c>
      <c r="F93" s="7" t="s">
        <v>165</v>
      </c>
      <c r="G93" s="7" t="s">
        <v>283</v>
      </c>
      <c r="H93" s="7" t="s">
        <v>283</v>
      </c>
      <c r="I93" s="9">
        <v>16</v>
      </c>
      <c r="J93" s="9" t="s">
        <v>276</v>
      </c>
    </row>
    <row r="94" spans="1:10" ht="90.75" thickBot="1" x14ac:dyDescent="0.3">
      <c r="A94" s="11">
        <v>90</v>
      </c>
      <c r="B94" s="11" t="s">
        <v>274</v>
      </c>
      <c r="C94" s="11" t="s">
        <v>283</v>
      </c>
      <c r="D94" s="11" t="s">
        <v>7</v>
      </c>
      <c r="E94" s="8" t="s">
        <v>253</v>
      </c>
      <c r="F94" s="7" t="s">
        <v>165</v>
      </c>
      <c r="G94" s="7" t="s">
        <v>283</v>
      </c>
      <c r="H94" s="7" t="s">
        <v>283</v>
      </c>
      <c r="I94" s="9">
        <v>16</v>
      </c>
      <c r="J94" s="9" t="s">
        <v>276</v>
      </c>
    </row>
    <row r="95" spans="1:10" ht="105.75" thickBot="1" x14ac:dyDescent="0.3">
      <c r="A95" s="11">
        <v>91</v>
      </c>
      <c r="B95" s="11" t="s">
        <v>274</v>
      </c>
      <c r="C95" s="11" t="s">
        <v>283</v>
      </c>
      <c r="D95" s="11" t="s">
        <v>7</v>
      </c>
      <c r="E95" s="8" t="s">
        <v>171</v>
      </c>
      <c r="F95" s="7" t="s">
        <v>165</v>
      </c>
      <c r="G95" s="7" t="s">
        <v>283</v>
      </c>
      <c r="H95" s="7" t="s">
        <v>283</v>
      </c>
      <c r="I95" s="9">
        <v>8</v>
      </c>
      <c r="J95" s="9" t="s">
        <v>276</v>
      </c>
    </row>
    <row r="96" spans="1:10" ht="270.75" thickBot="1" x14ac:dyDescent="0.3">
      <c r="A96" s="11">
        <v>92</v>
      </c>
      <c r="B96" s="11" t="s">
        <v>274</v>
      </c>
      <c r="C96" s="11" t="s">
        <v>283</v>
      </c>
      <c r="D96" s="11" t="s">
        <v>7</v>
      </c>
      <c r="E96" s="8" t="s">
        <v>172</v>
      </c>
      <c r="F96" s="7" t="s">
        <v>165</v>
      </c>
      <c r="G96" s="7" t="s">
        <v>283</v>
      </c>
      <c r="H96" s="7" t="s">
        <v>283</v>
      </c>
      <c r="I96" s="9">
        <v>8</v>
      </c>
      <c r="J96" s="9" t="s">
        <v>276</v>
      </c>
    </row>
    <row r="97" spans="1:10" ht="150.75" thickBot="1" x14ac:dyDescent="0.3">
      <c r="A97" s="11">
        <v>93</v>
      </c>
      <c r="B97" s="11" t="s">
        <v>277</v>
      </c>
      <c r="C97" s="11" t="s">
        <v>283</v>
      </c>
      <c r="D97" s="11" t="s">
        <v>7</v>
      </c>
      <c r="E97" s="8" t="s">
        <v>265</v>
      </c>
      <c r="F97" s="7" t="s">
        <v>165</v>
      </c>
      <c r="G97" s="7" t="s">
        <v>283</v>
      </c>
      <c r="H97" s="7" t="s">
        <v>283</v>
      </c>
      <c r="I97" s="9">
        <v>2</v>
      </c>
      <c r="J97" s="9" t="s">
        <v>276</v>
      </c>
    </row>
    <row r="98" spans="1:10" ht="330.75" thickBot="1" x14ac:dyDescent="0.3">
      <c r="A98" s="11">
        <v>94</v>
      </c>
      <c r="B98" s="11" t="s">
        <v>277</v>
      </c>
      <c r="C98" s="11" t="s">
        <v>283</v>
      </c>
      <c r="D98" s="11" t="s">
        <v>7</v>
      </c>
      <c r="E98" s="8" t="s">
        <v>166</v>
      </c>
      <c r="F98" s="7" t="s">
        <v>165</v>
      </c>
      <c r="G98" s="7" t="s">
        <v>283</v>
      </c>
      <c r="H98" s="7" t="s">
        <v>283</v>
      </c>
      <c r="I98" s="9">
        <v>2</v>
      </c>
      <c r="J98" s="9" t="s">
        <v>276</v>
      </c>
    </row>
    <row r="99" spans="1:10" ht="255.75" thickBot="1" x14ac:dyDescent="0.3">
      <c r="A99" s="11">
        <v>95</v>
      </c>
      <c r="B99" s="11" t="s">
        <v>277</v>
      </c>
      <c r="C99" s="11" t="s">
        <v>283</v>
      </c>
      <c r="D99" s="11" t="s">
        <v>7</v>
      </c>
      <c r="E99" s="8" t="s">
        <v>173</v>
      </c>
      <c r="F99" s="7" t="s">
        <v>165</v>
      </c>
      <c r="G99" s="7" t="s">
        <v>283</v>
      </c>
      <c r="H99" s="7" t="s">
        <v>283</v>
      </c>
      <c r="I99" s="9">
        <v>7</v>
      </c>
      <c r="J99" s="9" t="s">
        <v>276</v>
      </c>
    </row>
    <row r="100" spans="1:10" ht="165.75" thickBot="1" x14ac:dyDescent="0.3">
      <c r="A100" s="11">
        <v>96</v>
      </c>
      <c r="B100" s="11" t="s">
        <v>277</v>
      </c>
      <c r="C100" s="11" t="s">
        <v>283</v>
      </c>
      <c r="D100" s="11" t="s">
        <v>7</v>
      </c>
      <c r="E100" s="8" t="s">
        <v>170</v>
      </c>
      <c r="F100" s="7" t="s">
        <v>165</v>
      </c>
      <c r="G100" s="7" t="s">
        <v>283</v>
      </c>
      <c r="H100" s="7" t="s">
        <v>283</v>
      </c>
      <c r="I100" s="9">
        <v>5</v>
      </c>
      <c r="J100" s="9" t="s">
        <v>276</v>
      </c>
    </row>
    <row r="101" spans="1:10" ht="135.75" thickBot="1" x14ac:dyDescent="0.3">
      <c r="A101" s="11">
        <v>97</v>
      </c>
      <c r="B101" s="11" t="s">
        <v>277</v>
      </c>
      <c r="C101" s="11" t="s">
        <v>283</v>
      </c>
      <c r="D101" s="11" t="s">
        <v>7</v>
      </c>
      <c r="E101" s="8" t="s">
        <v>192</v>
      </c>
      <c r="F101" s="7" t="s">
        <v>174</v>
      </c>
      <c r="G101" s="7" t="s">
        <v>283</v>
      </c>
      <c r="H101" s="7" t="s">
        <v>283</v>
      </c>
      <c r="I101" s="9">
        <v>1</v>
      </c>
      <c r="J101" s="9" t="s">
        <v>276</v>
      </c>
    </row>
    <row r="102" spans="1:10" ht="135.75" thickBot="1" x14ac:dyDescent="0.3">
      <c r="A102" s="11">
        <v>98</v>
      </c>
      <c r="B102" s="11" t="s">
        <v>277</v>
      </c>
      <c r="C102" s="11" t="s">
        <v>283</v>
      </c>
      <c r="D102" s="11" t="s">
        <v>7</v>
      </c>
      <c r="E102" s="8" t="s">
        <v>175</v>
      </c>
      <c r="F102" s="7" t="s">
        <v>165</v>
      </c>
      <c r="G102" s="7" t="s">
        <v>283</v>
      </c>
      <c r="H102" s="7" t="s">
        <v>283</v>
      </c>
      <c r="I102" s="9">
        <v>2</v>
      </c>
      <c r="J102" s="9" t="s">
        <v>276</v>
      </c>
    </row>
    <row r="103" spans="1:10" ht="270.75" thickBot="1" x14ac:dyDescent="0.3">
      <c r="A103" s="11">
        <v>99</v>
      </c>
      <c r="B103" s="11" t="s">
        <v>277</v>
      </c>
      <c r="C103" s="11" t="s">
        <v>283</v>
      </c>
      <c r="D103" s="11" t="s">
        <v>7</v>
      </c>
      <c r="E103" s="8" t="s">
        <v>172</v>
      </c>
      <c r="F103" s="7" t="s">
        <v>165</v>
      </c>
      <c r="G103" s="7" t="s">
        <v>283</v>
      </c>
      <c r="H103" s="7" t="s">
        <v>283</v>
      </c>
      <c r="I103" s="9">
        <v>1</v>
      </c>
      <c r="J103" s="9" t="s">
        <v>276</v>
      </c>
    </row>
    <row r="104" spans="1:10" ht="180.75" thickBot="1" x14ac:dyDescent="0.3">
      <c r="A104" s="11">
        <v>100</v>
      </c>
      <c r="B104" s="11" t="s">
        <v>277</v>
      </c>
      <c r="C104" s="11" t="s">
        <v>283</v>
      </c>
      <c r="D104" s="11" t="s">
        <v>7</v>
      </c>
      <c r="E104" s="8" t="s">
        <v>176</v>
      </c>
      <c r="F104" s="7" t="s">
        <v>165</v>
      </c>
      <c r="G104" s="7" t="s">
        <v>283</v>
      </c>
      <c r="H104" s="7" t="s">
        <v>283</v>
      </c>
      <c r="I104" s="9">
        <v>1</v>
      </c>
      <c r="J104" s="9" t="s">
        <v>276</v>
      </c>
    </row>
    <row r="105" spans="1:10" ht="315.75" thickBot="1" x14ac:dyDescent="0.3">
      <c r="A105" s="11">
        <v>101</v>
      </c>
      <c r="B105" s="11" t="s">
        <v>277</v>
      </c>
      <c r="C105" s="11" t="s">
        <v>283</v>
      </c>
      <c r="D105" s="11" t="s">
        <v>7</v>
      </c>
      <c r="E105" s="8" t="s">
        <v>178</v>
      </c>
      <c r="F105" s="7" t="s">
        <v>177</v>
      </c>
      <c r="G105" s="7" t="s">
        <v>283</v>
      </c>
      <c r="H105" s="7" t="s">
        <v>283</v>
      </c>
      <c r="I105" s="9">
        <v>1</v>
      </c>
      <c r="J105" s="9" t="s">
        <v>276</v>
      </c>
    </row>
    <row r="106" spans="1:10" ht="300.75" thickBot="1" x14ac:dyDescent="0.3">
      <c r="A106" s="11">
        <v>102</v>
      </c>
      <c r="B106" s="11" t="s">
        <v>277</v>
      </c>
      <c r="C106" s="11" t="s">
        <v>283</v>
      </c>
      <c r="D106" s="11" t="s">
        <v>7</v>
      </c>
      <c r="E106" s="8" t="s">
        <v>179</v>
      </c>
      <c r="F106" s="7" t="s">
        <v>165</v>
      </c>
      <c r="G106" s="7" t="s">
        <v>283</v>
      </c>
      <c r="H106" s="7" t="s">
        <v>283</v>
      </c>
      <c r="I106" s="9">
        <v>1</v>
      </c>
      <c r="J106" s="9" t="s">
        <v>276</v>
      </c>
    </row>
    <row r="107" spans="1:10" ht="225.75" thickBot="1" x14ac:dyDescent="0.3">
      <c r="A107" s="11">
        <v>103</v>
      </c>
      <c r="B107" s="11" t="s">
        <v>277</v>
      </c>
      <c r="C107" s="11" t="s">
        <v>283</v>
      </c>
      <c r="D107" s="11" t="s">
        <v>7</v>
      </c>
      <c r="E107" s="8" t="s">
        <v>180</v>
      </c>
      <c r="F107" s="7" t="s">
        <v>165</v>
      </c>
      <c r="G107" s="7" t="s">
        <v>283</v>
      </c>
      <c r="H107" s="7" t="s">
        <v>283</v>
      </c>
      <c r="I107" s="9">
        <v>1</v>
      </c>
      <c r="J107" s="9" t="s">
        <v>276</v>
      </c>
    </row>
    <row r="108" spans="1:10" ht="345.75" thickBot="1" x14ac:dyDescent="0.3">
      <c r="A108" s="11">
        <v>104</v>
      </c>
      <c r="B108" s="11" t="s">
        <v>277</v>
      </c>
      <c r="C108" s="11" t="s">
        <v>283</v>
      </c>
      <c r="D108" s="11" t="s">
        <v>7</v>
      </c>
      <c r="E108" s="8" t="s">
        <v>181</v>
      </c>
      <c r="F108" s="7" t="s">
        <v>165</v>
      </c>
      <c r="G108" s="7" t="s">
        <v>283</v>
      </c>
      <c r="H108" s="7" t="s">
        <v>283</v>
      </c>
      <c r="I108" s="9">
        <v>1</v>
      </c>
      <c r="J108" s="9" t="s">
        <v>276</v>
      </c>
    </row>
    <row r="109" spans="1:10" ht="345.75" thickBot="1" x14ac:dyDescent="0.3">
      <c r="A109" s="11">
        <v>105</v>
      </c>
      <c r="B109" s="11" t="s">
        <v>277</v>
      </c>
      <c r="C109" s="11" t="s">
        <v>283</v>
      </c>
      <c r="D109" s="11" t="s">
        <v>7</v>
      </c>
      <c r="E109" s="8" t="s">
        <v>182</v>
      </c>
      <c r="F109" s="7" t="s">
        <v>165</v>
      </c>
      <c r="G109" s="7" t="s">
        <v>283</v>
      </c>
      <c r="H109" s="7" t="s">
        <v>283</v>
      </c>
      <c r="I109" s="9">
        <v>1</v>
      </c>
      <c r="J109" s="9" t="s">
        <v>276</v>
      </c>
    </row>
    <row r="110" spans="1:10" ht="165.75" thickBot="1" x14ac:dyDescent="0.3">
      <c r="A110" s="11">
        <v>106</v>
      </c>
      <c r="B110" s="11" t="s">
        <v>277</v>
      </c>
      <c r="C110" s="11" t="s">
        <v>283</v>
      </c>
      <c r="D110" s="11" t="s">
        <v>7</v>
      </c>
      <c r="E110" s="8" t="s">
        <v>183</v>
      </c>
      <c r="F110" s="7" t="s">
        <v>165</v>
      </c>
      <c r="G110" s="7" t="s">
        <v>283</v>
      </c>
      <c r="H110" s="7" t="s">
        <v>283</v>
      </c>
      <c r="I110" s="9">
        <v>1</v>
      </c>
      <c r="J110" s="9" t="s">
        <v>276</v>
      </c>
    </row>
    <row r="111" spans="1:10" ht="300.75" thickBot="1" x14ac:dyDescent="0.3">
      <c r="A111" s="11">
        <v>107</v>
      </c>
      <c r="B111" s="11" t="s">
        <v>277</v>
      </c>
      <c r="C111" s="11" t="s">
        <v>283</v>
      </c>
      <c r="D111" s="11" t="s">
        <v>7</v>
      </c>
      <c r="E111" s="8" t="s">
        <v>266</v>
      </c>
      <c r="F111" s="7" t="s">
        <v>165</v>
      </c>
      <c r="G111" s="7" t="s">
        <v>283</v>
      </c>
      <c r="H111" s="7" t="s">
        <v>283</v>
      </c>
      <c r="I111" s="9">
        <v>5</v>
      </c>
      <c r="J111" s="9" t="s">
        <v>276</v>
      </c>
    </row>
    <row r="112" spans="1:10" ht="60.75" thickBot="1" x14ac:dyDescent="0.3">
      <c r="A112" s="11">
        <v>108</v>
      </c>
      <c r="B112" s="11" t="s">
        <v>277</v>
      </c>
      <c r="C112" s="11" t="s">
        <v>283</v>
      </c>
      <c r="D112" s="11" t="s">
        <v>7</v>
      </c>
      <c r="E112" s="8" t="s">
        <v>278</v>
      </c>
      <c r="F112" s="7" t="s">
        <v>165</v>
      </c>
      <c r="G112" s="7" t="s">
        <v>283</v>
      </c>
      <c r="H112" s="7" t="s">
        <v>283</v>
      </c>
      <c r="I112" s="9">
        <v>1</v>
      </c>
      <c r="J112" s="9" t="s">
        <v>276</v>
      </c>
    </row>
    <row r="113" spans="1:10" ht="285.75" thickBot="1" x14ac:dyDescent="0.3">
      <c r="A113" s="11">
        <v>109</v>
      </c>
      <c r="B113" s="11" t="s">
        <v>277</v>
      </c>
      <c r="C113" s="11" t="s">
        <v>283</v>
      </c>
      <c r="D113" s="11" t="s">
        <v>7</v>
      </c>
      <c r="E113" s="8" t="s">
        <v>185</v>
      </c>
      <c r="F113" s="7" t="s">
        <v>184</v>
      </c>
      <c r="G113" s="7" t="s">
        <v>283</v>
      </c>
      <c r="H113" s="7" t="s">
        <v>283</v>
      </c>
      <c r="I113" s="9">
        <v>4</v>
      </c>
      <c r="J113" s="9" t="s">
        <v>276</v>
      </c>
    </row>
    <row r="114" spans="1:10" ht="195.75" thickBot="1" x14ac:dyDescent="0.3">
      <c r="A114" s="11">
        <v>110</v>
      </c>
      <c r="B114" s="11" t="s">
        <v>277</v>
      </c>
      <c r="C114" s="11" t="s">
        <v>283</v>
      </c>
      <c r="D114" s="11" t="s">
        <v>7</v>
      </c>
      <c r="E114" s="8" t="s">
        <v>169</v>
      </c>
      <c r="F114" s="7" t="s">
        <v>165</v>
      </c>
      <c r="G114" s="7" t="s">
        <v>283</v>
      </c>
      <c r="H114" s="7" t="s">
        <v>283</v>
      </c>
      <c r="I114" s="9">
        <v>3</v>
      </c>
      <c r="J114" s="9" t="s">
        <v>276</v>
      </c>
    </row>
    <row r="115" spans="1:10" ht="180.75" thickBot="1" x14ac:dyDescent="0.3">
      <c r="A115" s="11">
        <v>111</v>
      </c>
      <c r="B115" s="11" t="s">
        <v>277</v>
      </c>
      <c r="C115" s="11" t="s">
        <v>283</v>
      </c>
      <c r="D115" s="11" t="s">
        <v>7</v>
      </c>
      <c r="E115" s="8" t="s">
        <v>186</v>
      </c>
      <c r="F115" s="7" t="s">
        <v>165</v>
      </c>
      <c r="G115" s="7" t="s">
        <v>283</v>
      </c>
      <c r="H115" s="7" t="s">
        <v>283</v>
      </c>
      <c r="I115" s="9">
        <v>3</v>
      </c>
      <c r="J115" s="9" t="s">
        <v>276</v>
      </c>
    </row>
    <row r="116" spans="1:10" ht="105.75" thickBot="1" x14ac:dyDescent="0.3">
      <c r="A116" s="11">
        <v>112</v>
      </c>
      <c r="B116" s="11" t="s">
        <v>277</v>
      </c>
      <c r="C116" s="11" t="s">
        <v>283</v>
      </c>
      <c r="D116" s="11" t="s">
        <v>7</v>
      </c>
      <c r="E116" s="8" t="s">
        <v>171</v>
      </c>
      <c r="F116" s="7" t="s">
        <v>165</v>
      </c>
      <c r="G116" s="7" t="s">
        <v>283</v>
      </c>
      <c r="H116" s="7" t="s">
        <v>283</v>
      </c>
      <c r="I116" s="9">
        <v>2</v>
      </c>
      <c r="J116" s="9" t="s">
        <v>276</v>
      </c>
    </row>
    <row r="117" spans="1:10" ht="60.75" thickBot="1" x14ac:dyDescent="0.3">
      <c r="A117" s="11">
        <v>113</v>
      </c>
      <c r="B117" s="11" t="s">
        <v>277</v>
      </c>
      <c r="C117" s="11" t="s">
        <v>283</v>
      </c>
      <c r="D117" s="11" t="s">
        <v>7</v>
      </c>
      <c r="E117" s="8" t="s">
        <v>187</v>
      </c>
      <c r="F117" s="7" t="s">
        <v>165</v>
      </c>
      <c r="G117" s="7" t="s">
        <v>283</v>
      </c>
      <c r="H117" s="7" t="s">
        <v>283</v>
      </c>
      <c r="I117" s="9">
        <v>1</v>
      </c>
      <c r="J117" s="9" t="s">
        <v>276</v>
      </c>
    </row>
    <row r="118" spans="1:10" ht="409.6" thickBot="1" x14ac:dyDescent="0.3">
      <c r="A118" s="11">
        <v>114</v>
      </c>
      <c r="B118" s="11" t="s">
        <v>277</v>
      </c>
      <c r="C118" s="11" t="s">
        <v>283</v>
      </c>
      <c r="D118" s="11" t="s">
        <v>7</v>
      </c>
      <c r="E118" s="8" t="s">
        <v>267</v>
      </c>
      <c r="F118" s="7" t="s">
        <v>188</v>
      </c>
      <c r="G118" s="7" t="s">
        <v>283</v>
      </c>
      <c r="H118" s="7" t="s">
        <v>283</v>
      </c>
      <c r="I118" s="9">
        <v>1</v>
      </c>
      <c r="J118" s="9" t="s">
        <v>276</v>
      </c>
    </row>
    <row r="119" spans="1:10" ht="30.75" thickBot="1" x14ac:dyDescent="0.3">
      <c r="A119" s="11">
        <v>115</v>
      </c>
      <c r="B119" s="11" t="s">
        <v>279</v>
      </c>
      <c r="C119" s="11" t="s">
        <v>283</v>
      </c>
      <c r="D119" s="11" t="s">
        <v>7</v>
      </c>
      <c r="E119" s="8" t="s">
        <v>189</v>
      </c>
      <c r="F119" s="7" t="s">
        <v>154</v>
      </c>
      <c r="G119" s="7" t="s">
        <v>283</v>
      </c>
      <c r="H119" s="7" t="s">
        <v>283</v>
      </c>
      <c r="I119" s="9">
        <v>22</v>
      </c>
      <c r="J119" s="9" t="s">
        <v>276</v>
      </c>
    </row>
    <row r="120" spans="1:10" ht="30.75" thickBot="1" x14ac:dyDescent="0.3">
      <c r="A120" s="11">
        <v>116</v>
      </c>
      <c r="B120" s="11" t="s">
        <v>279</v>
      </c>
      <c r="C120" s="11" t="s">
        <v>283</v>
      </c>
      <c r="D120" s="11" t="s">
        <v>7</v>
      </c>
      <c r="E120" s="8" t="s">
        <v>156</v>
      </c>
      <c r="F120" s="7" t="s">
        <v>154</v>
      </c>
      <c r="G120" s="7" t="s">
        <v>283</v>
      </c>
      <c r="H120" s="7" t="s">
        <v>283</v>
      </c>
      <c r="I120" s="9">
        <v>22</v>
      </c>
      <c r="J120" s="9" t="s">
        <v>276</v>
      </c>
    </row>
    <row r="121" spans="1:10" ht="30.75" thickBot="1" x14ac:dyDescent="0.3">
      <c r="A121" s="11">
        <v>117</v>
      </c>
      <c r="B121" s="11" t="s">
        <v>279</v>
      </c>
      <c r="C121" s="11" t="s">
        <v>283</v>
      </c>
      <c r="D121" s="11" t="s">
        <v>7</v>
      </c>
      <c r="E121" s="8" t="s">
        <v>157</v>
      </c>
      <c r="F121" s="7" t="s">
        <v>154</v>
      </c>
      <c r="G121" s="7" t="s">
        <v>283</v>
      </c>
      <c r="H121" s="7" t="s">
        <v>283</v>
      </c>
      <c r="I121" s="9">
        <v>22</v>
      </c>
      <c r="J121" s="9" t="s">
        <v>276</v>
      </c>
    </row>
    <row r="122" spans="1:10" ht="30.75" thickBot="1" x14ac:dyDescent="0.3">
      <c r="A122" s="11">
        <v>118</v>
      </c>
      <c r="B122" s="11" t="s">
        <v>279</v>
      </c>
      <c r="C122" s="11" t="s">
        <v>283</v>
      </c>
      <c r="D122" s="11" t="s">
        <v>7</v>
      </c>
      <c r="E122" s="8" t="s">
        <v>158</v>
      </c>
      <c r="F122" s="7" t="s">
        <v>154</v>
      </c>
      <c r="G122" s="7" t="s">
        <v>283</v>
      </c>
      <c r="H122" s="7" t="s">
        <v>283</v>
      </c>
      <c r="I122" s="9">
        <v>22</v>
      </c>
      <c r="J122" s="9" t="s">
        <v>276</v>
      </c>
    </row>
    <row r="123" spans="1:10" ht="30.75" thickBot="1" x14ac:dyDescent="0.3">
      <c r="A123" s="11">
        <v>119</v>
      </c>
      <c r="B123" s="11" t="s">
        <v>279</v>
      </c>
      <c r="C123" s="11" t="s">
        <v>283</v>
      </c>
      <c r="D123" s="11" t="s">
        <v>7</v>
      </c>
      <c r="E123" s="8" t="s">
        <v>254</v>
      </c>
      <c r="F123" s="7" t="s">
        <v>154</v>
      </c>
      <c r="G123" s="7" t="s">
        <v>283</v>
      </c>
      <c r="H123" s="7" t="s">
        <v>283</v>
      </c>
      <c r="I123" s="9">
        <v>22</v>
      </c>
      <c r="J123" s="9" t="s">
        <v>276</v>
      </c>
    </row>
    <row r="124" spans="1:10" ht="30.75" thickBot="1" x14ac:dyDescent="0.3">
      <c r="A124" s="11">
        <v>120</v>
      </c>
      <c r="B124" s="11" t="s">
        <v>279</v>
      </c>
      <c r="C124" s="11" t="s">
        <v>283</v>
      </c>
      <c r="D124" s="11" t="s">
        <v>7</v>
      </c>
      <c r="E124" s="8" t="s">
        <v>258</v>
      </c>
      <c r="F124" s="7" t="s">
        <v>154</v>
      </c>
      <c r="G124" s="7" t="s">
        <v>283</v>
      </c>
      <c r="H124" s="7" t="s">
        <v>283</v>
      </c>
      <c r="I124" s="9">
        <v>4</v>
      </c>
      <c r="J124" s="9" t="s">
        <v>276</v>
      </c>
    </row>
    <row r="125" spans="1:10" ht="30.75" thickBot="1" x14ac:dyDescent="0.3">
      <c r="A125" s="11">
        <v>121</v>
      </c>
      <c r="B125" s="11" t="s">
        <v>279</v>
      </c>
      <c r="C125" s="11" t="s">
        <v>283</v>
      </c>
      <c r="D125" s="11" t="s">
        <v>7</v>
      </c>
      <c r="E125" s="8" t="s">
        <v>255</v>
      </c>
      <c r="F125" s="7" t="s">
        <v>154</v>
      </c>
      <c r="G125" s="7" t="s">
        <v>283</v>
      </c>
      <c r="H125" s="7" t="s">
        <v>283</v>
      </c>
      <c r="I125" s="9">
        <v>4</v>
      </c>
      <c r="J125" s="9" t="s">
        <v>276</v>
      </c>
    </row>
    <row r="126" spans="1:10" ht="30.75" thickBot="1" x14ac:dyDescent="0.3">
      <c r="A126" s="11">
        <v>122</v>
      </c>
      <c r="B126" s="11" t="s">
        <v>279</v>
      </c>
      <c r="C126" s="11" t="s">
        <v>283</v>
      </c>
      <c r="D126" s="11" t="s">
        <v>7</v>
      </c>
      <c r="E126" s="8" t="s">
        <v>259</v>
      </c>
      <c r="F126" s="7" t="s">
        <v>154</v>
      </c>
      <c r="G126" s="7" t="s">
        <v>283</v>
      </c>
      <c r="H126" s="7" t="s">
        <v>283</v>
      </c>
      <c r="I126" s="9">
        <v>3</v>
      </c>
      <c r="J126" s="9" t="s">
        <v>276</v>
      </c>
    </row>
    <row r="127" spans="1:10" ht="45.75" thickBot="1" x14ac:dyDescent="0.3">
      <c r="A127" s="11">
        <v>123</v>
      </c>
      <c r="B127" s="11" t="s">
        <v>279</v>
      </c>
      <c r="C127" s="11" t="s">
        <v>283</v>
      </c>
      <c r="D127" s="11" t="s">
        <v>7</v>
      </c>
      <c r="E127" s="8" t="s">
        <v>159</v>
      </c>
      <c r="F127" s="7" t="s">
        <v>154</v>
      </c>
      <c r="G127" s="7" t="s">
        <v>283</v>
      </c>
      <c r="H127" s="7" t="s">
        <v>283</v>
      </c>
      <c r="I127" s="9">
        <v>6</v>
      </c>
      <c r="J127" s="9" t="s">
        <v>276</v>
      </c>
    </row>
    <row r="128" spans="1:10" ht="30.75" thickBot="1" x14ac:dyDescent="0.3">
      <c r="A128" s="11">
        <v>124</v>
      </c>
      <c r="B128" s="11" t="s">
        <v>279</v>
      </c>
      <c r="C128" s="11" t="s">
        <v>283</v>
      </c>
      <c r="D128" s="11" t="s">
        <v>7</v>
      </c>
      <c r="E128" s="8" t="s">
        <v>257</v>
      </c>
      <c r="F128" s="7" t="s">
        <v>154</v>
      </c>
      <c r="G128" s="7" t="s">
        <v>283</v>
      </c>
      <c r="H128" s="7" t="s">
        <v>283</v>
      </c>
      <c r="I128" s="9">
        <v>6</v>
      </c>
      <c r="J128" s="9" t="s">
        <v>276</v>
      </c>
    </row>
    <row r="129" spans="1:10" ht="45.75" thickBot="1" x14ac:dyDescent="0.3">
      <c r="A129" s="11">
        <v>125</v>
      </c>
      <c r="B129" s="11" t="s">
        <v>279</v>
      </c>
      <c r="C129" s="11" t="s">
        <v>283</v>
      </c>
      <c r="D129" s="11" t="s">
        <v>7</v>
      </c>
      <c r="E129" s="8" t="s">
        <v>160</v>
      </c>
      <c r="F129" s="7" t="s">
        <v>154</v>
      </c>
      <c r="G129" s="7" t="s">
        <v>283</v>
      </c>
      <c r="H129" s="7" t="s">
        <v>283</v>
      </c>
      <c r="I129" s="9">
        <v>1</v>
      </c>
      <c r="J129" s="9" t="s">
        <v>276</v>
      </c>
    </row>
    <row r="130" spans="1:10" ht="30.75" thickBot="1" x14ac:dyDescent="0.3">
      <c r="A130" s="11">
        <v>126</v>
      </c>
      <c r="B130" s="11" t="s">
        <v>280</v>
      </c>
      <c r="C130" s="11" t="s">
        <v>283</v>
      </c>
      <c r="D130" s="11" t="s">
        <v>7</v>
      </c>
      <c r="E130" s="8" t="s">
        <v>155</v>
      </c>
      <c r="F130" s="7" t="s">
        <v>154</v>
      </c>
      <c r="G130" s="7" t="s">
        <v>283</v>
      </c>
      <c r="H130" s="7" t="s">
        <v>283</v>
      </c>
      <c r="I130" s="9">
        <v>24</v>
      </c>
      <c r="J130" s="9" t="s">
        <v>276</v>
      </c>
    </row>
    <row r="131" spans="1:10" ht="30.75" thickBot="1" x14ac:dyDescent="0.3">
      <c r="A131" s="11">
        <v>127</v>
      </c>
      <c r="B131" s="11" t="s">
        <v>280</v>
      </c>
      <c r="C131" s="11" t="s">
        <v>283</v>
      </c>
      <c r="D131" s="11" t="s">
        <v>7</v>
      </c>
      <c r="E131" s="8" t="s">
        <v>156</v>
      </c>
      <c r="F131" s="7" t="s">
        <v>154</v>
      </c>
      <c r="G131" s="7" t="s">
        <v>283</v>
      </c>
      <c r="H131" s="7" t="s">
        <v>283</v>
      </c>
      <c r="I131" s="9">
        <v>24</v>
      </c>
      <c r="J131" s="9" t="s">
        <v>276</v>
      </c>
    </row>
    <row r="132" spans="1:10" ht="30.75" thickBot="1" x14ac:dyDescent="0.3">
      <c r="A132" s="11">
        <v>128</v>
      </c>
      <c r="B132" s="11" t="s">
        <v>280</v>
      </c>
      <c r="C132" s="11" t="s">
        <v>283</v>
      </c>
      <c r="D132" s="11" t="s">
        <v>7</v>
      </c>
      <c r="E132" s="8" t="s">
        <v>157</v>
      </c>
      <c r="F132" s="7" t="s">
        <v>154</v>
      </c>
      <c r="G132" s="7" t="s">
        <v>283</v>
      </c>
      <c r="H132" s="7" t="s">
        <v>283</v>
      </c>
      <c r="I132" s="9">
        <v>24</v>
      </c>
      <c r="J132" s="9" t="s">
        <v>276</v>
      </c>
    </row>
    <row r="133" spans="1:10" ht="30.75" thickBot="1" x14ac:dyDescent="0.3">
      <c r="A133" s="11">
        <v>129</v>
      </c>
      <c r="B133" s="11" t="s">
        <v>280</v>
      </c>
      <c r="C133" s="11" t="s">
        <v>283</v>
      </c>
      <c r="D133" s="11" t="s">
        <v>7</v>
      </c>
      <c r="E133" s="8" t="s">
        <v>158</v>
      </c>
      <c r="F133" s="7" t="s">
        <v>154</v>
      </c>
      <c r="G133" s="7" t="s">
        <v>283</v>
      </c>
      <c r="H133" s="7" t="s">
        <v>283</v>
      </c>
      <c r="I133" s="9">
        <v>24</v>
      </c>
      <c r="J133" s="9" t="s">
        <v>276</v>
      </c>
    </row>
    <row r="134" spans="1:10" ht="30.75" thickBot="1" x14ac:dyDescent="0.3">
      <c r="A134" s="11">
        <v>130</v>
      </c>
      <c r="B134" s="11" t="s">
        <v>280</v>
      </c>
      <c r="C134" s="11" t="s">
        <v>283</v>
      </c>
      <c r="D134" s="11" t="s">
        <v>7</v>
      </c>
      <c r="E134" s="8" t="s">
        <v>271</v>
      </c>
      <c r="F134" s="7" t="s">
        <v>154</v>
      </c>
      <c r="G134" s="7" t="s">
        <v>283</v>
      </c>
      <c r="H134" s="7" t="s">
        <v>283</v>
      </c>
      <c r="I134" s="9">
        <v>24</v>
      </c>
      <c r="J134" s="9" t="s">
        <v>276</v>
      </c>
    </row>
    <row r="135" spans="1:10" ht="30.75" thickBot="1" x14ac:dyDescent="0.3">
      <c r="A135" s="11">
        <v>131</v>
      </c>
      <c r="B135" s="11" t="s">
        <v>280</v>
      </c>
      <c r="C135" s="11" t="s">
        <v>283</v>
      </c>
      <c r="D135" s="11" t="s">
        <v>7</v>
      </c>
      <c r="E135" s="8" t="s">
        <v>255</v>
      </c>
      <c r="F135" s="7" t="s">
        <v>154</v>
      </c>
      <c r="G135" s="7" t="s">
        <v>283</v>
      </c>
      <c r="H135" s="7" t="s">
        <v>283</v>
      </c>
      <c r="I135" s="9">
        <v>8</v>
      </c>
      <c r="J135" s="9" t="s">
        <v>276</v>
      </c>
    </row>
    <row r="136" spans="1:10" ht="30.75" thickBot="1" x14ac:dyDescent="0.3">
      <c r="A136" s="11">
        <v>132</v>
      </c>
      <c r="B136" s="11" t="s">
        <v>280</v>
      </c>
      <c r="C136" s="11" t="s">
        <v>283</v>
      </c>
      <c r="D136" s="11" t="s">
        <v>7</v>
      </c>
      <c r="E136" s="8" t="s">
        <v>256</v>
      </c>
      <c r="F136" s="7" t="s">
        <v>154</v>
      </c>
      <c r="G136" s="7" t="s">
        <v>283</v>
      </c>
      <c r="H136" s="7" t="s">
        <v>283</v>
      </c>
      <c r="I136" s="9">
        <v>8</v>
      </c>
      <c r="J136" s="9" t="s">
        <v>276</v>
      </c>
    </row>
    <row r="137" spans="1:10" ht="45.75" thickBot="1" x14ac:dyDescent="0.3">
      <c r="A137" s="11">
        <v>133</v>
      </c>
      <c r="B137" s="11" t="s">
        <v>280</v>
      </c>
      <c r="C137" s="11" t="s">
        <v>283</v>
      </c>
      <c r="D137" s="11" t="s">
        <v>7</v>
      </c>
      <c r="E137" s="8" t="s">
        <v>159</v>
      </c>
      <c r="F137" s="7" t="s">
        <v>154</v>
      </c>
      <c r="G137" s="7" t="s">
        <v>283</v>
      </c>
      <c r="H137" s="7" t="s">
        <v>283</v>
      </c>
      <c r="I137" s="9">
        <v>8</v>
      </c>
      <c r="J137" s="9" t="s">
        <v>276</v>
      </c>
    </row>
    <row r="138" spans="1:10" ht="30.75" thickBot="1" x14ac:dyDescent="0.3">
      <c r="A138" s="11">
        <v>134</v>
      </c>
      <c r="B138" s="11" t="s">
        <v>280</v>
      </c>
      <c r="C138" s="11" t="s">
        <v>283</v>
      </c>
      <c r="D138" s="11" t="s">
        <v>7</v>
      </c>
      <c r="E138" s="8" t="s">
        <v>257</v>
      </c>
      <c r="F138" s="7" t="s">
        <v>154</v>
      </c>
      <c r="G138" s="7" t="s">
        <v>283</v>
      </c>
      <c r="H138" s="7" t="s">
        <v>283</v>
      </c>
      <c r="I138" s="9">
        <v>8</v>
      </c>
      <c r="J138" s="9" t="s">
        <v>276</v>
      </c>
    </row>
    <row r="139" spans="1:10" ht="45.75" thickBot="1" x14ac:dyDescent="0.3">
      <c r="A139" s="11">
        <v>135</v>
      </c>
      <c r="B139" s="11" t="s">
        <v>280</v>
      </c>
      <c r="C139" s="11" t="s">
        <v>283</v>
      </c>
      <c r="D139" s="11" t="s">
        <v>7</v>
      </c>
      <c r="E139" s="8" t="s">
        <v>160</v>
      </c>
      <c r="F139" s="7" t="s">
        <v>154</v>
      </c>
      <c r="G139" s="7" t="s">
        <v>283</v>
      </c>
      <c r="H139" s="7" t="s">
        <v>283</v>
      </c>
      <c r="I139" s="9">
        <v>8</v>
      </c>
      <c r="J139" s="9" t="s">
        <v>276</v>
      </c>
    </row>
    <row r="140" spans="1:10" ht="15.75" thickBot="1" x14ac:dyDescent="0.3">
      <c r="A140" s="11">
        <v>136</v>
      </c>
      <c r="B140" s="11" t="s">
        <v>281</v>
      </c>
      <c r="C140" s="11" t="s">
        <v>283</v>
      </c>
      <c r="D140" s="11" t="s">
        <v>7</v>
      </c>
      <c r="E140" s="8" t="s">
        <v>260</v>
      </c>
      <c r="F140" s="7" t="s">
        <v>25</v>
      </c>
      <c r="G140" s="7" t="s">
        <v>283</v>
      </c>
      <c r="H140" s="7" t="s">
        <v>283</v>
      </c>
      <c r="I140" s="9">
        <v>4</v>
      </c>
      <c r="J140" s="9" t="s">
        <v>276</v>
      </c>
    </row>
    <row r="141" spans="1:10" ht="15.75" thickBot="1" x14ac:dyDescent="0.3">
      <c r="A141" s="11">
        <v>137</v>
      </c>
      <c r="B141" s="11" t="s">
        <v>281</v>
      </c>
      <c r="C141" s="11" t="s">
        <v>283</v>
      </c>
      <c r="D141" s="11" t="s">
        <v>7</v>
      </c>
      <c r="E141" s="8" t="s">
        <v>261</v>
      </c>
      <c r="F141" s="7" t="s">
        <v>25</v>
      </c>
      <c r="G141" s="7" t="s">
        <v>283</v>
      </c>
      <c r="H141" s="7" t="s">
        <v>283</v>
      </c>
      <c r="I141" s="9">
        <v>4</v>
      </c>
      <c r="J141" s="9" t="s">
        <v>276</v>
      </c>
    </row>
    <row r="142" spans="1:10" ht="15.75" thickBot="1" x14ac:dyDescent="0.3">
      <c r="A142" s="11">
        <v>138</v>
      </c>
      <c r="B142" s="11" t="s">
        <v>281</v>
      </c>
      <c r="C142" s="11" t="s">
        <v>283</v>
      </c>
      <c r="D142" s="11" t="s">
        <v>7</v>
      </c>
      <c r="E142" s="8" t="s">
        <v>163</v>
      </c>
      <c r="F142" s="7" t="s">
        <v>25</v>
      </c>
      <c r="G142" s="7" t="s">
        <v>283</v>
      </c>
      <c r="H142" s="7" t="s">
        <v>283</v>
      </c>
      <c r="I142" s="9">
        <v>12</v>
      </c>
      <c r="J142" s="9" t="s">
        <v>276</v>
      </c>
    </row>
    <row r="143" spans="1:10" ht="60.75" thickBot="1" x14ac:dyDescent="0.3">
      <c r="A143" s="11">
        <v>139</v>
      </c>
      <c r="B143" s="11" t="s">
        <v>281</v>
      </c>
      <c r="C143" s="11" t="s">
        <v>283</v>
      </c>
      <c r="D143" s="11" t="s">
        <v>7</v>
      </c>
      <c r="E143" s="8" t="s">
        <v>161</v>
      </c>
      <c r="F143" s="7" t="s">
        <v>25</v>
      </c>
      <c r="G143" s="7" t="s">
        <v>283</v>
      </c>
      <c r="H143" s="7" t="s">
        <v>283</v>
      </c>
      <c r="I143" s="9">
        <v>14</v>
      </c>
      <c r="J143" s="9" t="s">
        <v>276</v>
      </c>
    </row>
    <row r="144" spans="1:10" ht="30.75" thickBot="1" x14ac:dyDescent="0.3">
      <c r="A144" s="11">
        <v>140</v>
      </c>
      <c r="B144" s="11" t="s">
        <v>281</v>
      </c>
      <c r="C144" s="11" t="s">
        <v>283</v>
      </c>
      <c r="D144" s="11" t="s">
        <v>7</v>
      </c>
      <c r="E144" s="8" t="s">
        <v>190</v>
      </c>
      <c r="F144" s="7" t="s">
        <v>25</v>
      </c>
      <c r="G144" s="7" t="s">
        <v>283</v>
      </c>
      <c r="H144" s="7" t="s">
        <v>283</v>
      </c>
      <c r="I144" s="9">
        <v>4</v>
      </c>
      <c r="J144" s="9" t="s">
        <v>276</v>
      </c>
    </row>
    <row r="145" spans="1:10" ht="30.75" thickBot="1" x14ac:dyDescent="0.3">
      <c r="A145" s="11">
        <v>141</v>
      </c>
      <c r="B145" s="11" t="s">
        <v>281</v>
      </c>
      <c r="C145" s="11" t="s">
        <v>283</v>
      </c>
      <c r="D145" s="11" t="s">
        <v>7</v>
      </c>
      <c r="E145" s="8" t="s">
        <v>162</v>
      </c>
      <c r="F145" s="7" t="s">
        <v>25</v>
      </c>
      <c r="G145" s="7" t="s">
        <v>283</v>
      </c>
      <c r="H145" s="7" t="s">
        <v>283</v>
      </c>
      <c r="I145" s="9">
        <v>9</v>
      </c>
      <c r="J145" s="9" t="s">
        <v>276</v>
      </c>
    </row>
    <row r="146" spans="1:10" ht="30.75" thickBot="1" x14ac:dyDescent="0.3">
      <c r="A146" s="11">
        <v>142</v>
      </c>
      <c r="B146" s="11" t="s">
        <v>281</v>
      </c>
      <c r="C146" s="11" t="s">
        <v>283</v>
      </c>
      <c r="D146" s="11" t="s">
        <v>7</v>
      </c>
      <c r="E146" s="8" t="s">
        <v>191</v>
      </c>
      <c r="F146" s="7" t="s">
        <v>25</v>
      </c>
      <c r="G146" s="7" t="s">
        <v>283</v>
      </c>
      <c r="H146" s="7" t="s">
        <v>283</v>
      </c>
      <c r="I146" s="9">
        <v>1</v>
      </c>
      <c r="J146" s="9" t="s">
        <v>276</v>
      </c>
    </row>
    <row r="147" spans="1:10" ht="45.75" thickBot="1" x14ac:dyDescent="0.3">
      <c r="A147" s="11">
        <v>143</v>
      </c>
      <c r="B147" s="11" t="s">
        <v>281</v>
      </c>
      <c r="C147" s="11" t="s">
        <v>283</v>
      </c>
      <c r="D147" s="11" t="s">
        <v>7</v>
      </c>
      <c r="E147" s="8" t="s">
        <v>164</v>
      </c>
      <c r="F147" s="7" t="s">
        <v>25</v>
      </c>
      <c r="G147" s="7" t="s">
        <v>283</v>
      </c>
      <c r="H147" s="7" t="s">
        <v>283</v>
      </c>
      <c r="I147" s="9">
        <v>6</v>
      </c>
      <c r="J147" s="9" t="s">
        <v>276</v>
      </c>
    </row>
    <row r="148" spans="1:10" ht="60.75" thickBot="1" x14ac:dyDescent="0.3">
      <c r="A148" s="11">
        <v>144</v>
      </c>
      <c r="B148" s="11" t="s">
        <v>287</v>
      </c>
      <c r="C148" s="11" t="s">
        <v>283</v>
      </c>
      <c r="D148" s="11" t="s">
        <v>7</v>
      </c>
      <c r="E148" s="8" t="s">
        <v>161</v>
      </c>
      <c r="F148" s="7" t="s">
        <v>154</v>
      </c>
      <c r="G148" s="7" t="s">
        <v>283</v>
      </c>
      <c r="H148" s="7" t="s">
        <v>283</v>
      </c>
      <c r="I148" s="9">
        <v>24</v>
      </c>
      <c r="J148" s="9" t="s">
        <v>276</v>
      </c>
    </row>
    <row r="149" spans="1:10" ht="30.75" thickBot="1" x14ac:dyDescent="0.3">
      <c r="A149" s="11">
        <v>145</v>
      </c>
      <c r="B149" s="11" t="s">
        <v>287</v>
      </c>
      <c r="C149" s="11" t="s">
        <v>283</v>
      </c>
      <c r="D149" s="11" t="s">
        <v>7</v>
      </c>
      <c r="E149" s="8" t="s">
        <v>162</v>
      </c>
      <c r="F149" s="7" t="s">
        <v>154</v>
      </c>
      <c r="G149" s="7" t="s">
        <v>283</v>
      </c>
      <c r="H149" s="7" t="s">
        <v>283</v>
      </c>
      <c r="I149" s="9">
        <v>24</v>
      </c>
      <c r="J149" s="9" t="s">
        <v>276</v>
      </c>
    </row>
    <row r="150" spans="1:10" ht="30.75" thickBot="1" x14ac:dyDescent="0.3">
      <c r="A150" s="11">
        <v>146</v>
      </c>
      <c r="B150" s="11" t="s">
        <v>287</v>
      </c>
      <c r="C150" s="11" t="s">
        <v>283</v>
      </c>
      <c r="D150" s="11" t="s">
        <v>7</v>
      </c>
      <c r="E150" s="8" t="s">
        <v>163</v>
      </c>
      <c r="F150" s="7" t="s">
        <v>154</v>
      </c>
      <c r="G150" s="7" t="s">
        <v>283</v>
      </c>
      <c r="H150" s="7" t="s">
        <v>283</v>
      </c>
      <c r="I150" s="9">
        <v>24</v>
      </c>
      <c r="J150" s="9" t="s">
        <v>276</v>
      </c>
    </row>
    <row r="151" spans="1:10" ht="45.75" thickBot="1" x14ac:dyDescent="0.3">
      <c r="A151" s="11">
        <v>147</v>
      </c>
      <c r="B151" s="11" t="s">
        <v>287</v>
      </c>
      <c r="C151" s="11" t="s">
        <v>283</v>
      </c>
      <c r="D151" s="11" t="s">
        <v>7</v>
      </c>
      <c r="E151" s="8" t="s">
        <v>164</v>
      </c>
      <c r="F151" s="7" t="s">
        <v>154</v>
      </c>
      <c r="G151" s="7" t="s">
        <v>283</v>
      </c>
      <c r="H151" s="7" t="s">
        <v>283</v>
      </c>
      <c r="I151" s="9">
        <v>16</v>
      </c>
      <c r="J151" s="9" t="s">
        <v>276</v>
      </c>
    </row>
    <row r="152" spans="1:10" ht="15.75" thickBot="1" x14ac:dyDescent="0.3">
      <c r="A152" s="11">
        <v>148</v>
      </c>
      <c r="B152" s="11" t="s">
        <v>194</v>
      </c>
      <c r="C152" s="11" t="s">
        <v>196</v>
      </c>
      <c r="D152" s="11" t="s">
        <v>7</v>
      </c>
      <c r="E152" s="8" t="s">
        <v>262</v>
      </c>
      <c r="F152" s="7" t="s">
        <v>197</v>
      </c>
      <c r="G152" s="7" t="s">
        <v>198</v>
      </c>
      <c r="H152" s="7" t="s">
        <v>283</v>
      </c>
      <c r="I152" s="9">
        <v>1</v>
      </c>
      <c r="J152" s="9" t="s">
        <v>285</v>
      </c>
    </row>
    <row r="153" spans="1:10" ht="15.75" thickBot="1" x14ac:dyDescent="0.3">
      <c r="A153" s="11">
        <v>149</v>
      </c>
      <c r="B153" s="11" t="s">
        <v>194</v>
      </c>
      <c r="C153" s="11" t="s">
        <v>200</v>
      </c>
      <c r="D153" s="11" t="s">
        <v>7</v>
      </c>
      <c r="E153" s="8" t="s">
        <v>199</v>
      </c>
      <c r="F153" s="7" t="s">
        <v>197</v>
      </c>
      <c r="G153" s="7" t="s">
        <v>198</v>
      </c>
      <c r="H153" s="7" t="s">
        <v>283</v>
      </c>
      <c r="I153" s="9">
        <v>1</v>
      </c>
      <c r="J153" s="9" t="s">
        <v>285</v>
      </c>
    </row>
    <row r="154" spans="1:10" ht="15.75" thickBot="1" x14ac:dyDescent="0.3">
      <c r="A154" s="11">
        <v>150</v>
      </c>
      <c r="B154" s="11" t="s">
        <v>194</v>
      </c>
      <c r="C154" s="11" t="s">
        <v>201</v>
      </c>
      <c r="D154" s="11" t="s">
        <v>7</v>
      </c>
      <c r="E154" s="8" t="s">
        <v>199</v>
      </c>
      <c r="F154" s="7" t="s">
        <v>197</v>
      </c>
      <c r="G154" s="7" t="s">
        <v>198</v>
      </c>
      <c r="H154" s="7" t="s">
        <v>283</v>
      </c>
      <c r="I154" s="9">
        <v>1</v>
      </c>
      <c r="J154" s="9" t="s">
        <v>285</v>
      </c>
    </row>
    <row r="155" spans="1:10" ht="15.75" thickBot="1" x14ac:dyDescent="0.3">
      <c r="A155" s="11">
        <v>151</v>
      </c>
      <c r="B155" s="11" t="s">
        <v>194</v>
      </c>
      <c r="C155" s="11" t="s">
        <v>202</v>
      </c>
      <c r="D155" s="11" t="s">
        <v>7</v>
      </c>
      <c r="E155" s="8" t="s">
        <v>199</v>
      </c>
      <c r="F155" s="7" t="s">
        <v>197</v>
      </c>
      <c r="G155" s="7" t="s">
        <v>198</v>
      </c>
      <c r="H155" s="7" t="s">
        <v>283</v>
      </c>
      <c r="I155" s="9">
        <v>1</v>
      </c>
      <c r="J155" s="9" t="s">
        <v>285</v>
      </c>
    </row>
    <row r="156" spans="1:10" ht="15.75" thickBot="1" x14ac:dyDescent="0.3">
      <c r="A156" s="11">
        <v>152</v>
      </c>
      <c r="B156" s="11" t="s">
        <v>194</v>
      </c>
      <c r="C156" s="11" t="s">
        <v>203</v>
      </c>
      <c r="D156" s="11" t="s">
        <v>7</v>
      </c>
      <c r="E156" s="8" t="s">
        <v>199</v>
      </c>
      <c r="F156" s="7" t="s">
        <v>197</v>
      </c>
      <c r="G156" s="7" t="s">
        <v>198</v>
      </c>
      <c r="H156" s="7" t="s">
        <v>283</v>
      </c>
      <c r="I156" s="9">
        <v>1</v>
      </c>
      <c r="J156" s="9" t="s">
        <v>285</v>
      </c>
    </row>
    <row r="157" spans="1:10" ht="15.75" thickBot="1" x14ac:dyDescent="0.3">
      <c r="A157" s="11">
        <v>153</v>
      </c>
      <c r="B157" s="11" t="s">
        <v>194</v>
      </c>
      <c r="C157" s="11" t="s">
        <v>203</v>
      </c>
      <c r="D157" s="11" t="s">
        <v>7</v>
      </c>
      <c r="E157" s="8" t="s">
        <v>199</v>
      </c>
      <c r="F157" s="7" t="s">
        <v>197</v>
      </c>
      <c r="G157" s="7" t="s">
        <v>204</v>
      </c>
      <c r="H157" s="7" t="s">
        <v>283</v>
      </c>
      <c r="I157" s="9">
        <v>1</v>
      </c>
      <c r="J157" s="9" t="s">
        <v>285</v>
      </c>
    </row>
    <row r="158" spans="1:10" ht="15.75" thickBot="1" x14ac:dyDescent="0.3">
      <c r="A158" s="11">
        <v>154</v>
      </c>
      <c r="B158" s="11" t="s">
        <v>194</v>
      </c>
      <c r="C158" s="11" t="s">
        <v>206</v>
      </c>
      <c r="D158" s="11" t="s">
        <v>7</v>
      </c>
      <c r="E158" s="8" t="s">
        <v>205</v>
      </c>
      <c r="F158" s="7" t="s">
        <v>197</v>
      </c>
      <c r="G158" s="7" t="s">
        <v>198</v>
      </c>
      <c r="H158" s="7" t="s">
        <v>283</v>
      </c>
      <c r="I158" s="9">
        <v>1</v>
      </c>
      <c r="J158" s="9" t="s">
        <v>285</v>
      </c>
    </row>
    <row r="159" spans="1:10" ht="15.75" thickBot="1" x14ac:dyDescent="0.3">
      <c r="A159" s="11">
        <v>155</v>
      </c>
      <c r="B159" s="11" t="s">
        <v>194</v>
      </c>
      <c r="C159" s="11" t="s">
        <v>207</v>
      </c>
      <c r="D159" s="11" t="s">
        <v>7</v>
      </c>
      <c r="E159" s="8" t="s">
        <v>205</v>
      </c>
      <c r="F159" s="7" t="s">
        <v>197</v>
      </c>
      <c r="G159" s="7" t="s">
        <v>198</v>
      </c>
      <c r="H159" s="7" t="s">
        <v>283</v>
      </c>
      <c r="I159" s="9">
        <v>1</v>
      </c>
      <c r="J159" s="9" t="s">
        <v>285</v>
      </c>
    </row>
    <row r="160" spans="1:10" ht="15.75" thickBot="1" x14ac:dyDescent="0.3">
      <c r="A160" s="11">
        <v>156</v>
      </c>
      <c r="B160" s="11" t="s">
        <v>194</v>
      </c>
      <c r="C160" s="11" t="s">
        <v>209</v>
      </c>
      <c r="D160" s="11" t="s">
        <v>7</v>
      </c>
      <c r="E160" s="8" t="s">
        <v>208</v>
      </c>
      <c r="F160" s="7" t="s">
        <v>197</v>
      </c>
      <c r="G160" s="7" t="s">
        <v>210</v>
      </c>
      <c r="H160" s="7" t="s">
        <v>283</v>
      </c>
      <c r="I160" s="9">
        <v>1</v>
      </c>
      <c r="J160" s="9" t="s">
        <v>285</v>
      </c>
    </row>
    <row r="161" spans="1:10" ht="15.75" thickBot="1" x14ac:dyDescent="0.3">
      <c r="A161" s="11">
        <v>157</v>
      </c>
      <c r="B161" s="11" t="s">
        <v>194</v>
      </c>
      <c r="C161" s="11" t="s">
        <v>212</v>
      </c>
      <c r="D161" s="11" t="s">
        <v>7</v>
      </c>
      <c r="E161" s="8" t="s">
        <v>211</v>
      </c>
      <c r="F161" s="7" t="s">
        <v>197</v>
      </c>
      <c r="G161" s="7" t="s">
        <v>213</v>
      </c>
      <c r="H161" s="7" t="s">
        <v>283</v>
      </c>
      <c r="I161" s="9">
        <v>1</v>
      </c>
      <c r="J161" s="9" t="s">
        <v>285</v>
      </c>
    </row>
    <row r="162" spans="1:10" ht="15.75" thickBot="1" x14ac:dyDescent="0.3">
      <c r="A162" s="11">
        <v>158</v>
      </c>
      <c r="B162" s="11" t="s">
        <v>194</v>
      </c>
      <c r="C162" s="11" t="s">
        <v>212</v>
      </c>
      <c r="D162" s="11" t="s">
        <v>7</v>
      </c>
      <c r="E162" s="8" t="s">
        <v>211</v>
      </c>
      <c r="F162" s="7" t="s">
        <v>197</v>
      </c>
      <c r="G162" s="7" t="s">
        <v>213</v>
      </c>
      <c r="H162" s="7" t="s">
        <v>283</v>
      </c>
      <c r="I162" s="9">
        <v>1</v>
      </c>
      <c r="J162" s="9" t="s">
        <v>285</v>
      </c>
    </row>
    <row r="163" spans="1:10" ht="15.75" thickBot="1" x14ac:dyDescent="0.3">
      <c r="A163" s="11">
        <v>159</v>
      </c>
      <c r="B163" s="11" t="s">
        <v>194</v>
      </c>
      <c r="C163" s="11" t="s">
        <v>215</v>
      </c>
      <c r="D163" s="11" t="s">
        <v>7</v>
      </c>
      <c r="E163" s="8" t="s">
        <v>214</v>
      </c>
      <c r="F163" s="7" t="s">
        <v>197</v>
      </c>
      <c r="G163" s="7" t="s">
        <v>198</v>
      </c>
      <c r="H163" s="7" t="s">
        <v>283</v>
      </c>
      <c r="I163" s="9">
        <v>1</v>
      </c>
      <c r="J163" s="9" t="s">
        <v>285</v>
      </c>
    </row>
    <row r="164" spans="1:10" ht="15.75" thickBot="1" x14ac:dyDescent="0.3">
      <c r="A164" s="11">
        <v>160</v>
      </c>
      <c r="B164" s="11" t="s">
        <v>194</v>
      </c>
      <c r="C164" s="11" t="s">
        <v>217</v>
      </c>
      <c r="D164" s="11" t="s">
        <v>7</v>
      </c>
      <c r="E164" s="8" t="s">
        <v>216</v>
      </c>
      <c r="F164" s="7" t="s">
        <v>218</v>
      </c>
      <c r="G164" s="7" t="s">
        <v>219</v>
      </c>
      <c r="H164" s="7" t="s">
        <v>283</v>
      </c>
      <c r="I164" s="9">
        <v>1</v>
      </c>
      <c r="J164" s="9" t="s">
        <v>285</v>
      </c>
    </row>
    <row r="165" spans="1:10" ht="15.75" thickBot="1" x14ac:dyDescent="0.3">
      <c r="A165" s="11">
        <v>161</v>
      </c>
      <c r="B165" s="11" t="s">
        <v>194</v>
      </c>
      <c r="C165" s="11" t="s">
        <v>220</v>
      </c>
      <c r="D165" s="11" t="s">
        <v>7</v>
      </c>
      <c r="E165" s="8" t="s">
        <v>214</v>
      </c>
      <c r="F165" s="7" t="s">
        <v>197</v>
      </c>
      <c r="G165" s="7" t="s">
        <v>221</v>
      </c>
      <c r="H165" s="7" t="s">
        <v>283</v>
      </c>
      <c r="I165" s="9">
        <v>1</v>
      </c>
      <c r="J165" s="9" t="s">
        <v>285</v>
      </c>
    </row>
    <row r="166" spans="1:10" ht="30.75" thickBot="1" x14ac:dyDescent="0.3">
      <c r="A166" s="11">
        <v>162</v>
      </c>
      <c r="B166" s="11" t="s">
        <v>194</v>
      </c>
      <c r="C166" s="11" t="s">
        <v>223</v>
      </c>
      <c r="D166" s="11" t="s">
        <v>7</v>
      </c>
      <c r="E166" s="8" t="s">
        <v>222</v>
      </c>
      <c r="F166" s="7" t="s">
        <v>197</v>
      </c>
      <c r="G166" s="7" t="s">
        <v>213</v>
      </c>
      <c r="H166" s="7" t="s">
        <v>283</v>
      </c>
      <c r="I166" s="9">
        <v>1</v>
      </c>
      <c r="J166" s="9" t="s">
        <v>285</v>
      </c>
    </row>
    <row r="167" spans="1:10" ht="30.75" thickBot="1" x14ac:dyDescent="0.3">
      <c r="A167" s="11">
        <v>163</v>
      </c>
      <c r="B167" s="11" t="s">
        <v>194</v>
      </c>
      <c r="C167" s="11" t="s">
        <v>223</v>
      </c>
      <c r="D167" s="11" t="s">
        <v>7</v>
      </c>
      <c r="E167" s="8" t="s">
        <v>222</v>
      </c>
      <c r="F167" s="7" t="s">
        <v>197</v>
      </c>
      <c r="G167" s="7" t="s">
        <v>221</v>
      </c>
      <c r="H167" s="7" t="s">
        <v>283</v>
      </c>
      <c r="I167" s="9">
        <v>1</v>
      </c>
      <c r="J167" s="9" t="s">
        <v>285</v>
      </c>
    </row>
    <row r="168" spans="1:10" ht="15.75" thickBot="1" x14ac:dyDescent="0.3">
      <c r="A168" s="11">
        <v>164</v>
      </c>
      <c r="B168" s="11" t="s">
        <v>194</v>
      </c>
      <c r="C168" s="11" t="s">
        <v>224</v>
      </c>
      <c r="D168" s="11" t="s">
        <v>7</v>
      </c>
      <c r="E168" s="8" t="s">
        <v>222</v>
      </c>
      <c r="F168" s="7" t="s">
        <v>197</v>
      </c>
      <c r="G168" s="7" t="s">
        <v>198</v>
      </c>
      <c r="H168" s="7" t="s">
        <v>283</v>
      </c>
      <c r="I168" s="9">
        <v>1</v>
      </c>
      <c r="J168" s="9" t="s">
        <v>285</v>
      </c>
    </row>
    <row r="169" spans="1:10" ht="15.75" thickBot="1" x14ac:dyDescent="0.3">
      <c r="A169" s="11">
        <v>165</v>
      </c>
      <c r="B169" s="11" t="s">
        <v>194</v>
      </c>
      <c r="C169" s="11" t="s">
        <v>224</v>
      </c>
      <c r="D169" s="11" t="s">
        <v>7</v>
      </c>
      <c r="E169" s="8" t="s">
        <v>222</v>
      </c>
      <c r="F169" s="7" t="s">
        <v>197</v>
      </c>
      <c r="G169" s="7" t="s">
        <v>225</v>
      </c>
      <c r="H169" s="7" t="s">
        <v>283</v>
      </c>
      <c r="I169" s="9">
        <v>1</v>
      </c>
      <c r="J169" s="9" t="s">
        <v>285</v>
      </c>
    </row>
    <row r="170" spans="1:10" ht="15.75" thickBot="1" x14ac:dyDescent="0.3">
      <c r="A170" s="11">
        <v>166</v>
      </c>
      <c r="B170" s="11" t="s">
        <v>194</v>
      </c>
      <c r="C170" s="11" t="s">
        <v>226</v>
      </c>
      <c r="D170" s="11" t="s">
        <v>7</v>
      </c>
      <c r="E170" s="8" t="s">
        <v>214</v>
      </c>
      <c r="F170" s="7" t="s">
        <v>197</v>
      </c>
      <c r="G170" s="7" t="s">
        <v>221</v>
      </c>
      <c r="H170" s="7" t="s">
        <v>283</v>
      </c>
      <c r="I170" s="9">
        <v>1</v>
      </c>
      <c r="J170" s="9" t="s">
        <v>285</v>
      </c>
    </row>
    <row r="171" spans="1:10" ht="15.75" thickBot="1" x14ac:dyDescent="0.3">
      <c r="A171" s="11">
        <v>167</v>
      </c>
      <c r="B171" s="11" t="s">
        <v>194</v>
      </c>
      <c r="C171" s="11" t="s">
        <v>227</v>
      </c>
      <c r="D171" s="11" t="s">
        <v>7</v>
      </c>
      <c r="E171" s="8" t="s">
        <v>214</v>
      </c>
      <c r="F171" s="7" t="s">
        <v>197</v>
      </c>
      <c r="G171" s="7" t="s">
        <v>221</v>
      </c>
      <c r="H171" s="7" t="s">
        <v>283</v>
      </c>
      <c r="I171" s="9">
        <v>1</v>
      </c>
      <c r="J171" s="9" t="s">
        <v>285</v>
      </c>
    </row>
    <row r="172" spans="1:10" ht="15.75" thickBot="1" x14ac:dyDescent="0.3">
      <c r="A172" s="11">
        <v>168</v>
      </c>
      <c r="B172" s="11" t="s">
        <v>194</v>
      </c>
      <c r="C172" s="11" t="s">
        <v>229</v>
      </c>
      <c r="D172" s="11" t="s">
        <v>7</v>
      </c>
      <c r="E172" s="8" t="s">
        <v>228</v>
      </c>
      <c r="F172" s="7" t="s">
        <v>197</v>
      </c>
      <c r="G172" s="7" t="s">
        <v>198</v>
      </c>
      <c r="H172" s="7" t="s">
        <v>283</v>
      </c>
      <c r="I172" s="9">
        <v>1</v>
      </c>
      <c r="J172" s="9" t="s">
        <v>285</v>
      </c>
    </row>
    <row r="173" spans="1:10" ht="15.75" thickBot="1" x14ac:dyDescent="0.3">
      <c r="A173" s="11">
        <v>169</v>
      </c>
      <c r="B173" s="11" t="s">
        <v>194</v>
      </c>
      <c r="C173" s="11" t="s">
        <v>229</v>
      </c>
      <c r="D173" s="11" t="s">
        <v>7</v>
      </c>
      <c r="E173" s="8" t="s">
        <v>228</v>
      </c>
      <c r="F173" s="7" t="s">
        <v>197</v>
      </c>
      <c r="G173" s="7" t="s">
        <v>198</v>
      </c>
      <c r="H173" s="7" t="s">
        <v>283</v>
      </c>
      <c r="I173" s="9">
        <v>1</v>
      </c>
      <c r="J173" s="9" t="s">
        <v>285</v>
      </c>
    </row>
    <row r="174" spans="1:10" ht="30.75" thickBot="1" x14ac:dyDescent="0.3">
      <c r="A174" s="11">
        <v>170</v>
      </c>
      <c r="B174" s="11" t="s">
        <v>194</v>
      </c>
      <c r="C174" s="11" t="s">
        <v>231</v>
      </c>
      <c r="D174" s="11" t="s">
        <v>7</v>
      </c>
      <c r="E174" s="8" t="s">
        <v>230</v>
      </c>
      <c r="F174" s="7" t="s">
        <v>197</v>
      </c>
      <c r="G174" s="7" t="s">
        <v>198</v>
      </c>
      <c r="H174" s="7" t="s">
        <v>283</v>
      </c>
      <c r="I174" s="9">
        <v>1</v>
      </c>
      <c r="J174" s="9" t="s">
        <v>285</v>
      </c>
    </row>
    <row r="175" spans="1:10" ht="15.75" thickBot="1" x14ac:dyDescent="0.3">
      <c r="A175" s="11">
        <v>171</v>
      </c>
      <c r="B175" s="11" t="s">
        <v>194</v>
      </c>
      <c r="C175" s="11" t="s">
        <v>232</v>
      </c>
      <c r="D175" s="11" t="s">
        <v>7</v>
      </c>
      <c r="E175" s="8" t="s">
        <v>230</v>
      </c>
      <c r="F175" s="7" t="s">
        <v>197</v>
      </c>
      <c r="G175" s="7" t="s">
        <v>198</v>
      </c>
      <c r="H175" s="7" t="s">
        <v>283</v>
      </c>
      <c r="I175" s="9">
        <v>1</v>
      </c>
      <c r="J175" s="9" t="s">
        <v>285</v>
      </c>
    </row>
    <row r="176" spans="1:10" ht="15.75" thickBot="1" x14ac:dyDescent="0.3">
      <c r="A176" s="11">
        <v>172</v>
      </c>
      <c r="B176" s="11" t="s">
        <v>194</v>
      </c>
      <c r="C176" s="11" t="s">
        <v>200</v>
      </c>
      <c r="D176" s="11" t="s">
        <v>7</v>
      </c>
      <c r="E176" s="8" t="s">
        <v>199</v>
      </c>
      <c r="F176" s="7" t="s">
        <v>233</v>
      </c>
      <c r="G176" s="7" t="s">
        <v>234</v>
      </c>
      <c r="H176" s="7" t="s">
        <v>283</v>
      </c>
      <c r="I176" s="9">
        <v>1</v>
      </c>
      <c r="J176" s="9" t="s">
        <v>285</v>
      </c>
    </row>
    <row r="177" spans="1:10" ht="15.75" thickBot="1" x14ac:dyDescent="0.3">
      <c r="A177" s="11">
        <v>173</v>
      </c>
      <c r="B177" s="11" t="s">
        <v>194</v>
      </c>
      <c r="C177" s="11" t="s">
        <v>202</v>
      </c>
      <c r="D177" s="11" t="s">
        <v>7</v>
      </c>
      <c r="E177" s="8" t="s">
        <v>199</v>
      </c>
      <c r="F177" s="7" t="s">
        <v>233</v>
      </c>
      <c r="G177" s="7" t="s">
        <v>234</v>
      </c>
      <c r="H177" s="7" t="s">
        <v>283</v>
      </c>
      <c r="I177" s="9">
        <v>1</v>
      </c>
      <c r="J177" s="9" t="s">
        <v>285</v>
      </c>
    </row>
    <row r="178" spans="1:10" ht="15.75" thickBot="1" x14ac:dyDescent="0.3">
      <c r="A178" s="11">
        <v>174</v>
      </c>
      <c r="B178" s="11" t="s">
        <v>194</v>
      </c>
      <c r="C178" s="11" t="s">
        <v>203</v>
      </c>
      <c r="D178" s="11" t="s">
        <v>7</v>
      </c>
      <c r="E178" s="8" t="s">
        <v>199</v>
      </c>
      <c r="F178" s="7" t="s">
        <v>233</v>
      </c>
      <c r="G178" s="7" t="s">
        <v>234</v>
      </c>
      <c r="H178" s="7" t="s">
        <v>283</v>
      </c>
      <c r="I178" s="9">
        <v>1</v>
      </c>
      <c r="J178" s="9" t="s">
        <v>285</v>
      </c>
    </row>
    <row r="179" spans="1:10" ht="15.75" thickBot="1" x14ac:dyDescent="0.3">
      <c r="A179" s="11">
        <v>175</v>
      </c>
      <c r="B179" s="11" t="s">
        <v>194</v>
      </c>
      <c r="C179" s="11" t="s">
        <v>237</v>
      </c>
      <c r="D179" s="11" t="s">
        <v>7</v>
      </c>
      <c r="E179" s="8" t="s">
        <v>199</v>
      </c>
      <c r="F179" s="7" t="s">
        <v>233</v>
      </c>
      <c r="G179" s="7" t="s">
        <v>236</v>
      </c>
      <c r="H179" s="7" t="s">
        <v>283</v>
      </c>
      <c r="I179" s="9">
        <v>1</v>
      </c>
      <c r="J179" s="9" t="s">
        <v>285</v>
      </c>
    </row>
    <row r="180" spans="1:10" ht="15.75" thickBot="1" x14ac:dyDescent="0.3">
      <c r="A180" s="11">
        <v>176</v>
      </c>
      <c r="B180" s="11" t="s">
        <v>194</v>
      </c>
      <c r="C180" s="11" t="s">
        <v>235</v>
      </c>
      <c r="D180" s="11" t="s">
        <v>7</v>
      </c>
      <c r="E180" s="8" t="s">
        <v>238</v>
      </c>
      <c r="F180" s="7" t="s">
        <v>233</v>
      </c>
      <c r="G180" s="7" t="s">
        <v>236</v>
      </c>
      <c r="H180" s="7" t="s">
        <v>283</v>
      </c>
      <c r="I180" s="9">
        <v>1</v>
      </c>
      <c r="J180" s="9" t="s">
        <v>285</v>
      </c>
    </row>
    <row r="181" spans="1:10" ht="15.75" thickBot="1" x14ac:dyDescent="0.3">
      <c r="A181" s="11">
        <v>177</v>
      </c>
      <c r="B181" s="11" t="s">
        <v>194</v>
      </c>
      <c r="C181" s="11" t="s">
        <v>212</v>
      </c>
      <c r="D181" s="11" t="s">
        <v>7</v>
      </c>
      <c r="E181" s="8" t="s">
        <v>211</v>
      </c>
      <c r="F181" s="7" t="s">
        <v>233</v>
      </c>
      <c r="G181" s="7" t="s">
        <v>234</v>
      </c>
      <c r="H181" s="7" t="s">
        <v>283</v>
      </c>
      <c r="I181" s="9">
        <v>1</v>
      </c>
      <c r="J181" s="9" t="s">
        <v>285</v>
      </c>
    </row>
    <row r="182" spans="1:10" ht="15.75" thickBot="1" x14ac:dyDescent="0.3">
      <c r="A182" s="11">
        <v>178</v>
      </c>
      <c r="B182" s="11" t="s">
        <v>194</v>
      </c>
      <c r="C182" s="11" t="s">
        <v>212</v>
      </c>
      <c r="D182" s="11" t="s">
        <v>7</v>
      </c>
      <c r="E182" s="8" t="s">
        <v>211</v>
      </c>
      <c r="F182" s="7" t="s">
        <v>233</v>
      </c>
      <c r="G182" s="7" t="s">
        <v>234</v>
      </c>
      <c r="H182" s="7" t="s">
        <v>283</v>
      </c>
      <c r="I182" s="9">
        <v>1</v>
      </c>
      <c r="J182" s="9" t="s">
        <v>285</v>
      </c>
    </row>
    <row r="183" spans="1:10" ht="15.75" thickBot="1" x14ac:dyDescent="0.3">
      <c r="A183" s="11">
        <v>179</v>
      </c>
      <c r="B183" s="11" t="s">
        <v>194</v>
      </c>
      <c r="C183" s="11" t="s">
        <v>209</v>
      </c>
      <c r="D183" s="11" t="s">
        <v>7</v>
      </c>
      <c r="E183" s="8" t="s">
        <v>208</v>
      </c>
      <c r="F183" s="7" t="s">
        <v>233</v>
      </c>
      <c r="G183" s="7" t="s">
        <v>239</v>
      </c>
      <c r="H183" s="7" t="s">
        <v>283</v>
      </c>
      <c r="I183" s="9">
        <v>1</v>
      </c>
      <c r="J183" s="9" t="s">
        <v>285</v>
      </c>
    </row>
    <row r="184" spans="1:10" ht="30.75" thickBot="1" x14ac:dyDescent="0.3">
      <c r="A184" s="11">
        <v>180</v>
      </c>
      <c r="B184" s="11" t="s">
        <v>194</v>
      </c>
      <c r="C184" s="11" t="s">
        <v>223</v>
      </c>
      <c r="D184" s="11" t="s">
        <v>7</v>
      </c>
      <c r="E184" s="8" t="s">
        <v>222</v>
      </c>
      <c r="F184" s="7" t="s">
        <v>233</v>
      </c>
      <c r="G184" s="7" t="s">
        <v>240</v>
      </c>
      <c r="H184" s="7" t="s">
        <v>283</v>
      </c>
      <c r="I184" s="9">
        <v>1</v>
      </c>
      <c r="J184" s="9" t="s">
        <v>285</v>
      </c>
    </row>
    <row r="185" spans="1:10" ht="30.75" thickBot="1" x14ac:dyDescent="0.3">
      <c r="A185" s="11">
        <v>181</v>
      </c>
      <c r="B185" s="11" t="s">
        <v>194</v>
      </c>
      <c r="C185" s="11" t="s">
        <v>229</v>
      </c>
      <c r="D185" s="11" t="s">
        <v>7</v>
      </c>
      <c r="E185" s="8" t="s">
        <v>228</v>
      </c>
      <c r="F185" s="7" t="s">
        <v>241</v>
      </c>
      <c r="G185" s="7" t="s">
        <v>242</v>
      </c>
      <c r="H185" s="7" t="s">
        <v>283</v>
      </c>
      <c r="I185" s="9">
        <v>1</v>
      </c>
      <c r="J185" s="9" t="s">
        <v>285</v>
      </c>
    </row>
    <row r="186" spans="1:10" ht="30.75" thickBot="1" x14ac:dyDescent="0.3">
      <c r="A186" s="11">
        <v>182</v>
      </c>
      <c r="B186" s="11" t="s">
        <v>194</v>
      </c>
      <c r="C186" s="11" t="s">
        <v>200</v>
      </c>
      <c r="D186" s="11" t="s">
        <v>7</v>
      </c>
      <c r="E186" s="8" t="s">
        <v>199</v>
      </c>
      <c r="F186" s="7" t="s">
        <v>241</v>
      </c>
      <c r="G186" s="7" t="s">
        <v>242</v>
      </c>
      <c r="H186" s="7" t="s">
        <v>283</v>
      </c>
      <c r="I186" s="9">
        <v>1</v>
      </c>
      <c r="J186" s="9" t="s">
        <v>285</v>
      </c>
    </row>
    <row r="187" spans="1:10" ht="30.75" thickBot="1" x14ac:dyDescent="0.3">
      <c r="A187" s="11">
        <v>183</v>
      </c>
      <c r="B187" s="11" t="s">
        <v>194</v>
      </c>
      <c r="C187" s="11" t="s">
        <v>203</v>
      </c>
      <c r="D187" s="11" t="s">
        <v>7</v>
      </c>
      <c r="E187" s="8" t="s">
        <v>199</v>
      </c>
      <c r="F187" s="7" t="s">
        <v>241</v>
      </c>
      <c r="G187" s="7" t="s">
        <v>242</v>
      </c>
      <c r="H187" s="7" t="s">
        <v>283</v>
      </c>
      <c r="I187" s="9">
        <v>1</v>
      </c>
      <c r="J187" s="9" t="s">
        <v>285</v>
      </c>
    </row>
    <row r="188" spans="1:10" ht="30.75" thickBot="1" x14ac:dyDescent="0.3">
      <c r="A188" s="11">
        <v>184</v>
      </c>
      <c r="B188" s="11" t="s">
        <v>194</v>
      </c>
      <c r="C188" s="11" t="s">
        <v>237</v>
      </c>
      <c r="D188" s="11" t="s">
        <v>7</v>
      </c>
      <c r="E188" s="8" t="s">
        <v>199</v>
      </c>
      <c r="F188" s="7" t="s">
        <v>241</v>
      </c>
      <c r="G188" s="7" t="s">
        <v>242</v>
      </c>
      <c r="H188" s="7" t="s">
        <v>283</v>
      </c>
      <c r="I188" s="9">
        <v>1</v>
      </c>
      <c r="J188" s="9" t="s">
        <v>285</v>
      </c>
    </row>
    <row r="189" spans="1:10" ht="30.75" thickBot="1" x14ac:dyDescent="0.3">
      <c r="A189" s="11">
        <v>185</v>
      </c>
      <c r="B189" s="11" t="s">
        <v>194</v>
      </c>
      <c r="C189" s="11" t="s">
        <v>212</v>
      </c>
      <c r="D189" s="11" t="s">
        <v>7</v>
      </c>
      <c r="E189" s="8" t="s">
        <v>211</v>
      </c>
      <c r="F189" s="7" t="s">
        <v>241</v>
      </c>
      <c r="G189" s="7" t="s">
        <v>242</v>
      </c>
      <c r="H189" s="7" t="s">
        <v>283</v>
      </c>
      <c r="I189" s="9">
        <v>1</v>
      </c>
      <c r="J189" s="9" t="s">
        <v>285</v>
      </c>
    </row>
    <row r="190" spans="1:10" ht="30.75" thickBot="1" x14ac:dyDescent="0.3">
      <c r="A190" s="11">
        <v>186</v>
      </c>
      <c r="B190" s="11" t="s">
        <v>194</v>
      </c>
      <c r="C190" s="11" t="s">
        <v>209</v>
      </c>
      <c r="D190" s="11" t="s">
        <v>7</v>
      </c>
      <c r="E190" s="8" t="s">
        <v>208</v>
      </c>
      <c r="F190" s="7" t="s">
        <v>241</v>
      </c>
      <c r="G190" s="7" t="s">
        <v>242</v>
      </c>
      <c r="H190" s="7" t="s">
        <v>283</v>
      </c>
      <c r="I190" s="9">
        <v>1</v>
      </c>
      <c r="J190" s="9" t="s">
        <v>285</v>
      </c>
    </row>
    <row r="191" spans="1:10" ht="30.75" thickBot="1" x14ac:dyDescent="0.3">
      <c r="A191" s="11">
        <v>187</v>
      </c>
      <c r="B191" s="11" t="s">
        <v>194</v>
      </c>
      <c r="C191" s="11" t="s">
        <v>223</v>
      </c>
      <c r="D191" s="11" t="s">
        <v>7</v>
      </c>
      <c r="E191" s="8" t="s">
        <v>222</v>
      </c>
      <c r="F191" s="7" t="s">
        <v>241</v>
      </c>
      <c r="G191" s="7" t="s">
        <v>242</v>
      </c>
      <c r="H191" s="7" t="s">
        <v>283</v>
      </c>
      <c r="I191" s="9">
        <v>1</v>
      </c>
      <c r="J191" s="9" t="s">
        <v>285</v>
      </c>
    </row>
    <row r="192" spans="1:10" ht="15.75" thickBot="1" x14ac:dyDescent="0.3">
      <c r="A192" s="11">
        <v>188</v>
      </c>
      <c r="B192" s="11" t="s">
        <v>194</v>
      </c>
      <c r="C192" s="11" t="s">
        <v>200</v>
      </c>
      <c r="D192" s="11" t="s">
        <v>7</v>
      </c>
      <c r="E192" s="8" t="s">
        <v>199</v>
      </c>
      <c r="F192" s="7" t="s">
        <v>243</v>
      </c>
      <c r="G192" s="7" t="s">
        <v>244</v>
      </c>
      <c r="H192" s="7" t="s">
        <v>283</v>
      </c>
      <c r="I192" s="9">
        <v>1</v>
      </c>
      <c r="J192" s="9" t="s">
        <v>285</v>
      </c>
    </row>
    <row r="193" spans="1:10" ht="15.75" thickBot="1" x14ac:dyDescent="0.3">
      <c r="A193" s="11">
        <v>189</v>
      </c>
      <c r="B193" s="11" t="s">
        <v>194</v>
      </c>
      <c r="C193" s="11" t="s">
        <v>201</v>
      </c>
      <c r="D193" s="11" t="s">
        <v>7</v>
      </c>
      <c r="E193" s="8" t="s">
        <v>199</v>
      </c>
      <c r="F193" s="7" t="s">
        <v>243</v>
      </c>
      <c r="G193" s="7" t="s">
        <v>244</v>
      </c>
      <c r="H193" s="7" t="s">
        <v>283</v>
      </c>
      <c r="I193" s="9">
        <v>1</v>
      </c>
      <c r="J193" s="9" t="s">
        <v>285</v>
      </c>
    </row>
    <row r="194" spans="1:10" ht="15.75" thickBot="1" x14ac:dyDescent="0.3">
      <c r="A194" s="11">
        <v>190</v>
      </c>
      <c r="B194" s="11" t="s">
        <v>286</v>
      </c>
      <c r="C194" s="11" t="s">
        <v>246</v>
      </c>
      <c r="D194" s="11" t="s">
        <v>7</v>
      </c>
      <c r="E194" s="8" t="s">
        <v>245</v>
      </c>
      <c r="F194" s="7" t="s">
        <v>197</v>
      </c>
      <c r="G194" s="7" t="s">
        <v>198</v>
      </c>
      <c r="H194" s="7" t="s">
        <v>283</v>
      </c>
      <c r="I194" s="9">
        <v>8</v>
      </c>
      <c r="J194" s="9" t="s">
        <v>285</v>
      </c>
    </row>
    <row r="195" spans="1:10" ht="15.75" thickBot="1" x14ac:dyDescent="0.3">
      <c r="A195" s="11">
        <v>191</v>
      </c>
      <c r="B195" s="11" t="s">
        <v>286</v>
      </c>
      <c r="C195" s="11" t="s">
        <v>247</v>
      </c>
      <c r="D195" s="11" t="s">
        <v>7</v>
      </c>
      <c r="E195" s="8" t="s">
        <v>199</v>
      </c>
      <c r="F195" s="7" t="s">
        <v>197</v>
      </c>
      <c r="G195" s="7" t="s">
        <v>198</v>
      </c>
      <c r="H195" s="7" t="s">
        <v>283</v>
      </c>
      <c r="I195" s="9">
        <v>8</v>
      </c>
      <c r="J195" s="9" t="s">
        <v>285</v>
      </c>
    </row>
    <row r="196" spans="1:10" ht="15.75" thickBot="1" x14ac:dyDescent="0.3">
      <c r="A196" s="11">
        <v>192</v>
      </c>
      <c r="B196" s="11" t="s">
        <v>286</v>
      </c>
      <c r="C196" s="11" t="s">
        <v>248</v>
      </c>
      <c r="D196" s="11" t="s">
        <v>7</v>
      </c>
      <c r="E196" s="8" t="s">
        <v>199</v>
      </c>
      <c r="F196" s="7" t="s">
        <v>197</v>
      </c>
      <c r="G196" s="7" t="s">
        <v>198</v>
      </c>
      <c r="H196" s="7" t="s">
        <v>283</v>
      </c>
      <c r="I196" s="9">
        <v>8</v>
      </c>
      <c r="J196" s="9" t="s">
        <v>285</v>
      </c>
    </row>
    <row r="197" spans="1:10" ht="15.75" thickBot="1" x14ac:dyDescent="0.3">
      <c r="A197" s="11">
        <v>193</v>
      </c>
      <c r="B197" s="11" t="s">
        <v>286</v>
      </c>
      <c r="C197" s="11" t="s">
        <v>249</v>
      </c>
      <c r="D197" s="11" t="s">
        <v>7</v>
      </c>
      <c r="E197" s="8" t="s">
        <v>212</v>
      </c>
      <c r="F197" s="7" t="s">
        <v>197</v>
      </c>
      <c r="G197" s="7" t="s">
        <v>198</v>
      </c>
      <c r="H197" s="7" t="s">
        <v>283</v>
      </c>
      <c r="I197" s="9">
        <v>8</v>
      </c>
      <c r="J197" s="9" t="s">
        <v>285</v>
      </c>
    </row>
  </sheetData>
  <autoFilter ref="A4:K197" xr:uid="{262E3A97-EF08-49E1-8395-477B98E117A4}"/>
  <mergeCells count="1">
    <mergeCell ref="A2:K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7831-2CC1-4DA7-AAC0-6A1389642034}">
  <dimension ref="A2:H85"/>
  <sheetViews>
    <sheetView workbookViewId="0">
      <selection activeCell="A2" sqref="A2:H2"/>
    </sheetView>
  </sheetViews>
  <sheetFormatPr baseColWidth="10" defaultRowHeight="9" x14ac:dyDescent="0.25"/>
  <cols>
    <col min="1" max="1" width="7" style="1" customWidth="1"/>
    <col min="2" max="2" width="20.140625" style="1" customWidth="1"/>
    <col min="3" max="3" width="63" style="1" bestFit="1" customWidth="1"/>
    <col min="4" max="4" width="25.85546875" style="1" customWidth="1"/>
    <col min="5" max="5" width="12.7109375" style="1" customWidth="1"/>
    <col min="6" max="6" width="13.28515625" style="1" customWidth="1"/>
    <col min="7" max="7" width="18.7109375" style="1" bestFit="1" customWidth="1"/>
    <col min="8" max="16384" width="11.42578125" style="1"/>
  </cols>
  <sheetData>
    <row r="2" spans="1:8" ht="45" customHeight="1" x14ac:dyDescent="0.25">
      <c r="A2" s="15" t="s">
        <v>334</v>
      </c>
      <c r="B2" s="15"/>
      <c r="C2" s="15"/>
      <c r="D2" s="15"/>
      <c r="E2" s="15"/>
      <c r="F2" s="15"/>
      <c r="G2" s="15"/>
      <c r="H2" s="15"/>
    </row>
    <row r="3" spans="1:8" ht="9.75" thickBot="1" x14ac:dyDescent="0.3"/>
    <row r="4" spans="1:8" ht="30.75" thickBot="1" x14ac:dyDescent="0.3">
      <c r="A4" s="3" t="s">
        <v>270</v>
      </c>
      <c r="B4" s="3" t="s">
        <v>193</v>
      </c>
      <c r="C4" s="4" t="s">
        <v>263</v>
      </c>
      <c r="D4" s="4" t="s">
        <v>335</v>
      </c>
      <c r="E4" s="5" t="s">
        <v>268</v>
      </c>
      <c r="F4" s="5" t="s">
        <v>269</v>
      </c>
      <c r="G4" s="4" t="s">
        <v>0</v>
      </c>
    </row>
    <row r="5" spans="1:8" ht="15.75" thickBot="1" x14ac:dyDescent="0.3">
      <c r="A5" s="11">
        <v>1</v>
      </c>
      <c r="B5" s="11" t="s">
        <v>1</v>
      </c>
      <c r="C5" s="8" t="s">
        <v>2</v>
      </c>
      <c r="D5" s="7" t="s">
        <v>3</v>
      </c>
      <c r="E5" s="6">
        <f>TRUNC(F5*0.4,0)</f>
        <v>3800</v>
      </c>
      <c r="F5" s="6">
        <v>9500</v>
      </c>
      <c r="G5" s="7" t="s">
        <v>4</v>
      </c>
    </row>
    <row r="6" spans="1:8" ht="15.75" thickBot="1" x14ac:dyDescent="0.3">
      <c r="A6" s="11">
        <v>2</v>
      </c>
      <c r="B6" s="11" t="s">
        <v>5</v>
      </c>
      <c r="C6" s="8" t="s">
        <v>6</v>
      </c>
      <c r="D6" s="7" t="s">
        <v>3</v>
      </c>
      <c r="E6" s="6">
        <f t="shared" ref="E6:E69" si="0">TRUNC(F6*0.4,0)</f>
        <v>4200</v>
      </c>
      <c r="F6" s="6">
        <v>10500</v>
      </c>
      <c r="G6" s="7" t="s">
        <v>4</v>
      </c>
    </row>
    <row r="7" spans="1:8" ht="30.75" thickBot="1" x14ac:dyDescent="0.3">
      <c r="A7" s="11">
        <v>3</v>
      </c>
      <c r="B7" s="11" t="s">
        <v>7</v>
      </c>
      <c r="C7" s="8" t="s">
        <v>8</v>
      </c>
      <c r="D7" s="7" t="s">
        <v>9</v>
      </c>
      <c r="E7" s="7">
        <f t="shared" si="0"/>
        <v>28</v>
      </c>
      <c r="F7" s="7">
        <v>72</v>
      </c>
      <c r="G7" s="7" t="s">
        <v>4</v>
      </c>
    </row>
    <row r="8" spans="1:8" ht="15.75" thickBot="1" x14ac:dyDescent="0.3">
      <c r="A8" s="11">
        <v>4</v>
      </c>
      <c r="B8" s="11" t="s">
        <v>7</v>
      </c>
      <c r="C8" s="8" t="s">
        <v>10</v>
      </c>
      <c r="D8" s="7" t="s">
        <v>9</v>
      </c>
      <c r="E8" s="7">
        <f t="shared" si="0"/>
        <v>52</v>
      </c>
      <c r="F8" s="7">
        <v>132</v>
      </c>
      <c r="G8" s="7" t="s">
        <v>4</v>
      </c>
    </row>
    <row r="9" spans="1:8" ht="30.75" thickBot="1" x14ac:dyDescent="0.3">
      <c r="A9" s="11">
        <v>5</v>
      </c>
      <c r="B9" s="11" t="s">
        <v>11</v>
      </c>
      <c r="C9" s="8" t="s">
        <v>12</v>
      </c>
      <c r="D9" s="7" t="s">
        <v>13</v>
      </c>
      <c r="E9" s="7">
        <f t="shared" si="0"/>
        <v>88</v>
      </c>
      <c r="F9" s="7">
        <v>220</v>
      </c>
      <c r="G9" s="7" t="s">
        <v>4</v>
      </c>
    </row>
    <row r="10" spans="1:8" ht="30.75" thickBot="1" x14ac:dyDescent="0.3">
      <c r="A10" s="11">
        <v>6</v>
      </c>
      <c r="B10" s="11" t="s">
        <v>14</v>
      </c>
      <c r="C10" s="8" t="s">
        <v>15</v>
      </c>
      <c r="D10" s="7" t="s">
        <v>13</v>
      </c>
      <c r="E10" s="7">
        <f t="shared" si="0"/>
        <v>110</v>
      </c>
      <c r="F10" s="7">
        <v>276</v>
      </c>
      <c r="G10" s="7" t="s">
        <v>4</v>
      </c>
    </row>
    <row r="11" spans="1:8" ht="30.75" thickBot="1" x14ac:dyDescent="0.3">
      <c r="A11" s="11">
        <v>7</v>
      </c>
      <c r="B11" s="11" t="s">
        <v>16</v>
      </c>
      <c r="C11" s="8" t="s">
        <v>17</v>
      </c>
      <c r="D11" s="7" t="s">
        <v>13</v>
      </c>
      <c r="E11" s="7">
        <f t="shared" si="0"/>
        <v>88</v>
      </c>
      <c r="F11" s="7">
        <v>220</v>
      </c>
      <c r="G11" s="7" t="s">
        <v>4</v>
      </c>
    </row>
    <row r="12" spans="1:8" ht="15.75" thickBot="1" x14ac:dyDescent="0.3">
      <c r="A12" s="11">
        <v>8</v>
      </c>
      <c r="B12" s="11" t="s">
        <v>18</v>
      </c>
      <c r="C12" s="8" t="s">
        <v>19</v>
      </c>
      <c r="D12" s="7" t="s">
        <v>20</v>
      </c>
      <c r="E12" s="7">
        <f t="shared" si="0"/>
        <v>124</v>
      </c>
      <c r="F12" s="7">
        <v>312</v>
      </c>
      <c r="G12" s="7" t="s">
        <v>4</v>
      </c>
    </row>
    <row r="13" spans="1:8" ht="30.75" thickBot="1" x14ac:dyDescent="0.3">
      <c r="A13" s="11">
        <v>9</v>
      </c>
      <c r="B13" s="11" t="s">
        <v>7</v>
      </c>
      <c r="C13" s="8" t="s">
        <v>21</v>
      </c>
      <c r="D13" s="7" t="s">
        <v>22</v>
      </c>
      <c r="E13" s="7">
        <f t="shared" si="0"/>
        <v>78</v>
      </c>
      <c r="F13" s="7">
        <v>195</v>
      </c>
      <c r="G13" s="7" t="s">
        <v>4</v>
      </c>
    </row>
    <row r="14" spans="1:8" ht="15.75" thickBot="1" x14ac:dyDescent="0.3">
      <c r="A14" s="11">
        <v>10</v>
      </c>
      <c r="B14" s="11" t="s">
        <v>23</v>
      </c>
      <c r="C14" s="8" t="s">
        <v>24</v>
      </c>
      <c r="D14" s="7" t="s">
        <v>25</v>
      </c>
      <c r="E14" s="7">
        <f t="shared" si="0"/>
        <v>96</v>
      </c>
      <c r="F14" s="7">
        <v>240</v>
      </c>
      <c r="G14" s="7" t="s">
        <v>4</v>
      </c>
    </row>
    <row r="15" spans="1:8" ht="15.75" thickBot="1" x14ac:dyDescent="0.3">
      <c r="A15" s="11">
        <v>11</v>
      </c>
      <c r="B15" s="11" t="s">
        <v>26</v>
      </c>
      <c r="C15" s="8" t="s">
        <v>27</v>
      </c>
      <c r="D15" s="7" t="s">
        <v>28</v>
      </c>
      <c r="E15" s="7">
        <f t="shared" si="0"/>
        <v>320</v>
      </c>
      <c r="F15" s="7">
        <v>800</v>
      </c>
      <c r="G15" s="7" t="s">
        <v>4</v>
      </c>
    </row>
    <row r="16" spans="1:8" ht="15.75" thickBot="1" x14ac:dyDescent="0.3">
      <c r="A16" s="11">
        <v>12</v>
      </c>
      <c r="B16" s="11" t="s">
        <v>29</v>
      </c>
      <c r="C16" s="8" t="s">
        <v>30</v>
      </c>
      <c r="D16" s="7" t="s">
        <v>31</v>
      </c>
      <c r="E16" s="7">
        <f t="shared" si="0"/>
        <v>134</v>
      </c>
      <c r="F16" s="7">
        <v>336</v>
      </c>
      <c r="G16" s="7" t="s">
        <v>4</v>
      </c>
    </row>
    <row r="17" spans="1:7" ht="15.75" thickBot="1" x14ac:dyDescent="0.3">
      <c r="A17" s="11">
        <v>13</v>
      </c>
      <c r="B17" s="11" t="s">
        <v>32</v>
      </c>
      <c r="C17" s="8" t="s">
        <v>33</v>
      </c>
      <c r="D17" s="7" t="s">
        <v>34</v>
      </c>
      <c r="E17" s="7">
        <f t="shared" si="0"/>
        <v>144</v>
      </c>
      <c r="F17" s="7">
        <v>360</v>
      </c>
      <c r="G17" s="7" t="s">
        <v>4</v>
      </c>
    </row>
    <row r="18" spans="1:7" ht="15.75" thickBot="1" x14ac:dyDescent="0.3">
      <c r="A18" s="11">
        <v>14</v>
      </c>
      <c r="B18" s="11" t="s">
        <v>35</v>
      </c>
      <c r="C18" s="8" t="s">
        <v>36</v>
      </c>
      <c r="D18" s="7" t="s">
        <v>37</v>
      </c>
      <c r="E18" s="7">
        <f t="shared" si="0"/>
        <v>57</v>
      </c>
      <c r="F18" s="7">
        <v>144</v>
      </c>
      <c r="G18" s="7" t="s">
        <v>4</v>
      </c>
    </row>
    <row r="19" spans="1:7" ht="30.75" thickBot="1" x14ac:dyDescent="0.3">
      <c r="A19" s="11">
        <v>15</v>
      </c>
      <c r="B19" s="11" t="s">
        <v>38</v>
      </c>
      <c r="C19" s="8" t="s">
        <v>39</v>
      </c>
      <c r="D19" s="7" t="s">
        <v>40</v>
      </c>
      <c r="E19" s="7">
        <f t="shared" si="0"/>
        <v>120</v>
      </c>
      <c r="F19" s="7">
        <v>300</v>
      </c>
      <c r="G19" s="7" t="s">
        <v>4</v>
      </c>
    </row>
    <row r="20" spans="1:7" ht="15.75" thickBot="1" x14ac:dyDescent="0.3">
      <c r="A20" s="11">
        <v>16</v>
      </c>
      <c r="B20" s="11" t="s">
        <v>41</v>
      </c>
      <c r="C20" s="8" t="s">
        <v>42</v>
      </c>
      <c r="D20" s="7" t="s">
        <v>43</v>
      </c>
      <c r="E20" s="7">
        <f t="shared" si="0"/>
        <v>14</v>
      </c>
      <c r="F20" s="7">
        <v>36</v>
      </c>
      <c r="G20" s="7" t="s">
        <v>4</v>
      </c>
    </row>
    <row r="21" spans="1:7" ht="15.75" thickBot="1" x14ac:dyDescent="0.3">
      <c r="A21" s="11">
        <v>17</v>
      </c>
      <c r="B21" s="11" t="s">
        <v>7</v>
      </c>
      <c r="C21" s="8" t="s">
        <v>44</v>
      </c>
      <c r="D21" s="7" t="s">
        <v>45</v>
      </c>
      <c r="E21" s="7">
        <f t="shared" si="0"/>
        <v>54</v>
      </c>
      <c r="F21" s="7">
        <v>135</v>
      </c>
      <c r="G21" s="7" t="s">
        <v>4</v>
      </c>
    </row>
    <row r="22" spans="1:7" ht="15.75" thickBot="1" x14ac:dyDescent="0.3">
      <c r="A22" s="11">
        <v>18</v>
      </c>
      <c r="B22" s="11" t="s">
        <v>7</v>
      </c>
      <c r="C22" s="8" t="s">
        <v>46</v>
      </c>
      <c r="D22" s="7" t="s">
        <v>45</v>
      </c>
      <c r="E22" s="7">
        <f t="shared" si="0"/>
        <v>54</v>
      </c>
      <c r="F22" s="7">
        <v>135</v>
      </c>
      <c r="G22" s="7" t="s">
        <v>4</v>
      </c>
    </row>
    <row r="23" spans="1:7" ht="15.75" thickBot="1" x14ac:dyDescent="0.3">
      <c r="A23" s="11">
        <v>19</v>
      </c>
      <c r="B23" s="11" t="s">
        <v>7</v>
      </c>
      <c r="C23" s="8" t="s">
        <v>47</v>
      </c>
      <c r="D23" s="7" t="s">
        <v>45</v>
      </c>
      <c r="E23" s="7">
        <f t="shared" si="0"/>
        <v>54</v>
      </c>
      <c r="F23" s="7">
        <v>135</v>
      </c>
      <c r="G23" s="7" t="s">
        <v>4</v>
      </c>
    </row>
    <row r="24" spans="1:7" ht="15.75" thickBot="1" x14ac:dyDescent="0.3">
      <c r="A24" s="11">
        <v>20</v>
      </c>
      <c r="B24" s="11" t="s">
        <v>7</v>
      </c>
      <c r="C24" s="8" t="s">
        <v>48</v>
      </c>
      <c r="D24" s="7" t="s">
        <v>45</v>
      </c>
      <c r="E24" s="7">
        <f t="shared" si="0"/>
        <v>54</v>
      </c>
      <c r="F24" s="7">
        <v>135</v>
      </c>
      <c r="G24" s="7" t="s">
        <v>4</v>
      </c>
    </row>
    <row r="25" spans="1:7" ht="15.75" thickBot="1" x14ac:dyDescent="0.3">
      <c r="A25" s="11">
        <v>21</v>
      </c>
      <c r="B25" s="11" t="s">
        <v>7</v>
      </c>
      <c r="C25" s="8" t="s">
        <v>49</v>
      </c>
      <c r="D25" s="7" t="s">
        <v>45</v>
      </c>
      <c r="E25" s="7">
        <f t="shared" si="0"/>
        <v>54</v>
      </c>
      <c r="F25" s="7">
        <v>135</v>
      </c>
      <c r="G25" s="7" t="s">
        <v>4</v>
      </c>
    </row>
    <row r="26" spans="1:7" ht="15.75" thickBot="1" x14ac:dyDescent="0.3">
      <c r="A26" s="11">
        <v>22</v>
      </c>
      <c r="B26" s="11" t="s">
        <v>7</v>
      </c>
      <c r="C26" s="8" t="s">
        <v>50</v>
      </c>
      <c r="D26" s="7" t="s">
        <v>51</v>
      </c>
      <c r="E26" s="7">
        <f t="shared" si="0"/>
        <v>112</v>
      </c>
      <c r="F26" s="7">
        <v>280</v>
      </c>
      <c r="G26" s="7" t="s">
        <v>4</v>
      </c>
    </row>
    <row r="27" spans="1:7" ht="15.75" thickBot="1" x14ac:dyDescent="0.3">
      <c r="A27" s="11">
        <v>23</v>
      </c>
      <c r="B27" s="11" t="s">
        <v>52</v>
      </c>
      <c r="C27" s="8" t="s">
        <v>53</v>
      </c>
      <c r="D27" s="7" t="s">
        <v>54</v>
      </c>
      <c r="E27" s="7">
        <f t="shared" si="0"/>
        <v>204</v>
      </c>
      <c r="F27" s="7">
        <v>510</v>
      </c>
      <c r="G27" s="7" t="s">
        <v>4</v>
      </c>
    </row>
    <row r="28" spans="1:7" ht="15.75" thickBot="1" x14ac:dyDescent="0.3">
      <c r="A28" s="11">
        <v>24</v>
      </c>
      <c r="B28" s="11" t="s">
        <v>7</v>
      </c>
      <c r="C28" s="8" t="s">
        <v>55</v>
      </c>
      <c r="D28" s="7" t="s">
        <v>56</v>
      </c>
      <c r="E28" s="7">
        <f t="shared" si="0"/>
        <v>9</v>
      </c>
      <c r="F28" s="7">
        <v>24</v>
      </c>
      <c r="G28" s="7" t="s">
        <v>4</v>
      </c>
    </row>
    <row r="29" spans="1:7" ht="15.75" thickBot="1" x14ac:dyDescent="0.3">
      <c r="A29" s="11">
        <v>25</v>
      </c>
      <c r="B29" s="11" t="s">
        <v>7</v>
      </c>
      <c r="C29" s="8" t="s">
        <v>57</v>
      </c>
      <c r="D29" s="7" t="s">
        <v>58</v>
      </c>
      <c r="E29" s="7">
        <f t="shared" si="0"/>
        <v>9</v>
      </c>
      <c r="F29" s="7">
        <v>24</v>
      </c>
      <c r="G29" s="7" t="s">
        <v>4</v>
      </c>
    </row>
    <row r="30" spans="1:7" ht="15.75" thickBot="1" x14ac:dyDescent="0.3">
      <c r="A30" s="11">
        <v>26</v>
      </c>
      <c r="B30" s="11" t="s">
        <v>7</v>
      </c>
      <c r="C30" s="8" t="s">
        <v>59</v>
      </c>
      <c r="D30" s="7" t="s">
        <v>58</v>
      </c>
      <c r="E30" s="7">
        <f t="shared" si="0"/>
        <v>9</v>
      </c>
      <c r="F30" s="7">
        <v>24</v>
      </c>
      <c r="G30" s="7" t="s">
        <v>4</v>
      </c>
    </row>
    <row r="31" spans="1:7" ht="15.75" thickBot="1" x14ac:dyDescent="0.3">
      <c r="A31" s="11">
        <v>27</v>
      </c>
      <c r="B31" s="11" t="s">
        <v>7</v>
      </c>
      <c r="C31" s="8" t="s">
        <v>60</v>
      </c>
      <c r="D31" s="7" t="s">
        <v>58</v>
      </c>
      <c r="E31" s="7">
        <f t="shared" si="0"/>
        <v>9</v>
      </c>
      <c r="F31" s="7">
        <v>24</v>
      </c>
      <c r="G31" s="7" t="s">
        <v>4</v>
      </c>
    </row>
    <row r="32" spans="1:7" ht="15.75" thickBot="1" x14ac:dyDescent="0.3">
      <c r="A32" s="11">
        <v>28</v>
      </c>
      <c r="B32" s="11" t="s">
        <v>7</v>
      </c>
      <c r="C32" s="8" t="s">
        <v>61</v>
      </c>
      <c r="D32" s="7" t="s">
        <v>58</v>
      </c>
      <c r="E32" s="7">
        <f t="shared" si="0"/>
        <v>9</v>
      </c>
      <c r="F32" s="7">
        <v>24</v>
      </c>
      <c r="G32" s="7" t="s">
        <v>4</v>
      </c>
    </row>
    <row r="33" spans="1:7" ht="15.75" thickBot="1" x14ac:dyDescent="0.3">
      <c r="A33" s="11">
        <v>29</v>
      </c>
      <c r="B33" s="11" t="s">
        <v>7</v>
      </c>
      <c r="C33" s="8" t="s">
        <v>62</v>
      </c>
      <c r="D33" s="7" t="s">
        <v>58</v>
      </c>
      <c r="E33" s="7">
        <f t="shared" si="0"/>
        <v>9</v>
      </c>
      <c r="F33" s="7">
        <v>24</v>
      </c>
      <c r="G33" s="7" t="s">
        <v>4</v>
      </c>
    </row>
    <row r="34" spans="1:7" ht="15.75" thickBot="1" x14ac:dyDescent="0.3">
      <c r="A34" s="11">
        <v>30</v>
      </c>
      <c r="B34" s="11" t="s">
        <v>7</v>
      </c>
      <c r="C34" s="8" t="s">
        <v>63</v>
      </c>
      <c r="D34" s="7" t="s">
        <v>58</v>
      </c>
      <c r="E34" s="7">
        <f t="shared" si="0"/>
        <v>9</v>
      </c>
      <c r="F34" s="7">
        <v>24</v>
      </c>
      <c r="G34" s="7" t="s">
        <v>4</v>
      </c>
    </row>
    <row r="35" spans="1:7" ht="15.75" thickBot="1" x14ac:dyDescent="0.3">
      <c r="A35" s="11">
        <v>31</v>
      </c>
      <c r="B35" s="11" t="s">
        <v>7</v>
      </c>
      <c r="C35" s="8" t="s">
        <v>64</v>
      </c>
      <c r="D35" s="7" t="s">
        <v>58</v>
      </c>
      <c r="E35" s="7">
        <f t="shared" si="0"/>
        <v>9</v>
      </c>
      <c r="F35" s="7">
        <v>24</v>
      </c>
      <c r="G35" s="7" t="s">
        <v>4</v>
      </c>
    </row>
    <row r="36" spans="1:7" ht="15.75" thickBot="1" x14ac:dyDescent="0.3">
      <c r="A36" s="11">
        <v>32</v>
      </c>
      <c r="B36" s="11" t="s">
        <v>7</v>
      </c>
      <c r="C36" s="8" t="s">
        <v>65</v>
      </c>
      <c r="D36" s="7" t="s">
        <v>58</v>
      </c>
      <c r="E36" s="7">
        <f t="shared" si="0"/>
        <v>9</v>
      </c>
      <c r="F36" s="7">
        <v>24</v>
      </c>
      <c r="G36" s="7" t="s">
        <v>4</v>
      </c>
    </row>
    <row r="37" spans="1:7" ht="15.75" thickBot="1" x14ac:dyDescent="0.3">
      <c r="A37" s="11">
        <v>33</v>
      </c>
      <c r="B37" s="11" t="s">
        <v>7</v>
      </c>
      <c r="C37" s="8" t="s">
        <v>66</v>
      </c>
      <c r="D37" s="7" t="s">
        <v>58</v>
      </c>
      <c r="E37" s="7">
        <f t="shared" si="0"/>
        <v>9</v>
      </c>
      <c r="F37" s="7">
        <v>24</v>
      </c>
      <c r="G37" s="7" t="s">
        <v>4</v>
      </c>
    </row>
    <row r="38" spans="1:7" ht="15.75" thickBot="1" x14ac:dyDescent="0.3">
      <c r="A38" s="11">
        <v>34</v>
      </c>
      <c r="B38" s="11" t="s">
        <v>7</v>
      </c>
      <c r="C38" s="8" t="s">
        <v>67</v>
      </c>
      <c r="D38" s="7" t="s">
        <v>25</v>
      </c>
      <c r="E38" s="7">
        <f t="shared" si="0"/>
        <v>46</v>
      </c>
      <c r="F38" s="7">
        <v>115</v>
      </c>
      <c r="G38" s="7" t="s">
        <v>4</v>
      </c>
    </row>
    <row r="39" spans="1:7" ht="30.75" thickBot="1" x14ac:dyDescent="0.3">
      <c r="A39" s="11">
        <v>35</v>
      </c>
      <c r="B39" s="11" t="s">
        <v>7</v>
      </c>
      <c r="C39" s="8" t="s">
        <v>68</v>
      </c>
      <c r="D39" s="7" t="s">
        <v>25</v>
      </c>
      <c r="E39" s="7">
        <f t="shared" si="0"/>
        <v>46</v>
      </c>
      <c r="F39" s="7">
        <v>115</v>
      </c>
      <c r="G39" s="7" t="s">
        <v>4</v>
      </c>
    </row>
    <row r="40" spans="1:7" ht="30.75" thickBot="1" x14ac:dyDescent="0.3">
      <c r="A40" s="11">
        <v>36</v>
      </c>
      <c r="B40" s="11" t="s">
        <v>7</v>
      </c>
      <c r="C40" s="8" t="s">
        <v>69</v>
      </c>
      <c r="D40" s="7" t="s">
        <v>25</v>
      </c>
      <c r="E40" s="7">
        <f t="shared" si="0"/>
        <v>46</v>
      </c>
      <c r="F40" s="7">
        <v>115</v>
      </c>
      <c r="G40" s="7" t="s">
        <v>4</v>
      </c>
    </row>
    <row r="41" spans="1:7" ht="15.75" thickBot="1" x14ac:dyDescent="0.3">
      <c r="A41" s="11">
        <v>37</v>
      </c>
      <c r="B41" s="11" t="s">
        <v>70</v>
      </c>
      <c r="C41" s="8" t="s">
        <v>71</v>
      </c>
      <c r="D41" s="7" t="s">
        <v>25</v>
      </c>
      <c r="E41" s="7">
        <f t="shared" si="0"/>
        <v>96</v>
      </c>
      <c r="F41" s="7">
        <v>240</v>
      </c>
      <c r="G41" s="7" t="s">
        <v>4</v>
      </c>
    </row>
    <row r="42" spans="1:7" ht="15.75" thickBot="1" x14ac:dyDescent="0.3">
      <c r="A42" s="11">
        <v>38</v>
      </c>
      <c r="B42" s="11" t="s">
        <v>70</v>
      </c>
      <c r="C42" s="8" t="s">
        <v>72</v>
      </c>
      <c r="D42" s="7" t="s">
        <v>25</v>
      </c>
      <c r="E42" s="7">
        <f t="shared" si="0"/>
        <v>96</v>
      </c>
      <c r="F42" s="7">
        <v>240</v>
      </c>
      <c r="G42" s="7" t="s">
        <v>4</v>
      </c>
    </row>
    <row r="43" spans="1:7" ht="15.75" thickBot="1" x14ac:dyDescent="0.3">
      <c r="A43" s="11">
        <v>39</v>
      </c>
      <c r="B43" s="11" t="s">
        <v>70</v>
      </c>
      <c r="C43" s="8" t="s">
        <v>73</v>
      </c>
      <c r="D43" s="7" t="s">
        <v>25</v>
      </c>
      <c r="E43" s="7">
        <f t="shared" si="0"/>
        <v>96</v>
      </c>
      <c r="F43" s="7">
        <v>240</v>
      </c>
      <c r="G43" s="7" t="s">
        <v>4</v>
      </c>
    </row>
    <row r="44" spans="1:7" ht="15.75" thickBot="1" x14ac:dyDescent="0.3">
      <c r="A44" s="11">
        <v>40</v>
      </c>
      <c r="B44" s="11" t="s">
        <v>74</v>
      </c>
      <c r="C44" s="8" t="s">
        <v>75</v>
      </c>
      <c r="D44" s="7" t="s">
        <v>25</v>
      </c>
      <c r="E44" s="7">
        <f t="shared" si="0"/>
        <v>48</v>
      </c>
      <c r="F44" s="7">
        <v>120</v>
      </c>
      <c r="G44" s="7" t="s">
        <v>4</v>
      </c>
    </row>
    <row r="45" spans="1:7" ht="15.75" thickBot="1" x14ac:dyDescent="0.3">
      <c r="A45" s="11">
        <v>41</v>
      </c>
      <c r="B45" s="11" t="s">
        <v>76</v>
      </c>
      <c r="C45" s="8" t="s">
        <v>77</v>
      </c>
      <c r="D45" s="7" t="s">
        <v>78</v>
      </c>
      <c r="E45" s="7">
        <f t="shared" si="0"/>
        <v>28</v>
      </c>
      <c r="F45" s="7">
        <v>72</v>
      </c>
      <c r="G45" s="7" t="s">
        <v>4</v>
      </c>
    </row>
    <row r="46" spans="1:7" ht="30.75" thickBot="1" x14ac:dyDescent="0.3">
      <c r="A46" s="11">
        <v>42</v>
      </c>
      <c r="B46" s="11" t="s">
        <v>7</v>
      </c>
      <c r="C46" s="8" t="s">
        <v>79</v>
      </c>
      <c r="D46" s="7" t="s">
        <v>22</v>
      </c>
      <c r="E46" s="7">
        <f t="shared" si="0"/>
        <v>20</v>
      </c>
      <c r="F46" s="7">
        <v>50</v>
      </c>
      <c r="G46" s="7" t="s">
        <v>4</v>
      </c>
    </row>
    <row r="47" spans="1:7" ht="30.75" thickBot="1" x14ac:dyDescent="0.3">
      <c r="A47" s="11">
        <v>43</v>
      </c>
      <c r="B47" s="11" t="s">
        <v>7</v>
      </c>
      <c r="C47" s="8" t="s">
        <v>80</v>
      </c>
      <c r="D47" s="7" t="s">
        <v>43</v>
      </c>
      <c r="E47" s="7">
        <f t="shared" si="0"/>
        <v>14</v>
      </c>
      <c r="F47" s="7">
        <v>36</v>
      </c>
      <c r="G47" s="7" t="s">
        <v>4</v>
      </c>
    </row>
    <row r="48" spans="1:7" ht="15.75" thickBot="1" x14ac:dyDescent="0.3">
      <c r="A48" s="11">
        <v>44</v>
      </c>
      <c r="B48" s="11" t="s">
        <v>81</v>
      </c>
      <c r="C48" s="8" t="s">
        <v>82</v>
      </c>
      <c r="D48" s="7" t="s">
        <v>83</v>
      </c>
      <c r="E48" s="7">
        <f t="shared" si="0"/>
        <v>24</v>
      </c>
      <c r="F48" s="7">
        <v>60</v>
      </c>
      <c r="G48" s="7" t="s">
        <v>4</v>
      </c>
    </row>
    <row r="49" spans="1:7" ht="15.75" thickBot="1" x14ac:dyDescent="0.3">
      <c r="A49" s="11">
        <v>45</v>
      </c>
      <c r="B49" s="11" t="s">
        <v>84</v>
      </c>
      <c r="C49" s="8" t="s">
        <v>85</v>
      </c>
      <c r="D49" s="7" t="s">
        <v>86</v>
      </c>
      <c r="E49" s="7">
        <f t="shared" si="0"/>
        <v>56</v>
      </c>
      <c r="F49" s="7">
        <v>140</v>
      </c>
      <c r="G49" s="7" t="s">
        <v>4</v>
      </c>
    </row>
    <row r="50" spans="1:7" ht="15.75" thickBot="1" x14ac:dyDescent="0.3">
      <c r="A50" s="11">
        <v>46</v>
      </c>
      <c r="B50" s="11" t="s">
        <v>87</v>
      </c>
      <c r="C50" s="8" t="s">
        <v>88</v>
      </c>
      <c r="D50" s="7" t="s">
        <v>86</v>
      </c>
      <c r="E50" s="7">
        <f t="shared" si="0"/>
        <v>72</v>
      </c>
      <c r="F50" s="7">
        <v>180</v>
      </c>
      <c r="G50" s="7" t="s">
        <v>4</v>
      </c>
    </row>
    <row r="51" spans="1:7" ht="15.75" thickBot="1" x14ac:dyDescent="0.3">
      <c r="A51" s="11">
        <v>47</v>
      </c>
      <c r="B51" s="11" t="s">
        <v>89</v>
      </c>
      <c r="C51" s="8" t="s">
        <v>90</v>
      </c>
      <c r="D51" s="7" t="s">
        <v>86</v>
      </c>
      <c r="E51" s="7">
        <f t="shared" si="0"/>
        <v>72</v>
      </c>
      <c r="F51" s="7">
        <v>180</v>
      </c>
      <c r="G51" s="7" t="s">
        <v>4</v>
      </c>
    </row>
    <row r="52" spans="1:7" ht="15.75" thickBot="1" x14ac:dyDescent="0.3">
      <c r="A52" s="11">
        <v>48</v>
      </c>
      <c r="B52" s="11" t="s">
        <v>91</v>
      </c>
      <c r="C52" s="8" t="s">
        <v>92</v>
      </c>
      <c r="D52" s="7" t="s">
        <v>86</v>
      </c>
      <c r="E52" s="7">
        <f t="shared" si="0"/>
        <v>105</v>
      </c>
      <c r="F52" s="7">
        <v>264</v>
      </c>
      <c r="G52" s="7" t="s">
        <v>4</v>
      </c>
    </row>
    <row r="53" spans="1:7" ht="15.75" thickBot="1" x14ac:dyDescent="0.3">
      <c r="A53" s="11">
        <v>49</v>
      </c>
      <c r="B53" s="11" t="s">
        <v>93</v>
      </c>
      <c r="C53" s="8" t="s">
        <v>94</v>
      </c>
      <c r="D53" s="7" t="s">
        <v>86</v>
      </c>
      <c r="E53" s="7">
        <f t="shared" si="0"/>
        <v>87</v>
      </c>
      <c r="F53" s="7">
        <v>219</v>
      </c>
      <c r="G53" s="7" t="s">
        <v>4</v>
      </c>
    </row>
    <row r="54" spans="1:7" ht="15.75" thickBot="1" x14ac:dyDescent="0.3">
      <c r="A54" s="11">
        <v>50</v>
      </c>
      <c r="B54" s="11" t="s">
        <v>95</v>
      </c>
      <c r="C54" s="8" t="s">
        <v>96</v>
      </c>
      <c r="D54" s="7" t="s">
        <v>97</v>
      </c>
      <c r="E54" s="7">
        <f t="shared" si="0"/>
        <v>28</v>
      </c>
      <c r="F54" s="7">
        <v>72</v>
      </c>
      <c r="G54" s="7" t="s">
        <v>4</v>
      </c>
    </row>
    <row r="55" spans="1:7" ht="15.75" thickBot="1" x14ac:dyDescent="0.3">
      <c r="A55" s="11">
        <v>51</v>
      </c>
      <c r="B55" s="11" t="s">
        <v>98</v>
      </c>
      <c r="C55" s="8" t="s">
        <v>99</v>
      </c>
      <c r="D55" s="7" t="s">
        <v>100</v>
      </c>
      <c r="E55" s="7">
        <f t="shared" si="0"/>
        <v>57</v>
      </c>
      <c r="F55" s="7">
        <v>144</v>
      </c>
      <c r="G55" s="7" t="s">
        <v>4</v>
      </c>
    </row>
    <row r="56" spans="1:7" ht="15.75" thickBot="1" x14ac:dyDescent="0.3">
      <c r="A56" s="11">
        <v>52</v>
      </c>
      <c r="B56" s="11" t="s">
        <v>101</v>
      </c>
      <c r="C56" s="8" t="s">
        <v>102</v>
      </c>
      <c r="D56" s="7" t="s">
        <v>103</v>
      </c>
      <c r="E56" s="7">
        <f t="shared" si="0"/>
        <v>36</v>
      </c>
      <c r="F56" s="7">
        <v>90</v>
      </c>
      <c r="G56" s="7" t="s">
        <v>4</v>
      </c>
    </row>
    <row r="57" spans="1:7" ht="15.75" thickBot="1" x14ac:dyDescent="0.3">
      <c r="A57" s="11">
        <v>53</v>
      </c>
      <c r="B57" s="11" t="s">
        <v>104</v>
      </c>
      <c r="C57" s="8" t="s">
        <v>105</v>
      </c>
      <c r="D57" s="7" t="s">
        <v>103</v>
      </c>
      <c r="E57" s="7">
        <f t="shared" si="0"/>
        <v>31</v>
      </c>
      <c r="F57" s="7">
        <v>78</v>
      </c>
      <c r="G57" s="7" t="s">
        <v>4</v>
      </c>
    </row>
    <row r="58" spans="1:7" ht="15.75" thickBot="1" x14ac:dyDescent="0.3">
      <c r="A58" s="11">
        <v>54</v>
      </c>
      <c r="B58" s="11" t="s">
        <v>7</v>
      </c>
      <c r="C58" s="8" t="s">
        <v>106</v>
      </c>
      <c r="D58" s="7" t="s">
        <v>107</v>
      </c>
      <c r="E58" s="7">
        <f t="shared" si="0"/>
        <v>120</v>
      </c>
      <c r="F58" s="7">
        <v>300</v>
      </c>
      <c r="G58" s="7" t="s">
        <v>4</v>
      </c>
    </row>
    <row r="59" spans="1:7" ht="15.75" thickBot="1" x14ac:dyDescent="0.3">
      <c r="A59" s="11">
        <v>55</v>
      </c>
      <c r="B59" s="11" t="s">
        <v>7</v>
      </c>
      <c r="C59" s="8" t="s">
        <v>108</v>
      </c>
      <c r="D59" s="7" t="s">
        <v>109</v>
      </c>
      <c r="E59" s="7">
        <f t="shared" si="0"/>
        <v>32</v>
      </c>
      <c r="F59" s="7">
        <v>80</v>
      </c>
      <c r="G59" s="7" t="s">
        <v>4</v>
      </c>
    </row>
    <row r="60" spans="1:7" ht="30.75" thickBot="1" x14ac:dyDescent="0.3">
      <c r="A60" s="11">
        <v>56</v>
      </c>
      <c r="B60" s="11" t="s">
        <v>7</v>
      </c>
      <c r="C60" s="8" t="s">
        <v>110</v>
      </c>
      <c r="D60" s="7" t="s">
        <v>107</v>
      </c>
      <c r="E60" s="7">
        <f t="shared" si="0"/>
        <v>5</v>
      </c>
      <c r="F60" s="7">
        <v>14</v>
      </c>
      <c r="G60" s="7" t="s">
        <v>4</v>
      </c>
    </row>
    <row r="61" spans="1:7" ht="30.75" thickBot="1" x14ac:dyDescent="0.3">
      <c r="A61" s="11">
        <v>57</v>
      </c>
      <c r="B61" s="11" t="s">
        <v>7</v>
      </c>
      <c r="C61" s="8" t="s">
        <v>111</v>
      </c>
      <c r="D61" s="7" t="s">
        <v>107</v>
      </c>
      <c r="E61" s="9">
        <f t="shared" si="0"/>
        <v>120</v>
      </c>
      <c r="F61" s="9">
        <v>300</v>
      </c>
      <c r="G61" s="9" t="s">
        <v>4</v>
      </c>
    </row>
    <row r="62" spans="1:7" ht="15.75" thickBot="1" x14ac:dyDescent="0.3">
      <c r="A62" s="11">
        <v>58</v>
      </c>
      <c r="B62" s="11" t="s">
        <v>7</v>
      </c>
      <c r="C62" s="8" t="s">
        <v>112</v>
      </c>
      <c r="D62" s="7" t="s">
        <v>113</v>
      </c>
      <c r="E62" s="9">
        <f t="shared" si="0"/>
        <v>68</v>
      </c>
      <c r="F62" s="9">
        <v>170</v>
      </c>
      <c r="G62" s="9" t="s">
        <v>4</v>
      </c>
    </row>
    <row r="63" spans="1:7" ht="15.75" thickBot="1" x14ac:dyDescent="0.3">
      <c r="A63" s="11">
        <v>59</v>
      </c>
      <c r="B63" s="11" t="s">
        <v>7</v>
      </c>
      <c r="C63" s="8" t="s">
        <v>114</v>
      </c>
      <c r="D63" s="7" t="s">
        <v>115</v>
      </c>
      <c r="E63" s="9">
        <f t="shared" si="0"/>
        <v>2</v>
      </c>
      <c r="F63" s="9">
        <v>6</v>
      </c>
      <c r="G63" s="9" t="s">
        <v>116</v>
      </c>
    </row>
    <row r="64" spans="1:7" ht="105.75" thickBot="1" x14ac:dyDescent="0.3">
      <c r="A64" s="11">
        <v>60</v>
      </c>
      <c r="B64" s="12" t="s">
        <v>117</v>
      </c>
      <c r="C64" s="13" t="s">
        <v>250</v>
      </c>
      <c r="D64" s="7" t="s">
        <v>118</v>
      </c>
      <c r="E64" s="10">
        <f t="shared" si="0"/>
        <v>3600</v>
      </c>
      <c r="F64" s="10">
        <v>9000</v>
      </c>
      <c r="G64" s="9" t="s">
        <v>4</v>
      </c>
    </row>
    <row r="65" spans="1:7" ht="105.75" thickBot="1" x14ac:dyDescent="0.3">
      <c r="A65" s="11">
        <v>61</v>
      </c>
      <c r="B65" s="12" t="s">
        <v>117</v>
      </c>
      <c r="C65" s="13" t="s">
        <v>251</v>
      </c>
      <c r="D65" s="7" t="s">
        <v>118</v>
      </c>
      <c r="E65" s="10">
        <f t="shared" si="0"/>
        <v>3600</v>
      </c>
      <c r="F65" s="10">
        <v>9000</v>
      </c>
      <c r="G65" s="9" t="s">
        <v>4</v>
      </c>
    </row>
    <row r="66" spans="1:7" ht="105.75" thickBot="1" x14ac:dyDescent="0.3">
      <c r="A66" s="11">
        <v>62</v>
      </c>
      <c r="B66" s="12" t="s">
        <v>117</v>
      </c>
      <c r="C66" s="13" t="s">
        <v>252</v>
      </c>
      <c r="D66" s="7" t="s">
        <v>118</v>
      </c>
      <c r="E66" s="10">
        <f t="shared" si="0"/>
        <v>3600</v>
      </c>
      <c r="F66" s="10">
        <v>9000</v>
      </c>
      <c r="G66" s="9" t="s">
        <v>4</v>
      </c>
    </row>
    <row r="67" spans="1:7" ht="15.75" thickBot="1" x14ac:dyDescent="0.3">
      <c r="A67" s="11">
        <v>63</v>
      </c>
      <c r="B67" s="11" t="s">
        <v>119</v>
      </c>
      <c r="C67" s="8" t="s">
        <v>120</v>
      </c>
      <c r="D67" s="7" t="s">
        <v>25</v>
      </c>
      <c r="E67" s="9">
        <f t="shared" si="0"/>
        <v>0</v>
      </c>
      <c r="F67" s="9">
        <v>2</v>
      </c>
      <c r="G67" s="9" t="s">
        <v>121</v>
      </c>
    </row>
    <row r="68" spans="1:7" ht="15.75" thickBot="1" x14ac:dyDescent="0.3">
      <c r="A68" s="11">
        <v>64</v>
      </c>
      <c r="B68" s="11" t="s">
        <v>122</v>
      </c>
      <c r="C68" s="8" t="s">
        <v>123</v>
      </c>
      <c r="D68" s="7" t="s">
        <v>25</v>
      </c>
      <c r="E68" s="9">
        <f t="shared" si="0"/>
        <v>11</v>
      </c>
      <c r="F68" s="9">
        <v>28</v>
      </c>
      <c r="G68" s="9" t="s">
        <v>4</v>
      </c>
    </row>
    <row r="69" spans="1:7" ht="15.75" thickBot="1" x14ac:dyDescent="0.3">
      <c r="A69" s="11">
        <v>65</v>
      </c>
      <c r="B69" s="11" t="s">
        <v>124</v>
      </c>
      <c r="C69" s="8" t="s">
        <v>125</v>
      </c>
      <c r="D69" s="7" t="s">
        <v>25</v>
      </c>
      <c r="E69" s="9">
        <f t="shared" si="0"/>
        <v>40</v>
      </c>
      <c r="F69" s="9">
        <v>100</v>
      </c>
      <c r="G69" s="9" t="s">
        <v>4</v>
      </c>
    </row>
    <row r="70" spans="1:7" ht="15.75" thickBot="1" x14ac:dyDescent="0.3">
      <c r="A70" s="11">
        <v>66</v>
      </c>
      <c r="B70" s="11" t="s">
        <v>7</v>
      </c>
      <c r="C70" s="8" t="s">
        <v>126</v>
      </c>
      <c r="D70" s="7" t="s">
        <v>25</v>
      </c>
      <c r="E70" s="9">
        <f t="shared" ref="E70:E84" si="1">TRUNC(F70*0.4,0)</f>
        <v>5</v>
      </c>
      <c r="F70" s="9">
        <v>14</v>
      </c>
      <c r="G70" s="9" t="s">
        <v>4</v>
      </c>
    </row>
    <row r="71" spans="1:7" ht="15.75" thickBot="1" x14ac:dyDescent="0.3">
      <c r="A71" s="11">
        <v>67</v>
      </c>
      <c r="B71" s="11" t="s">
        <v>7</v>
      </c>
      <c r="C71" s="8" t="s">
        <v>127</v>
      </c>
      <c r="D71" s="7" t="s">
        <v>25</v>
      </c>
      <c r="E71" s="9">
        <f t="shared" si="1"/>
        <v>4</v>
      </c>
      <c r="F71" s="9">
        <v>10</v>
      </c>
      <c r="G71" s="9" t="s">
        <v>4</v>
      </c>
    </row>
    <row r="72" spans="1:7" ht="15.75" thickBot="1" x14ac:dyDescent="0.3">
      <c r="A72" s="11">
        <v>68</v>
      </c>
      <c r="B72" s="11" t="s">
        <v>7</v>
      </c>
      <c r="C72" s="8" t="s">
        <v>128</v>
      </c>
      <c r="D72" s="7" t="s">
        <v>25</v>
      </c>
      <c r="E72" s="9">
        <f t="shared" si="1"/>
        <v>19</v>
      </c>
      <c r="F72" s="9">
        <v>48</v>
      </c>
      <c r="G72" s="9" t="s">
        <v>4</v>
      </c>
    </row>
    <row r="73" spans="1:7" ht="15.75" thickBot="1" x14ac:dyDescent="0.3">
      <c r="A73" s="11">
        <v>69</v>
      </c>
      <c r="B73" s="11" t="s">
        <v>129</v>
      </c>
      <c r="C73" s="8" t="s">
        <v>130</v>
      </c>
      <c r="D73" s="7" t="s">
        <v>25</v>
      </c>
      <c r="E73" s="10">
        <f t="shared" si="1"/>
        <v>960</v>
      </c>
      <c r="F73" s="10">
        <v>2400</v>
      </c>
      <c r="G73" s="9" t="s">
        <v>4</v>
      </c>
    </row>
    <row r="74" spans="1:7" ht="15.75" thickBot="1" x14ac:dyDescent="0.3">
      <c r="A74" s="11">
        <v>70</v>
      </c>
      <c r="B74" s="11" t="s">
        <v>7</v>
      </c>
      <c r="C74" s="8" t="s">
        <v>131</v>
      </c>
      <c r="D74" s="7" t="s">
        <v>132</v>
      </c>
      <c r="E74" s="9">
        <f t="shared" si="1"/>
        <v>2</v>
      </c>
      <c r="F74" s="9">
        <v>5</v>
      </c>
      <c r="G74" s="9" t="s">
        <v>4</v>
      </c>
    </row>
    <row r="75" spans="1:7" ht="15.75" thickBot="1" x14ac:dyDescent="0.3">
      <c r="A75" s="11">
        <v>71</v>
      </c>
      <c r="B75" s="11" t="s">
        <v>133</v>
      </c>
      <c r="C75" s="8" t="s">
        <v>134</v>
      </c>
      <c r="D75" s="7" t="s">
        <v>9</v>
      </c>
      <c r="E75" s="10">
        <f t="shared" si="1"/>
        <v>1440</v>
      </c>
      <c r="F75" s="10">
        <v>3600</v>
      </c>
      <c r="G75" s="9" t="s">
        <v>4</v>
      </c>
    </row>
    <row r="76" spans="1:7" ht="15.75" thickBot="1" x14ac:dyDescent="0.3">
      <c r="A76" s="11">
        <v>72</v>
      </c>
      <c r="B76" s="11" t="s">
        <v>7</v>
      </c>
      <c r="C76" s="8" t="s">
        <v>135</v>
      </c>
      <c r="D76" s="7" t="s">
        <v>9</v>
      </c>
      <c r="E76" s="9">
        <f t="shared" si="1"/>
        <v>4</v>
      </c>
      <c r="F76" s="9">
        <v>12</v>
      </c>
      <c r="G76" s="9" t="s">
        <v>4</v>
      </c>
    </row>
    <row r="77" spans="1:7" ht="15.75" thickBot="1" x14ac:dyDescent="0.3">
      <c r="A77" s="11">
        <v>73</v>
      </c>
      <c r="B77" s="11" t="s">
        <v>136</v>
      </c>
      <c r="C77" s="8" t="s">
        <v>137</v>
      </c>
      <c r="D77" s="7" t="s">
        <v>138</v>
      </c>
      <c r="E77" s="9">
        <f t="shared" si="1"/>
        <v>2</v>
      </c>
      <c r="F77" s="9">
        <v>6</v>
      </c>
      <c r="G77" s="9" t="s">
        <v>121</v>
      </c>
    </row>
    <row r="78" spans="1:7" ht="15.75" thickBot="1" x14ac:dyDescent="0.3">
      <c r="A78" s="11">
        <v>74</v>
      </c>
      <c r="B78" s="11" t="s">
        <v>139</v>
      </c>
      <c r="C78" s="8" t="s">
        <v>140</v>
      </c>
      <c r="D78" s="7" t="s">
        <v>25</v>
      </c>
      <c r="E78" s="9">
        <f t="shared" si="1"/>
        <v>1</v>
      </c>
      <c r="F78" s="9">
        <v>3</v>
      </c>
      <c r="G78" s="9" t="s">
        <v>121</v>
      </c>
    </row>
    <row r="79" spans="1:7" ht="15.75" thickBot="1" x14ac:dyDescent="0.3">
      <c r="A79" s="11">
        <v>75</v>
      </c>
      <c r="B79" s="11" t="s">
        <v>141</v>
      </c>
      <c r="C79" s="8" t="s">
        <v>142</v>
      </c>
      <c r="D79" s="7" t="s">
        <v>25</v>
      </c>
      <c r="E79" s="9">
        <f t="shared" si="1"/>
        <v>2</v>
      </c>
      <c r="F79" s="9">
        <v>6</v>
      </c>
      <c r="G79" s="9" t="s">
        <v>4</v>
      </c>
    </row>
    <row r="80" spans="1:7" ht="15.75" thickBot="1" x14ac:dyDescent="0.3">
      <c r="A80" s="11">
        <v>76</v>
      </c>
      <c r="B80" s="11" t="s">
        <v>143</v>
      </c>
      <c r="C80" s="8" t="s">
        <v>144</v>
      </c>
      <c r="D80" s="7" t="s">
        <v>25</v>
      </c>
      <c r="E80" s="9">
        <f t="shared" si="1"/>
        <v>3</v>
      </c>
      <c r="F80" s="9">
        <v>8</v>
      </c>
      <c r="G80" s="9" t="s">
        <v>4</v>
      </c>
    </row>
    <row r="81" spans="1:7" ht="15.75" thickBot="1" x14ac:dyDescent="0.3">
      <c r="A81" s="11">
        <v>77</v>
      </c>
      <c r="B81" s="11" t="s">
        <v>145</v>
      </c>
      <c r="C81" s="8" t="s">
        <v>146</v>
      </c>
      <c r="D81" s="7" t="s">
        <v>25</v>
      </c>
      <c r="E81" s="9">
        <f t="shared" si="1"/>
        <v>2</v>
      </c>
      <c r="F81" s="9">
        <v>6</v>
      </c>
      <c r="G81" s="9" t="s">
        <v>4</v>
      </c>
    </row>
    <row r="82" spans="1:7" ht="15.75" thickBot="1" x14ac:dyDescent="0.3">
      <c r="A82" s="11">
        <v>78</v>
      </c>
      <c r="B82" s="11" t="s">
        <v>147</v>
      </c>
      <c r="C82" s="8" t="s">
        <v>148</v>
      </c>
      <c r="D82" s="7" t="s">
        <v>25</v>
      </c>
      <c r="E82" s="10">
        <f t="shared" si="1"/>
        <v>4400</v>
      </c>
      <c r="F82" s="10">
        <v>11000</v>
      </c>
      <c r="G82" s="9" t="s">
        <v>4</v>
      </c>
    </row>
    <row r="83" spans="1:7" ht="15.75" thickBot="1" x14ac:dyDescent="0.3">
      <c r="A83" s="11">
        <v>79</v>
      </c>
      <c r="B83" s="11" t="s">
        <v>7</v>
      </c>
      <c r="C83" s="8" t="s">
        <v>149</v>
      </c>
      <c r="D83" s="7" t="s">
        <v>25</v>
      </c>
      <c r="E83" s="9">
        <f t="shared" si="1"/>
        <v>4</v>
      </c>
      <c r="F83" s="9">
        <v>12</v>
      </c>
      <c r="G83" s="9" t="s">
        <v>4</v>
      </c>
    </row>
    <row r="84" spans="1:7" ht="60.75" thickBot="1" x14ac:dyDescent="0.3">
      <c r="A84" s="11">
        <v>80</v>
      </c>
      <c r="B84" s="11" t="s">
        <v>7</v>
      </c>
      <c r="C84" s="8" t="s">
        <v>150</v>
      </c>
      <c r="D84" s="7" t="s">
        <v>25</v>
      </c>
      <c r="E84" s="9">
        <f t="shared" si="1"/>
        <v>2</v>
      </c>
      <c r="F84" s="9">
        <v>6</v>
      </c>
      <c r="G84" s="9" t="s">
        <v>4</v>
      </c>
    </row>
    <row r="85" spans="1:7" ht="45.75" thickBot="1" x14ac:dyDescent="0.3">
      <c r="A85" s="11">
        <v>81</v>
      </c>
      <c r="B85" s="11" t="s">
        <v>7</v>
      </c>
      <c r="C85" s="8" t="s">
        <v>151</v>
      </c>
      <c r="D85" s="7" t="s">
        <v>25</v>
      </c>
      <c r="E85" s="9">
        <v>1</v>
      </c>
      <c r="F85" s="9" t="s">
        <v>152</v>
      </c>
      <c r="G85" s="9" t="s">
        <v>121</v>
      </c>
    </row>
  </sheetData>
  <mergeCells count="1">
    <mergeCell ref="A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3084-D57B-4571-80F9-9B1373A4DB67}">
  <dimension ref="B2:J92"/>
  <sheetViews>
    <sheetView workbookViewId="0">
      <selection activeCell="C61" sqref="C61:C68"/>
    </sheetView>
  </sheetViews>
  <sheetFormatPr baseColWidth="10" defaultRowHeight="15" x14ac:dyDescent="0.25"/>
  <cols>
    <col min="1" max="1" width="11.85546875" bestFit="1" customWidth="1"/>
    <col min="5" max="5" width="138" style="18" customWidth="1"/>
    <col min="6" max="6" width="20.85546875" customWidth="1"/>
  </cols>
  <sheetData>
    <row r="2" spans="2:10" ht="22.5" x14ac:dyDescent="0.4">
      <c r="B2" s="16" t="s">
        <v>288</v>
      </c>
      <c r="C2" s="16"/>
      <c r="D2" s="16"/>
      <c r="E2" s="16"/>
      <c r="F2" s="16"/>
      <c r="G2" s="16"/>
      <c r="H2" s="17"/>
      <c r="I2" s="17"/>
      <c r="J2" s="17"/>
    </row>
    <row r="3" spans="2:10" ht="15.75" thickBot="1" x14ac:dyDescent="0.3"/>
    <row r="4" spans="2:10" s="18" customFormat="1" ht="54.75" thickBot="1" x14ac:dyDescent="0.3">
      <c r="B4" s="19" t="s">
        <v>289</v>
      </c>
      <c r="C4" s="19" t="s">
        <v>290</v>
      </c>
      <c r="D4" s="19" t="s">
        <v>291</v>
      </c>
      <c r="E4" s="19" t="s">
        <v>292</v>
      </c>
      <c r="F4" s="3" t="s">
        <v>293</v>
      </c>
      <c r="G4" s="20" t="s">
        <v>294</v>
      </c>
    </row>
    <row r="5" spans="2:10" ht="15.75" customHeight="1" thickBot="1" x14ac:dyDescent="0.3">
      <c r="B5" s="21">
        <v>1</v>
      </c>
      <c r="C5" s="21" t="s">
        <v>165</v>
      </c>
      <c r="D5" s="21">
        <v>8</v>
      </c>
      <c r="E5" s="22" t="s">
        <v>166</v>
      </c>
      <c r="F5" s="23" t="s">
        <v>295</v>
      </c>
      <c r="G5" s="24">
        <v>1</v>
      </c>
    </row>
    <row r="6" spans="2:10" ht="15.75" thickBot="1" x14ac:dyDescent="0.3">
      <c r="B6" s="25"/>
      <c r="C6" s="25"/>
      <c r="D6" s="25"/>
      <c r="E6" s="26"/>
      <c r="F6" s="23" t="s">
        <v>296</v>
      </c>
      <c r="G6" s="24">
        <v>1</v>
      </c>
    </row>
    <row r="7" spans="2:10" ht="15.75" thickBot="1" x14ac:dyDescent="0.3">
      <c r="B7" s="25"/>
      <c r="C7" s="25"/>
      <c r="D7" s="25"/>
      <c r="E7" s="26"/>
      <c r="F7" s="23" t="s">
        <v>297</v>
      </c>
      <c r="G7" s="24">
        <v>1</v>
      </c>
    </row>
    <row r="8" spans="2:10" ht="15.75" thickBot="1" x14ac:dyDescent="0.3">
      <c r="B8" s="25"/>
      <c r="C8" s="25"/>
      <c r="D8" s="25"/>
      <c r="E8" s="26"/>
      <c r="F8" s="23" t="s">
        <v>298</v>
      </c>
      <c r="G8" s="24">
        <v>1</v>
      </c>
    </row>
    <row r="9" spans="2:10" ht="15.75" thickBot="1" x14ac:dyDescent="0.3">
      <c r="B9" s="25"/>
      <c r="C9" s="25"/>
      <c r="D9" s="25"/>
      <c r="E9" s="26"/>
      <c r="F9" s="23" t="s">
        <v>299</v>
      </c>
      <c r="G9" s="24">
        <v>1</v>
      </c>
    </row>
    <row r="10" spans="2:10" ht="15.75" thickBot="1" x14ac:dyDescent="0.3">
      <c r="B10" s="25"/>
      <c r="C10" s="25"/>
      <c r="D10" s="25"/>
      <c r="E10" s="26"/>
      <c r="F10" s="23" t="s">
        <v>300</v>
      </c>
      <c r="G10" s="24">
        <v>1</v>
      </c>
    </row>
    <row r="11" spans="2:10" ht="15.75" thickBot="1" x14ac:dyDescent="0.3">
      <c r="B11" s="25"/>
      <c r="C11" s="25"/>
      <c r="D11" s="25"/>
      <c r="E11" s="26"/>
      <c r="F11" s="23" t="s">
        <v>301</v>
      </c>
      <c r="G11" s="24">
        <v>1</v>
      </c>
    </row>
    <row r="12" spans="2:10" ht="15.75" thickBot="1" x14ac:dyDescent="0.3">
      <c r="B12" s="27"/>
      <c r="C12" s="27"/>
      <c r="D12" s="27"/>
      <c r="E12" s="28"/>
      <c r="F12" s="23" t="s">
        <v>302</v>
      </c>
      <c r="G12" s="24">
        <v>1</v>
      </c>
    </row>
    <row r="13" spans="2:10" ht="15.75" customHeight="1" thickBot="1" x14ac:dyDescent="0.3">
      <c r="B13" s="21">
        <v>2</v>
      </c>
      <c r="C13" s="21" t="s">
        <v>165</v>
      </c>
      <c r="D13" s="21">
        <v>16</v>
      </c>
      <c r="E13" s="22" t="s">
        <v>303</v>
      </c>
      <c r="F13" s="24" t="s">
        <v>295</v>
      </c>
      <c r="G13" s="24">
        <v>2</v>
      </c>
    </row>
    <row r="14" spans="2:10" ht="15.75" thickBot="1" x14ac:dyDescent="0.3">
      <c r="B14" s="25"/>
      <c r="C14" s="25"/>
      <c r="D14" s="25"/>
      <c r="E14" s="26"/>
      <c r="F14" s="24" t="s">
        <v>296</v>
      </c>
      <c r="G14" s="24">
        <v>1</v>
      </c>
    </row>
    <row r="15" spans="2:10" ht="15.75" thickBot="1" x14ac:dyDescent="0.3">
      <c r="B15" s="25"/>
      <c r="C15" s="25"/>
      <c r="D15" s="25"/>
      <c r="E15" s="26"/>
      <c r="F15" s="24" t="s">
        <v>297</v>
      </c>
      <c r="G15" s="24">
        <v>2</v>
      </c>
    </row>
    <row r="16" spans="2:10" ht="15.75" thickBot="1" x14ac:dyDescent="0.3">
      <c r="B16" s="25"/>
      <c r="C16" s="25"/>
      <c r="D16" s="25"/>
      <c r="E16" s="26"/>
      <c r="F16" s="24" t="s">
        <v>298</v>
      </c>
      <c r="G16" s="24">
        <v>2</v>
      </c>
    </row>
    <row r="17" spans="2:7" ht="15.75" thickBot="1" x14ac:dyDescent="0.3">
      <c r="B17" s="25"/>
      <c r="C17" s="25"/>
      <c r="D17" s="25"/>
      <c r="E17" s="26"/>
      <c r="F17" s="24" t="s">
        <v>299</v>
      </c>
      <c r="G17" s="24">
        <v>2</v>
      </c>
    </row>
    <row r="18" spans="2:7" ht="15.75" thickBot="1" x14ac:dyDescent="0.3">
      <c r="B18" s="25"/>
      <c r="C18" s="25"/>
      <c r="D18" s="25"/>
      <c r="E18" s="26"/>
      <c r="F18" s="24" t="s">
        <v>300</v>
      </c>
      <c r="G18" s="24">
        <v>2</v>
      </c>
    </row>
    <row r="19" spans="2:7" ht="15.75" thickBot="1" x14ac:dyDescent="0.3">
      <c r="B19" s="25"/>
      <c r="C19" s="25"/>
      <c r="D19" s="25"/>
      <c r="E19" s="26"/>
      <c r="F19" s="24" t="s">
        <v>301</v>
      </c>
      <c r="G19" s="24">
        <v>2</v>
      </c>
    </row>
    <row r="20" spans="2:7" ht="15.75" thickBot="1" x14ac:dyDescent="0.3">
      <c r="B20" s="27"/>
      <c r="C20" s="27"/>
      <c r="D20" s="27"/>
      <c r="E20" s="28"/>
      <c r="F20" s="24" t="s">
        <v>302</v>
      </c>
      <c r="G20" s="24">
        <v>3</v>
      </c>
    </row>
    <row r="21" spans="2:7" ht="15.75" customHeight="1" thickBot="1" x14ac:dyDescent="0.3">
      <c r="B21" s="21">
        <v>3</v>
      </c>
      <c r="C21" s="21" t="s">
        <v>165</v>
      </c>
      <c r="D21" s="21">
        <v>8</v>
      </c>
      <c r="E21" s="22" t="s">
        <v>167</v>
      </c>
      <c r="F21" s="24" t="s">
        <v>295</v>
      </c>
      <c r="G21" s="24">
        <v>1</v>
      </c>
    </row>
    <row r="22" spans="2:7" ht="15.75" thickBot="1" x14ac:dyDescent="0.3">
      <c r="B22" s="25"/>
      <c r="C22" s="25"/>
      <c r="D22" s="25"/>
      <c r="E22" s="26"/>
      <c r="F22" s="24" t="s">
        <v>296</v>
      </c>
      <c r="G22" s="24">
        <v>1</v>
      </c>
    </row>
    <row r="23" spans="2:7" ht="15.75" thickBot="1" x14ac:dyDescent="0.3">
      <c r="B23" s="25"/>
      <c r="C23" s="25"/>
      <c r="D23" s="25"/>
      <c r="E23" s="26"/>
      <c r="F23" s="24" t="s">
        <v>297</v>
      </c>
      <c r="G23" s="24">
        <v>1</v>
      </c>
    </row>
    <row r="24" spans="2:7" ht="15.75" thickBot="1" x14ac:dyDescent="0.3">
      <c r="B24" s="25"/>
      <c r="C24" s="25"/>
      <c r="D24" s="25"/>
      <c r="E24" s="26"/>
      <c r="F24" s="24" t="s">
        <v>298</v>
      </c>
      <c r="G24" s="24">
        <v>1</v>
      </c>
    </row>
    <row r="25" spans="2:7" ht="15.75" thickBot="1" x14ac:dyDescent="0.3">
      <c r="B25" s="25"/>
      <c r="C25" s="25"/>
      <c r="D25" s="25"/>
      <c r="E25" s="26"/>
      <c r="F25" s="24" t="s">
        <v>299</v>
      </c>
      <c r="G25" s="24">
        <v>1</v>
      </c>
    </row>
    <row r="26" spans="2:7" ht="15.75" thickBot="1" x14ac:dyDescent="0.3">
      <c r="B26" s="25"/>
      <c r="C26" s="25"/>
      <c r="D26" s="25"/>
      <c r="E26" s="26"/>
      <c r="F26" s="24" t="s">
        <v>300</v>
      </c>
      <c r="G26" s="24">
        <v>1</v>
      </c>
    </row>
    <row r="27" spans="2:7" ht="15.75" thickBot="1" x14ac:dyDescent="0.3">
      <c r="B27" s="25"/>
      <c r="C27" s="25"/>
      <c r="D27" s="25"/>
      <c r="E27" s="26"/>
      <c r="F27" s="24" t="s">
        <v>301</v>
      </c>
      <c r="G27" s="24">
        <v>1</v>
      </c>
    </row>
    <row r="28" spans="2:7" ht="15.75" thickBot="1" x14ac:dyDescent="0.3">
      <c r="B28" s="27"/>
      <c r="C28" s="27"/>
      <c r="D28" s="27"/>
      <c r="E28" s="28"/>
      <c r="F28" s="24" t="s">
        <v>302</v>
      </c>
      <c r="G28" s="24">
        <v>1</v>
      </c>
    </row>
    <row r="29" spans="2:7" ht="20.25" customHeight="1" thickBot="1" x14ac:dyDescent="0.3">
      <c r="B29" s="21">
        <v>4</v>
      </c>
      <c r="C29" s="21" t="s">
        <v>165</v>
      </c>
      <c r="D29" s="21">
        <v>8</v>
      </c>
      <c r="E29" s="22" t="s">
        <v>168</v>
      </c>
      <c r="F29" s="24" t="s">
        <v>295</v>
      </c>
      <c r="G29" s="24">
        <v>1</v>
      </c>
    </row>
    <row r="30" spans="2:7" ht="20.25" customHeight="1" thickBot="1" x14ac:dyDescent="0.3">
      <c r="B30" s="25"/>
      <c r="C30" s="25"/>
      <c r="D30" s="25"/>
      <c r="E30" s="26"/>
      <c r="F30" s="24" t="s">
        <v>296</v>
      </c>
      <c r="G30" s="24">
        <v>1</v>
      </c>
    </row>
    <row r="31" spans="2:7" ht="20.25" customHeight="1" thickBot="1" x14ac:dyDescent="0.3">
      <c r="B31" s="25"/>
      <c r="C31" s="25"/>
      <c r="D31" s="25"/>
      <c r="E31" s="26"/>
      <c r="F31" s="24" t="s">
        <v>297</v>
      </c>
      <c r="G31" s="24">
        <v>1</v>
      </c>
    </row>
    <row r="32" spans="2:7" ht="20.25" customHeight="1" thickBot="1" x14ac:dyDescent="0.3">
      <c r="B32" s="25"/>
      <c r="C32" s="25"/>
      <c r="D32" s="25"/>
      <c r="E32" s="26"/>
      <c r="F32" s="24" t="s">
        <v>298</v>
      </c>
      <c r="G32" s="24">
        <v>1</v>
      </c>
    </row>
    <row r="33" spans="2:7" ht="20.25" customHeight="1" thickBot="1" x14ac:dyDescent="0.3">
      <c r="B33" s="25"/>
      <c r="C33" s="25"/>
      <c r="D33" s="25"/>
      <c r="E33" s="26"/>
      <c r="F33" s="24" t="s">
        <v>299</v>
      </c>
      <c r="G33" s="24">
        <v>1</v>
      </c>
    </row>
    <row r="34" spans="2:7" ht="20.25" customHeight="1" thickBot="1" x14ac:dyDescent="0.3">
      <c r="B34" s="25"/>
      <c r="C34" s="25"/>
      <c r="D34" s="25"/>
      <c r="E34" s="26"/>
      <c r="F34" s="24" t="s">
        <v>300</v>
      </c>
      <c r="G34" s="24">
        <v>1</v>
      </c>
    </row>
    <row r="35" spans="2:7" ht="20.25" customHeight="1" thickBot="1" x14ac:dyDescent="0.3">
      <c r="B35" s="25"/>
      <c r="C35" s="25"/>
      <c r="D35" s="25"/>
      <c r="E35" s="26"/>
      <c r="F35" s="24" t="s">
        <v>301</v>
      </c>
      <c r="G35" s="24">
        <v>1</v>
      </c>
    </row>
    <row r="36" spans="2:7" ht="20.25" customHeight="1" thickBot="1" x14ac:dyDescent="0.3">
      <c r="B36" s="25"/>
      <c r="C36" s="25"/>
      <c r="D36" s="25"/>
      <c r="E36" s="28"/>
      <c r="F36" s="24" t="s">
        <v>302</v>
      </c>
      <c r="G36" s="24">
        <v>1</v>
      </c>
    </row>
    <row r="37" spans="2:7" ht="20.25" customHeight="1" thickBot="1" x14ac:dyDescent="0.3">
      <c r="B37" s="21" t="s">
        <v>165</v>
      </c>
      <c r="C37" s="21" t="s">
        <v>165</v>
      </c>
      <c r="D37" s="21">
        <v>8</v>
      </c>
      <c r="E37" s="22" t="s">
        <v>264</v>
      </c>
      <c r="F37" s="29" t="s">
        <v>295</v>
      </c>
      <c r="G37" s="29">
        <v>1</v>
      </c>
    </row>
    <row r="38" spans="2:7" ht="20.25" customHeight="1" thickBot="1" x14ac:dyDescent="0.3">
      <c r="B38" s="25"/>
      <c r="C38" s="25"/>
      <c r="D38" s="25"/>
      <c r="E38" s="26"/>
      <c r="F38" s="24" t="s">
        <v>296</v>
      </c>
      <c r="G38" s="24">
        <v>1</v>
      </c>
    </row>
    <row r="39" spans="2:7" ht="20.25" customHeight="1" thickBot="1" x14ac:dyDescent="0.3">
      <c r="B39" s="25"/>
      <c r="C39" s="25"/>
      <c r="D39" s="25"/>
      <c r="E39" s="26"/>
      <c r="F39" s="24" t="s">
        <v>297</v>
      </c>
      <c r="G39" s="24">
        <v>1</v>
      </c>
    </row>
    <row r="40" spans="2:7" ht="20.25" customHeight="1" thickBot="1" x14ac:dyDescent="0.3">
      <c r="B40" s="25"/>
      <c r="C40" s="25"/>
      <c r="D40" s="25"/>
      <c r="E40" s="26"/>
      <c r="F40" s="24" t="s">
        <v>298</v>
      </c>
      <c r="G40" s="24">
        <v>1</v>
      </c>
    </row>
    <row r="41" spans="2:7" ht="20.25" customHeight="1" thickBot="1" x14ac:dyDescent="0.3">
      <c r="B41" s="25"/>
      <c r="C41" s="25"/>
      <c r="D41" s="25"/>
      <c r="E41" s="26"/>
      <c r="F41" s="24" t="s">
        <v>299</v>
      </c>
      <c r="G41" s="24">
        <v>1</v>
      </c>
    </row>
    <row r="42" spans="2:7" ht="20.25" customHeight="1" thickBot="1" x14ac:dyDescent="0.3">
      <c r="B42" s="25"/>
      <c r="C42" s="25"/>
      <c r="D42" s="25"/>
      <c r="E42" s="26"/>
      <c r="F42" s="24" t="s">
        <v>300</v>
      </c>
      <c r="G42" s="24">
        <v>1</v>
      </c>
    </row>
    <row r="43" spans="2:7" ht="20.25" customHeight="1" thickBot="1" x14ac:dyDescent="0.3">
      <c r="B43" s="25"/>
      <c r="C43" s="25"/>
      <c r="D43" s="25"/>
      <c r="E43" s="26"/>
      <c r="F43" s="24" t="s">
        <v>301</v>
      </c>
      <c r="G43" s="24">
        <v>1</v>
      </c>
    </row>
    <row r="44" spans="2:7" ht="20.25" customHeight="1" thickBot="1" x14ac:dyDescent="0.3">
      <c r="B44" s="25"/>
      <c r="C44" s="25"/>
      <c r="D44" s="25"/>
      <c r="E44" s="28"/>
      <c r="F44" s="24" t="s">
        <v>302</v>
      </c>
      <c r="G44" s="24">
        <v>1</v>
      </c>
    </row>
    <row r="45" spans="2:7" ht="15.75" thickBot="1" x14ac:dyDescent="0.3">
      <c r="B45" s="21" t="s">
        <v>165</v>
      </c>
      <c r="C45" s="21" t="s">
        <v>165</v>
      </c>
      <c r="D45" s="21">
        <v>8</v>
      </c>
      <c r="E45" s="22" t="s">
        <v>169</v>
      </c>
      <c r="F45" s="24" t="s">
        <v>295</v>
      </c>
      <c r="G45" s="24">
        <v>1</v>
      </c>
    </row>
    <row r="46" spans="2:7" ht="15.75" thickBot="1" x14ac:dyDescent="0.3">
      <c r="B46" s="25"/>
      <c r="C46" s="25"/>
      <c r="D46" s="25"/>
      <c r="E46" s="26"/>
      <c r="F46" s="24" t="s">
        <v>296</v>
      </c>
      <c r="G46" s="24">
        <v>1</v>
      </c>
    </row>
    <row r="47" spans="2:7" ht="15.75" thickBot="1" x14ac:dyDescent="0.3">
      <c r="B47" s="25"/>
      <c r="C47" s="25"/>
      <c r="D47" s="25"/>
      <c r="E47" s="26"/>
      <c r="F47" s="24" t="s">
        <v>297</v>
      </c>
      <c r="G47" s="24">
        <v>1</v>
      </c>
    </row>
    <row r="48" spans="2:7" ht="15.75" thickBot="1" x14ac:dyDescent="0.3">
      <c r="B48" s="25"/>
      <c r="C48" s="25"/>
      <c r="D48" s="25"/>
      <c r="E48" s="26"/>
      <c r="F48" s="24" t="s">
        <v>298</v>
      </c>
      <c r="G48" s="24">
        <v>1</v>
      </c>
    </row>
    <row r="49" spans="2:7" ht="15.75" thickBot="1" x14ac:dyDescent="0.3">
      <c r="B49" s="25"/>
      <c r="C49" s="25"/>
      <c r="D49" s="25"/>
      <c r="E49" s="26"/>
      <c r="F49" s="24" t="s">
        <v>299</v>
      </c>
      <c r="G49" s="24">
        <v>1</v>
      </c>
    </row>
    <row r="50" spans="2:7" ht="15.75" thickBot="1" x14ac:dyDescent="0.3">
      <c r="B50" s="25"/>
      <c r="C50" s="25"/>
      <c r="D50" s="25"/>
      <c r="E50" s="26"/>
      <c r="F50" s="24" t="s">
        <v>300</v>
      </c>
      <c r="G50" s="24">
        <v>1</v>
      </c>
    </row>
    <row r="51" spans="2:7" ht="15.75" thickBot="1" x14ac:dyDescent="0.3">
      <c r="B51" s="25"/>
      <c r="C51" s="25"/>
      <c r="D51" s="25"/>
      <c r="E51" s="26"/>
      <c r="F51" s="24" t="s">
        <v>301</v>
      </c>
      <c r="G51" s="24">
        <v>1</v>
      </c>
    </row>
    <row r="52" spans="2:7" ht="15.75" thickBot="1" x14ac:dyDescent="0.3">
      <c r="B52" s="27"/>
      <c r="C52" s="27"/>
      <c r="D52" s="27"/>
      <c r="E52" s="28"/>
      <c r="F52" s="24" t="s">
        <v>302</v>
      </c>
      <c r="G52" s="24">
        <v>1</v>
      </c>
    </row>
    <row r="53" spans="2:7" ht="15.75" customHeight="1" thickBot="1" x14ac:dyDescent="0.3">
      <c r="B53" s="21" t="s">
        <v>165</v>
      </c>
      <c r="C53" s="21" t="s">
        <v>165</v>
      </c>
      <c r="D53" s="21">
        <v>8</v>
      </c>
      <c r="E53" s="22" t="s">
        <v>192</v>
      </c>
      <c r="F53" s="24" t="s">
        <v>295</v>
      </c>
      <c r="G53" s="24">
        <v>1</v>
      </c>
    </row>
    <row r="54" spans="2:7" ht="15.75" thickBot="1" x14ac:dyDescent="0.3">
      <c r="B54" s="25"/>
      <c r="C54" s="25"/>
      <c r="D54" s="25"/>
      <c r="E54" s="26"/>
      <c r="F54" s="24" t="s">
        <v>296</v>
      </c>
      <c r="G54" s="24">
        <v>1</v>
      </c>
    </row>
    <row r="55" spans="2:7" ht="15.75" thickBot="1" x14ac:dyDescent="0.3">
      <c r="B55" s="25"/>
      <c r="C55" s="25"/>
      <c r="D55" s="25"/>
      <c r="E55" s="26"/>
      <c r="F55" s="24" t="s">
        <v>297</v>
      </c>
      <c r="G55" s="24">
        <v>1</v>
      </c>
    </row>
    <row r="56" spans="2:7" ht="15.75" thickBot="1" x14ac:dyDescent="0.3">
      <c r="B56" s="25"/>
      <c r="C56" s="25"/>
      <c r="D56" s="25"/>
      <c r="E56" s="26"/>
      <c r="F56" s="24" t="s">
        <v>298</v>
      </c>
      <c r="G56" s="24">
        <v>1</v>
      </c>
    </row>
    <row r="57" spans="2:7" ht="15.75" thickBot="1" x14ac:dyDescent="0.3">
      <c r="B57" s="25"/>
      <c r="C57" s="25"/>
      <c r="D57" s="25"/>
      <c r="E57" s="26"/>
      <c r="F57" s="24" t="s">
        <v>299</v>
      </c>
      <c r="G57" s="24">
        <v>1</v>
      </c>
    </row>
    <row r="58" spans="2:7" ht="15.75" thickBot="1" x14ac:dyDescent="0.3">
      <c r="B58" s="25"/>
      <c r="C58" s="25"/>
      <c r="D58" s="25"/>
      <c r="E58" s="26"/>
      <c r="F58" s="24" t="s">
        <v>300</v>
      </c>
      <c r="G58" s="24">
        <v>1</v>
      </c>
    </row>
    <row r="59" spans="2:7" ht="15.75" thickBot="1" x14ac:dyDescent="0.3">
      <c r="B59" s="25"/>
      <c r="C59" s="25"/>
      <c r="D59" s="25"/>
      <c r="E59" s="26"/>
      <c r="F59" s="24" t="s">
        <v>301</v>
      </c>
      <c r="G59" s="24">
        <v>1</v>
      </c>
    </row>
    <row r="60" spans="2:7" ht="15.75" thickBot="1" x14ac:dyDescent="0.3">
      <c r="B60" s="27"/>
      <c r="C60" s="27"/>
      <c r="D60" s="27"/>
      <c r="E60" s="28"/>
      <c r="F60" s="24" t="s">
        <v>302</v>
      </c>
      <c r="G60" s="24">
        <v>1</v>
      </c>
    </row>
    <row r="61" spans="2:7" ht="15.75" thickBot="1" x14ac:dyDescent="0.3">
      <c r="B61" s="21" t="s">
        <v>165</v>
      </c>
      <c r="C61" s="21" t="s">
        <v>165</v>
      </c>
      <c r="D61" s="21">
        <v>16</v>
      </c>
      <c r="E61" s="22" t="s">
        <v>170</v>
      </c>
      <c r="F61" s="24" t="s">
        <v>304</v>
      </c>
      <c r="G61" s="24">
        <v>2</v>
      </c>
    </row>
    <row r="62" spans="2:7" ht="15.75" thickBot="1" x14ac:dyDescent="0.3">
      <c r="B62" s="25"/>
      <c r="C62" s="25"/>
      <c r="D62" s="25"/>
      <c r="E62" s="26"/>
      <c r="F62" s="24" t="s">
        <v>305</v>
      </c>
      <c r="G62" s="24">
        <v>2</v>
      </c>
    </row>
    <row r="63" spans="2:7" ht="15.75" thickBot="1" x14ac:dyDescent="0.3">
      <c r="B63" s="25"/>
      <c r="C63" s="25"/>
      <c r="D63" s="25"/>
      <c r="E63" s="26"/>
      <c r="F63" s="24" t="s">
        <v>306</v>
      </c>
      <c r="G63" s="24">
        <v>3</v>
      </c>
    </row>
    <row r="64" spans="2:7" ht="15.75" thickBot="1" x14ac:dyDescent="0.3">
      <c r="B64" s="25"/>
      <c r="C64" s="25"/>
      <c r="D64" s="25"/>
      <c r="E64" s="26"/>
      <c r="F64" s="24" t="s">
        <v>307</v>
      </c>
      <c r="G64" s="24">
        <v>2</v>
      </c>
    </row>
    <row r="65" spans="2:7" ht="15.75" thickBot="1" x14ac:dyDescent="0.3">
      <c r="B65" s="25"/>
      <c r="C65" s="25"/>
      <c r="D65" s="25"/>
      <c r="E65" s="26"/>
      <c r="F65" s="24" t="s">
        <v>308</v>
      </c>
      <c r="G65" s="24">
        <v>2</v>
      </c>
    </row>
    <row r="66" spans="2:7" ht="15.75" thickBot="1" x14ac:dyDescent="0.3">
      <c r="B66" s="25"/>
      <c r="C66" s="25"/>
      <c r="D66" s="25"/>
      <c r="E66" s="26"/>
      <c r="F66" s="24" t="s">
        <v>309</v>
      </c>
      <c r="G66" s="24">
        <v>2</v>
      </c>
    </row>
    <row r="67" spans="2:7" ht="15.75" thickBot="1" x14ac:dyDescent="0.3">
      <c r="B67" s="25"/>
      <c r="C67" s="25"/>
      <c r="D67" s="25"/>
      <c r="E67" s="26"/>
      <c r="F67" s="24" t="s">
        <v>310</v>
      </c>
      <c r="G67" s="24">
        <v>2</v>
      </c>
    </row>
    <row r="68" spans="2:7" ht="15.75" thickBot="1" x14ac:dyDescent="0.3">
      <c r="B68" s="27"/>
      <c r="C68" s="27"/>
      <c r="D68" s="27"/>
      <c r="E68" s="28"/>
      <c r="F68" s="24" t="s">
        <v>311</v>
      </c>
      <c r="G68" s="24">
        <v>1</v>
      </c>
    </row>
    <row r="69" spans="2:7" ht="15.75" thickBot="1" x14ac:dyDescent="0.3">
      <c r="B69" s="21" t="s">
        <v>165</v>
      </c>
      <c r="C69" s="21" t="s">
        <v>165</v>
      </c>
      <c r="D69" s="21">
        <v>16</v>
      </c>
      <c r="E69" s="22" t="s">
        <v>253</v>
      </c>
      <c r="F69" s="24" t="s">
        <v>295</v>
      </c>
      <c r="G69" s="24">
        <v>1</v>
      </c>
    </row>
    <row r="70" spans="2:7" ht="15.75" thickBot="1" x14ac:dyDescent="0.3">
      <c r="B70" s="25"/>
      <c r="C70" s="25"/>
      <c r="D70" s="25"/>
      <c r="E70" s="26"/>
      <c r="F70" s="24" t="s">
        <v>296</v>
      </c>
      <c r="G70" s="24">
        <v>1</v>
      </c>
    </row>
    <row r="71" spans="2:7" ht="15.75" thickBot="1" x14ac:dyDescent="0.3">
      <c r="B71" s="25"/>
      <c r="C71" s="25"/>
      <c r="D71" s="25"/>
      <c r="E71" s="26"/>
      <c r="F71" s="24" t="s">
        <v>297</v>
      </c>
      <c r="G71" s="24">
        <v>1</v>
      </c>
    </row>
    <row r="72" spans="2:7" ht="15.75" thickBot="1" x14ac:dyDescent="0.3">
      <c r="B72" s="25"/>
      <c r="C72" s="25"/>
      <c r="D72" s="25"/>
      <c r="E72" s="26"/>
      <c r="F72" s="24" t="s">
        <v>298</v>
      </c>
      <c r="G72" s="24">
        <v>1</v>
      </c>
    </row>
    <row r="73" spans="2:7" ht="15.75" thickBot="1" x14ac:dyDescent="0.3">
      <c r="B73" s="25"/>
      <c r="C73" s="25"/>
      <c r="D73" s="25"/>
      <c r="E73" s="26"/>
      <c r="F73" s="24" t="s">
        <v>299</v>
      </c>
      <c r="G73" s="24">
        <v>1</v>
      </c>
    </row>
    <row r="74" spans="2:7" ht="15.75" thickBot="1" x14ac:dyDescent="0.3">
      <c r="B74" s="25"/>
      <c r="C74" s="25"/>
      <c r="D74" s="25"/>
      <c r="E74" s="26"/>
      <c r="F74" s="24" t="s">
        <v>300</v>
      </c>
      <c r="G74" s="24">
        <v>1</v>
      </c>
    </row>
    <row r="75" spans="2:7" ht="15.75" thickBot="1" x14ac:dyDescent="0.3">
      <c r="B75" s="25"/>
      <c r="C75" s="25"/>
      <c r="D75" s="25"/>
      <c r="E75" s="26"/>
      <c r="F75" s="24" t="s">
        <v>301</v>
      </c>
      <c r="G75" s="24">
        <v>1</v>
      </c>
    </row>
    <row r="76" spans="2:7" ht="15.75" thickBot="1" x14ac:dyDescent="0.3">
      <c r="B76" s="27"/>
      <c r="C76" s="27"/>
      <c r="D76" s="27"/>
      <c r="E76" s="28"/>
      <c r="F76" s="24" t="s">
        <v>302</v>
      </c>
      <c r="G76" s="24">
        <v>1</v>
      </c>
    </row>
    <row r="77" spans="2:7" ht="15.75" thickBot="1" x14ac:dyDescent="0.3">
      <c r="B77" s="21" t="s">
        <v>165</v>
      </c>
      <c r="C77" s="21" t="s">
        <v>165</v>
      </c>
      <c r="D77" s="21">
        <v>8</v>
      </c>
      <c r="E77" s="22" t="s">
        <v>171</v>
      </c>
      <c r="F77" s="24" t="s">
        <v>295</v>
      </c>
      <c r="G77" s="24">
        <v>1</v>
      </c>
    </row>
    <row r="78" spans="2:7" ht="15.75" thickBot="1" x14ac:dyDescent="0.3">
      <c r="B78" s="25"/>
      <c r="C78" s="25"/>
      <c r="D78" s="25"/>
      <c r="E78" s="26"/>
      <c r="F78" s="24" t="s">
        <v>296</v>
      </c>
      <c r="G78" s="24">
        <v>1</v>
      </c>
    </row>
    <row r="79" spans="2:7" ht="15.75" thickBot="1" x14ac:dyDescent="0.3">
      <c r="B79" s="25"/>
      <c r="C79" s="25"/>
      <c r="D79" s="25"/>
      <c r="E79" s="26"/>
      <c r="F79" s="24" t="s">
        <v>297</v>
      </c>
      <c r="G79" s="24">
        <v>1</v>
      </c>
    </row>
    <row r="80" spans="2:7" ht="15.75" thickBot="1" x14ac:dyDescent="0.3">
      <c r="B80" s="25"/>
      <c r="C80" s="25"/>
      <c r="D80" s="25"/>
      <c r="E80" s="26"/>
      <c r="F80" s="24" t="s">
        <v>298</v>
      </c>
      <c r="G80" s="24">
        <v>1</v>
      </c>
    </row>
    <row r="81" spans="2:7" ht="15.75" thickBot="1" x14ac:dyDescent="0.3">
      <c r="B81" s="25"/>
      <c r="C81" s="25"/>
      <c r="D81" s="25"/>
      <c r="E81" s="26"/>
      <c r="F81" s="24" t="s">
        <v>299</v>
      </c>
      <c r="G81" s="24">
        <v>1</v>
      </c>
    </row>
    <row r="82" spans="2:7" ht="15.75" thickBot="1" x14ac:dyDescent="0.3">
      <c r="B82" s="25"/>
      <c r="C82" s="25"/>
      <c r="D82" s="25"/>
      <c r="E82" s="26"/>
      <c r="F82" s="24" t="s">
        <v>300</v>
      </c>
      <c r="G82" s="24">
        <v>1</v>
      </c>
    </row>
    <row r="83" spans="2:7" ht="15.75" thickBot="1" x14ac:dyDescent="0.3">
      <c r="B83" s="25"/>
      <c r="C83" s="25"/>
      <c r="D83" s="25"/>
      <c r="E83" s="26"/>
      <c r="F83" s="24" t="s">
        <v>301</v>
      </c>
      <c r="G83" s="24">
        <v>1</v>
      </c>
    </row>
    <row r="84" spans="2:7" ht="15.75" thickBot="1" x14ac:dyDescent="0.3">
      <c r="B84" s="27"/>
      <c r="C84" s="27"/>
      <c r="D84" s="27"/>
      <c r="E84" s="28"/>
      <c r="F84" s="24" t="s">
        <v>295</v>
      </c>
      <c r="G84" s="24">
        <v>1</v>
      </c>
    </row>
    <row r="85" spans="2:7" ht="15.75" thickBot="1" x14ac:dyDescent="0.3">
      <c r="B85" s="21" t="s">
        <v>165</v>
      </c>
      <c r="C85" s="21" t="s">
        <v>165</v>
      </c>
      <c r="D85" s="21">
        <v>8</v>
      </c>
      <c r="E85" s="22" t="s">
        <v>172</v>
      </c>
      <c r="F85" s="24" t="s">
        <v>295</v>
      </c>
      <c r="G85" s="24">
        <v>1</v>
      </c>
    </row>
    <row r="86" spans="2:7" ht="15.75" thickBot="1" x14ac:dyDescent="0.3">
      <c r="B86" s="25"/>
      <c r="C86" s="25"/>
      <c r="D86" s="25"/>
      <c r="E86" s="26"/>
      <c r="F86" s="24" t="s">
        <v>296</v>
      </c>
      <c r="G86" s="24">
        <v>1</v>
      </c>
    </row>
    <row r="87" spans="2:7" ht="15.75" thickBot="1" x14ac:dyDescent="0.3">
      <c r="B87" s="25"/>
      <c r="C87" s="25"/>
      <c r="D87" s="25"/>
      <c r="E87" s="26"/>
      <c r="F87" s="24" t="s">
        <v>297</v>
      </c>
      <c r="G87" s="24">
        <v>1</v>
      </c>
    </row>
    <row r="88" spans="2:7" ht="15.75" thickBot="1" x14ac:dyDescent="0.3">
      <c r="B88" s="25"/>
      <c r="C88" s="25"/>
      <c r="D88" s="25"/>
      <c r="E88" s="26"/>
      <c r="F88" s="24" t="s">
        <v>298</v>
      </c>
      <c r="G88" s="24">
        <v>1</v>
      </c>
    </row>
    <row r="89" spans="2:7" ht="15.75" thickBot="1" x14ac:dyDescent="0.3">
      <c r="B89" s="25"/>
      <c r="C89" s="25"/>
      <c r="D89" s="25"/>
      <c r="E89" s="26"/>
      <c r="F89" s="24" t="s">
        <v>299</v>
      </c>
      <c r="G89" s="24">
        <v>1</v>
      </c>
    </row>
    <row r="90" spans="2:7" ht="15.75" thickBot="1" x14ac:dyDescent="0.3">
      <c r="B90" s="25"/>
      <c r="C90" s="25"/>
      <c r="D90" s="25"/>
      <c r="E90" s="26"/>
      <c r="F90" s="24" t="s">
        <v>302</v>
      </c>
      <c r="G90" s="24">
        <v>1</v>
      </c>
    </row>
    <row r="91" spans="2:7" ht="15.75" thickBot="1" x14ac:dyDescent="0.3">
      <c r="B91" s="25"/>
      <c r="C91" s="25"/>
      <c r="D91" s="25"/>
      <c r="E91" s="26"/>
      <c r="F91" s="24" t="s">
        <v>300</v>
      </c>
      <c r="G91" s="24">
        <v>1</v>
      </c>
    </row>
    <row r="92" spans="2:7" ht="15.75" thickBot="1" x14ac:dyDescent="0.3">
      <c r="B92" s="27"/>
      <c r="C92" s="27"/>
      <c r="D92" s="27"/>
      <c r="E92" s="28"/>
      <c r="F92" s="24" t="s">
        <v>301</v>
      </c>
      <c r="G92" s="24">
        <v>1</v>
      </c>
    </row>
  </sheetData>
  <mergeCells count="45">
    <mergeCell ref="B85:B92"/>
    <mergeCell ref="C85:C92"/>
    <mergeCell ref="D85:D92"/>
    <mergeCell ref="E85:E92"/>
    <mergeCell ref="B69:B76"/>
    <mergeCell ref="C69:C76"/>
    <mergeCell ref="D69:D76"/>
    <mergeCell ref="E69:E76"/>
    <mergeCell ref="B77:B84"/>
    <mergeCell ref="C77:C84"/>
    <mergeCell ref="D77:D84"/>
    <mergeCell ref="E77:E84"/>
    <mergeCell ref="B53:B60"/>
    <mergeCell ref="C53:C60"/>
    <mergeCell ref="D53:D60"/>
    <mergeCell ref="E53:E60"/>
    <mergeCell ref="B61:B68"/>
    <mergeCell ref="C61:C68"/>
    <mergeCell ref="D61:D68"/>
    <mergeCell ref="E61:E68"/>
    <mergeCell ref="B37:B44"/>
    <mergeCell ref="C37:C44"/>
    <mergeCell ref="D37:D44"/>
    <mergeCell ref="E37:E44"/>
    <mergeCell ref="B45:B52"/>
    <mergeCell ref="C45:C52"/>
    <mergeCell ref="D45:D52"/>
    <mergeCell ref="E45:E52"/>
    <mergeCell ref="B21:B28"/>
    <mergeCell ref="C21:C28"/>
    <mergeCell ref="D21:D28"/>
    <mergeCell ref="E21:E28"/>
    <mergeCell ref="B29:B36"/>
    <mergeCell ref="C29:C36"/>
    <mergeCell ref="D29:D36"/>
    <mergeCell ref="E29:E36"/>
    <mergeCell ref="B2:G2"/>
    <mergeCell ref="B5:B12"/>
    <mergeCell ref="C5:C12"/>
    <mergeCell ref="D5:D12"/>
    <mergeCell ref="E5:E12"/>
    <mergeCell ref="B13:B20"/>
    <mergeCell ref="C13:C20"/>
    <mergeCell ref="D13:D20"/>
    <mergeCell ref="E13:E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B9CD-5108-43A0-97C7-BD2E78F45593}">
  <dimension ref="B2:H26"/>
  <sheetViews>
    <sheetView zoomScale="70" zoomScaleNormal="70" workbookViewId="0">
      <selection activeCell="C66" sqref="C66"/>
    </sheetView>
  </sheetViews>
  <sheetFormatPr baseColWidth="10" defaultRowHeight="15" x14ac:dyDescent="0.25"/>
  <cols>
    <col min="5" max="5" width="122.140625" customWidth="1"/>
    <col min="6" max="6" width="12.140625" style="49" bestFit="1" customWidth="1"/>
  </cols>
  <sheetData>
    <row r="2" spans="2:8" ht="22.5" x14ac:dyDescent="0.4">
      <c r="B2" s="16" t="s">
        <v>312</v>
      </c>
      <c r="C2" s="16"/>
      <c r="D2" s="16"/>
      <c r="E2" s="16"/>
      <c r="F2" s="16"/>
      <c r="G2" s="17"/>
      <c r="H2" s="17"/>
    </row>
    <row r="3" spans="2:8" ht="18.75" thickBot="1" x14ac:dyDescent="0.4">
      <c r="F3" s="30"/>
    </row>
    <row r="4" spans="2:8" ht="15.75" thickBot="1" x14ac:dyDescent="0.3">
      <c r="B4" s="31" t="s">
        <v>313</v>
      </c>
      <c r="C4" s="31" t="s">
        <v>314</v>
      </c>
      <c r="D4" s="31" t="s">
        <v>291</v>
      </c>
      <c r="E4" s="31" t="s">
        <v>292</v>
      </c>
      <c r="F4" s="31" t="s">
        <v>153</v>
      </c>
    </row>
    <row r="5" spans="2:8" ht="51.75" thickBot="1" x14ac:dyDescent="0.3">
      <c r="B5" s="32">
        <v>1</v>
      </c>
      <c r="C5" s="32" t="s">
        <v>165</v>
      </c>
      <c r="D5" s="32">
        <v>2</v>
      </c>
      <c r="E5" s="33" t="s">
        <v>265</v>
      </c>
      <c r="F5" s="34" t="s">
        <v>315</v>
      </c>
    </row>
    <row r="6" spans="2:8" ht="115.5" thickBot="1" x14ac:dyDescent="0.3">
      <c r="B6" s="32">
        <v>2</v>
      </c>
      <c r="C6" s="32" t="s">
        <v>165</v>
      </c>
      <c r="D6" s="35">
        <v>2</v>
      </c>
      <c r="E6" s="33" t="s">
        <v>166</v>
      </c>
      <c r="F6" s="34" t="s">
        <v>315</v>
      </c>
    </row>
    <row r="7" spans="2:8" ht="77.25" thickBot="1" x14ac:dyDescent="0.3">
      <c r="B7" s="36">
        <v>3</v>
      </c>
      <c r="C7" s="36" t="s">
        <v>165</v>
      </c>
      <c r="D7" s="37">
        <v>7</v>
      </c>
      <c r="E7" s="38" t="s">
        <v>173</v>
      </c>
      <c r="F7" s="34" t="s">
        <v>315</v>
      </c>
    </row>
    <row r="8" spans="2:8" ht="51.75" thickBot="1" x14ac:dyDescent="0.3">
      <c r="B8" s="39">
        <v>4</v>
      </c>
      <c r="C8" s="39" t="s">
        <v>165</v>
      </c>
      <c r="D8" s="40">
        <v>5</v>
      </c>
      <c r="E8" s="41" t="s">
        <v>170</v>
      </c>
      <c r="F8" s="34" t="s">
        <v>315</v>
      </c>
    </row>
    <row r="9" spans="2:8" ht="51.75" thickBot="1" x14ac:dyDescent="0.3">
      <c r="B9" s="32">
        <v>5</v>
      </c>
      <c r="C9" s="32" t="s">
        <v>174</v>
      </c>
      <c r="D9" s="32">
        <v>1</v>
      </c>
      <c r="E9" s="33" t="s">
        <v>192</v>
      </c>
      <c r="F9" s="34" t="s">
        <v>316</v>
      </c>
    </row>
    <row r="10" spans="2:8" ht="51.75" thickBot="1" x14ac:dyDescent="0.3">
      <c r="B10" s="32">
        <v>6</v>
      </c>
      <c r="C10" s="32" t="s">
        <v>165</v>
      </c>
      <c r="D10" s="32">
        <v>2</v>
      </c>
      <c r="E10" s="33" t="s">
        <v>175</v>
      </c>
      <c r="F10" s="34" t="s">
        <v>316</v>
      </c>
    </row>
    <row r="11" spans="2:8" ht="90" thickBot="1" x14ac:dyDescent="0.3">
      <c r="B11" s="32">
        <v>7</v>
      </c>
      <c r="C11" s="32" t="s">
        <v>165</v>
      </c>
      <c r="D11" s="35">
        <v>1</v>
      </c>
      <c r="E11" s="42" t="s">
        <v>172</v>
      </c>
      <c r="F11" s="34" t="s">
        <v>315</v>
      </c>
    </row>
    <row r="12" spans="2:8" ht="64.5" thickBot="1" x14ac:dyDescent="0.3">
      <c r="B12" s="32">
        <v>8</v>
      </c>
      <c r="C12" s="32" t="s">
        <v>165</v>
      </c>
      <c r="D12" s="35">
        <v>1</v>
      </c>
      <c r="E12" s="33" t="s">
        <v>176</v>
      </c>
      <c r="F12" s="34" t="s">
        <v>315</v>
      </c>
    </row>
    <row r="13" spans="2:8" ht="102.75" thickBot="1" x14ac:dyDescent="0.3">
      <c r="B13" s="36">
        <v>9</v>
      </c>
      <c r="C13" s="36" t="s">
        <v>177</v>
      </c>
      <c r="D13" s="37">
        <v>1</v>
      </c>
      <c r="E13" s="38" t="s">
        <v>178</v>
      </c>
      <c r="F13" s="34" t="s">
        <v>315</v>
      </c>
    </row>
    <row r="14" spans="2:8" ht="102.75" thickBot="1" x14ac:dyDescent="0.3">
      <c r="B14" s="36">
        <v>10</v>
      </c>
      <c r="C14" s="36" t="s">
        <v>165</v>
      </c>
      <c r="D14" s="37">
        <v>1</v>
      </c>
      <c r="E14" s="38" t="s">
        <v>179</v>
      </c>
      <c r="F14" s="34" t="s">
        <v>315</v>
      </c>
    </row>
    <row r="15" spans="2:8" ht="77.25" thickBot="1" x14ac:dyDescent="0.3">
      <c r="B15" s="36">
        <v>11</v>
      </c>
      <c r="C15" s="36" t="s">
        <v>165</v>
      </c>
      <c r="D15" s="37">
        <v>1</v>
      </c>
      <c r="E15" s="38" t="s">
        <v>180</v>
      </c>
      <c r="F15" s="34" t="s">
        <v>315</v>
      </c>
    </row>
    <row r="16" spans="2:8" ht="115.5" thickBot="1" x14ac:dyDescent="0.3">
      <c r="B16" s="36">
        <v>12</v>
      </c>
      <c r="C16" s="36" t="s">
        <v>165</v>
      </c>
      <c r="D16" s="37">
        <v>1</v>
      </c>
      <c r="E16" s="38" t="s">
        <v>181</v>
      </c>
      <c r="F16" s="43" t="s">
        <v>315</v>
      </c>
    </row>
    <row r="17" spans="2:6" ht="115.5" thickBot="1" x14ac:dyDescent="0.3">
      <c r="B17" s="36">
        <v>13</v>
      </c>
      <c r="C17" s="36" t="s">
        <v>165</v>
      </c>
      <c r="D17" s="44">
        <v>1</v>
      </c>
      <c r="E17" s="41" t="s">
        <v>182</v>
      </c>
      <c r="F17" s="34" t="s">
        <v>315</v>
      </c>
    </row>
    <row r="18" spans="2:6" ht="60" customHeight="1" thickBot="1" x14ac:dyDescent="0.3">
      <c r="B18" s="36">
        <v>14</v>
      </c>
      <c r="C18" s="36" t="s">
        <v>165</v>
      </c>
      <c r="D18" s="32">
        <v>1</v>
      </c>
      <c r="E18" s="33" t="s">
        <v>183</v>
      </c>
      <c r="F18" s="34" t="s">
        <v>315</v>
      </c>
    </row>
    <row r="19" spans="2:6" ht="153.75" thickBot="1" x14ac:dyDescent="0.3">
      <c r="B19" s="32">
        <v>15</v>
      </c>
      <c r="C19" s="32" t="s">
        <v>165</v>
      </c>
      <c r="D19" s="32">
        <v>5</v>
      </c>
      <c r="E19" s="45" t="s">
        <v>266</v>
      </c>
      <c r="F19" s="34" t="s">
        <v>315</v>
      </c>
    </row>
    <row r="20" spans="2:6" ht="26.25" thickBot="1" x14ac:dyDescent="0.3">
      <c r="B20" s="32">
        <v>16</v>
      </c>
      <c r="C20" s="32" t="s">
        <v>165</v>
      </c>
      <c r="D20" s="32">
        <v>1</v>
      </c>
      <c r="E20" s="46" t="s">
        <v>317</v>
      </c>
      <c r="F20" s="34" t="s">
        <v>315</v>
      </c>
    </row>
    <row r="21" spans="2:6" ht="90" thickBot="1" x14ac:dyDescent="0.3">
      <c r="B21" s="39">
        <v>17</v>
      </c>
      <c r="C21" s="39" t="s">
        <v>184</v>
      </c>
      <c r="D21" s="39">
        <v>4</v>
      </c>
      <c r="E21" s="47" t="s">
        <v>185</v>
      </c>
      <c r="F21" s="34" t="s">
        <v>315</v>
      </c>
    </row>
    <row r="22" spans="2:6" ht="64.5" thickBot="1" x14ac:dyDescent="0.3">
      <c r="B22" s="32">
        <v>18</v>
      </c>
      <c r="C22" s="32" t="s">
        <v>165</v>
      </c>
      <c r="D22" s="35">
        <v>3</v>
      </c>
      <c r="E22" s="33" t="s">
        <v>169</v>
      </c>
      <c r="F22" s="34" t="s">
        <v>315</v>
      </c>
    </row>
    <row r="23" spans="2:6" ht="64.5" thickBot="1" x14ac:dyDescent="0.3">
      <c r="B23" s="32">
        <v>19</v>
      </c>
      <c r="C23" s="32" t="s">
        <v>165</v>
      </c>
      <c r="D23" s="35">
        <v>3</v>
      </c>
      <c r="E23" s="33" t="s">
        <v>186</v>
      </c>
      <c r="F23" s="34" t="s">
        <v>315</v>
      </c>
    </row>
    <row r="24" spans="2:6" ht="39" thickBot="1" x14ac:dyDescent="0.3">
      <c r="B24" s="32">
        <v>20</v>
      </c>
      <c r="C24" s="32" t="s">
        <v>165</v>
      </c>
      <c r="D24" s="35">
        <v>2</v>
      </c>
      <c r="E24" s="33" t="s">
        <v>171</v>
      </c>
      <c r="F24" s="34" t="s">
        <v>315</v>
      </c>
    </row>
    <row r="25" spans="2:6" ht="26.25" thickBot="1" x14ac:dyDescent="0.3">
      <c r="B25" s="32">
        <v>21</v>
      </c>
      <c r="C25" s="32" t="s">
        <v>165</v>
      </c>
      <c r="D25" s="35">
        <v>1</v>
      </c>
      <c r="E25" s="33" t="s">
        <v>187</v>
      </c>
      <c r="F25" s="34" t="s">
        <v>315</v>
      </c>
    </row>
    <row r="26" spans="2:6" ht="409.6" thickBot="1" x14ac:dyDescent="0.3">
      <c r="B26" s="32">
        <v>22</v>
      </c>
      <c r="C26" s="32" t="s">
        <v>188</v>
      </c>
      <c r="D26" s="32">
        <v>1</v>
      </c>
      <c r="E26" s="48" t="s">
        <v>267</v>
      </c>
      <c r="F26" s="34" t="s">
        <v>315</v>
      </c>
    </row>
  </sheetData>
  <mergeCells count="1">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25AB-0E04-4F56-A797-4B4B5E714F72}">
  <dimension ref="B2:G16"/>
  <sheetViews>
    <sheetView zoomScale="110" zoomScaleNormal="110" workbookViewId="0">
      <selection activeCell="C66" sqref="C66"/>
    </sheetView>
  </sheetViews>
  <sheetFormatPr baseColWidth="10" defaultRowHeight="9" x14ac:dyDescent="0.25"/>
  <cols>
    <col min="1" max="1" width="11.42578125" style="1"/>
    <col min="2" max="2" width="5.28515625" style="1" bestFit="1" customWidth="1"/>
    <col min="3" max="3" width="8.42578125" style="1" bestFit="1" customWidth="1"/>
    <col min="4" max="4" width="11.42578125" style="1"/>
    <col min="5" max="5" width="53.7109375" style="1" customWidth="1"/>
    <col min="6" max="6" width="17.140625" style="1" customWidth="1"/>
    <col min="7" max="16384" width="11.42578125" style="1"/>
  </cols>
  <sheetData>
    <row r="2" spans="2:7" ht="22.5" x14ac:dyDescent="0.4">
      <c r="B2" s="16" t="s">
        <v>318</v>
      </c>
      <c r="C2" s="16"/>
      <c r="D2" s="16"/>
      <c r="E2" s="16"/>
      <c r="F2" s="16"/>
      <c r="G2" s="17"/>
    </row>
    <row r="4" spans="2:7" ht="15.75" thickBot="1" x14ac:dyDescent="0.3">
      <c r="B4" s="50" t="s">
        <v>319</v>
      </c>
      <c r="C4" s="50"/>
      <c r="D4" s="50"/>
      <c r="E4" s="50"/>
      <c r="F4" s="51"/>
    </row>
    <row r="5" spans="2:7" ht="21.75" customHeight="1" thickBot="1" x14ac:dyDescent="0.3">
      <c r="B5" s="3" t="s">
        <v>270</v>
      </c>
      <c r="C5" s="3" t="s">
        <v>153</v>
      </c>
      <c r="D5" s="3" t="s">
        <v>320</v>
      </c>
      <c r="E5" s="3" t="s">
        <v>321</v>
      </c>
      <c r="F5" s="20" t="s">
        <v>0</v>
      </c>
    </row>
    <row r="6" spans="2:7" ht="30.75" customHeight="1" thickBot="1" x14ac:dyDescent="0.3">
      <c r="B6" s="52">
        <v>1</v>
      </c>
      <c r="C6" s="52" t="s">
        <v>154</v>
      </c>
      <c r="D6" s="53">
        <v>22</v>
      </c>
      <c r="E6" s="54" t="s">
        <v>189</v>
      </c>
      <c r="F6" s="53" t="s">
        <v>315</v>
      </c>
    </row>
    <row r="7" spans="2:7" ht="30.75" thickBot="1" x14ac:dyDescent="0.3">
      <c r="B7" s="52">
        <v>2</v>
      </c>
      <c r="C7" s="52" t="s">
        <v>154</v>
      </c>
      <c r="D7" s="53">
        <v>22</v>
      </c>
      <c r="E7" s="54" t="s">
        <v>156</v>
      </c>
      <c r="F7" s="53" t="s">
        <v>315</v>
      </c>
    </row>
    <row r="8" spans="2:7" ht="15.75" customHeight="1" thickBot="1" x14ac:dyDescent="0.3">
      <c r="B8" s="52">
        <v>3</v>
      </c>
      <c r="C8" s="52" t="s">
        <v>154</v>
      </c>
      <c r="D8" s="53">
        <v>22</v>
      </c>
      <c r="E8" s="54" t="s">
        <v>157</v>
      </c>
      <c r="F8" s="53" t="s">
        <v>315</v>
      </c>
    </row>
    <row r="9" spans="2:7" ht="15.75" customHeight="1" thickBot="1" x14ac:dyDescent="0.3">
      <c r="B9" s="52">
        <v>4</v>
      </c>
      <c r="C9" s="52" t="s">
        <v>154</v>
      </c>
      <c r="D9" s="53">
        <v>22</v>
      </c>
      <c r="E9" s="54" t="s">
        <v>158</v>
      </c>
      <c r="F9" s="53" t="s">
        <v>315</v>
      </c>
    </row>
    <row r="10" spans="2:7" ht="15.75" thickBot="1" x14ac:dyDescent="0.3">
      <c r="B10" s="52">
        <v>5</v>
      </c>
      <c r="C10" s="52" t="s">
        <v>154</v>
      </c>
      <c r="D10" s="53">
        <v>22</v>
      </c>
      <c r="E10" s="54" t="s">
        <v>254</v>
      </c>
      <c r="F10" s="53" t="s">
        <v>315</v>
      </c>
    </row>
    <row r="11" spans="2:7" ht="15.75" customHeight="1" thickBot="1" x14ac:dyDescent="0.3">
      <c r="B11" s="52">
        <v>6</v>
      </c>
      <c r="C11" s="52" t="s">
        <v>154</v>
      </c>
      <c r="D11" s="53">
        <v>4</v>
      </c>
      <c r="E11" s="54" t="s">
        <v>258</v>
      </c>
      <c r="F11" s="53" t="s">
        <v>315</v>
      </c>
    </row>
    <row r="12" spans="2:7" ht="15.75" customHeight="1" thickBot="1" x14ac:dyDescent="0.3">
      <c r="B12" s="52">
        <v>7</v>
      </c>
      <c r="C12" s="52" t="s">
        <v>154</v>
      </c>
      <c r="D12" s="53">
        <v>4</v>
      </c>
      <c r="E12" s="54" t="s">
        <v>255</v>
      </c>
      <c r="F12" s="53" t="s">
        <v>315</v>
      </c>
    </row>
    <row r="13" spans="2:7" ht="30.75" thickBot="1" x14ac:dyDescent="0.3">
      <c r="B13" s="52">
        <v>8</v>
      </c>
      <c r="C13" s="52" t="s">
        <v>154</v>
      </c>
      <c r="D13" s="53">
        <v>3</v>
      </c>
      <c r="E13" s="54" t="s">
        <v>259</v>
      </c>
      <c r="F13" s="53" t="s">
        <v>315</v>
      </c>
    </row>
    <row r="14" spans="2:7" ht="45.75" thickBot="1" x14ac:dyDescent="0.3">
      <c r="B14" s="52">
        <v>9</v>
      </c>
      <c r="C14" s="52" t="s">
        <v>154</v>
      </c>
      <c r="D14" s="53">
        <v>6</v>
      </c>
      <c r="E14" s="54" t="s">
        <v>159</v>
      </c>
      <c r="F14" s="53" t="s">
        <v>315</v>
      </c>
    </row>
    <row r="15" spans="2:7" ht="15.75" customHeight="1" thickBot="1" x14ac:dyDescent="0.3">
      <c r="B15" s="52">
        <v>10</v>
      </c>
      <c r="C15" s="52" t="s">
        <v>154</v>
      </c>
      <c r="D15" s="53">
        <v>6</v>
      </c>
      <c r="E15" s="54" t="s">
        <v>257</v>
      </c>
      <c r="F15" s="53" t="s">
        <v>315</v>
      </c>
    </row>
    <row r="16" spans="2:7" ht="45.75" thickBot="1" x14ac:dyDescent="0.3">
      <c r="B16" s="52">
        <v>11</v>
      </c>
      <c r="C16" s="52" t="s">
        <v>154</v>
      </c>
      <c r="D16" s="53">
        <v>1</v>
      </c>
      <c r="E16" s="54" t="s">
        <v>160</v>
      </c>
      <c r="F16" s="53" t="s">
        <v>315</v>
      </c>
    </row>
  </sheetData>
  <mergeCells count="2">
    <mergeCell ref="B2:F2"/>
    <mergeCell ref="B4: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C8D5-EE11-41BB-80AD-951EB5F12B54}">
  <dimension ref="B2:J172"/>
  <sheetViews>
    <sheetView workbookViewId="0">
      <selection activeCell="C65" sqref="C65:C76"/>
    </sheetView>
  </sheetViews>
  <sheetFormatPr baseColWidth="10" defaultRowHeight="9" x14ac:dyDescent="0.15"/>
  <cols>
    <col min="1" max="1" width="9.140625" style="56" bestFit="1" customWidth="1"/>
    <col min="2" max="4" width="11.42578125" style="56"/>
    <col min="5" max="6" width="24.42578125" style="56" customWidth="1"/>
    <col min="7" max="8" width="11.42578125" style="56"/>
    <col min="9" max="9" width="11.42578125" style="57"/>
    <col min="10" max="16384" width="11.42578125" style="56"/>
  </cols>
  <sheetData>
    <row r="2" spans="2:9" ht="21.75" x14ac:dyDescent="0.4">
      <c r="B2" s="55" t="s">
        <v>322</v>
      </c>
      <c r="C2" s="55"/>
      <c r="D2" s="55"/>
      <c r="E2" s="55"/>
      <c r="F2" s="55"/>
      <c r="G2" s="55"/>
      <c r="H2" s="55"/>
      <c r="I2" s="55"/>
    </row>
    <row r="3" spans="2:9" ht="9.75" thickBot="1" x14ac:dyDescent="0.2"/>
    <row r="4" spans="2:9" ht="15.75" thickBot="1" x14ac:dyDescent="0.2">
      <c r="B4" s="58" t="s">
        <v>323</v>
      </c>
      <c r="C4" s="58" t="s">
        <v>153</v>
      </c>
      <c r="D4" s="59" t="s">
        <v>320</v>
      </c>
      <c r="E4" s="60" t="s">
        <v>321</v>
      </c>
      <c r="F4" s="61"/>
      <c r="G4" s="60" t="s">
        <v>0</v>
      </c>
      <c r="H4" s="62"/>
      <c r="I4" s="61"/>
    </row>
    <row r="5" spans="2:9" ht="15.75" customHeight="1" thickBot="1" x14ac:dyDescent="0.2">
      <c r="B5" s="63">
        <v>1</v>
      </c>
      <c r="C5" s="63" t="s">
        <v>154</v>
      </c>
      <c r="D5" s="63">
        <v>24</v>
      </c>
      <c r="E5" s="64" t="s">
        <v>155</v>
      </c>
      <c r="F5" s="65"/>
      <c r="G5" s="66" t="s">
        <v>304</v>
      </c>
      <c r="H5" s="67"/>
      <c r="I5" s="68">
        <v>3</v>
      </c>
    </row>
    <row r="6" spans="2:9" ht="15.75" customHeight="1" thickBot="1" x14ac:dyDescent="0.2">
      <c r="B6" s="69"/>
      <c r="C6" s="69"/>
      <c r="D6" s="69"/>
      <c r="E6" s="70"/>
      <c r="F6" s="71"/>
      <c r="G6" s="66" t="s">
        <v>305</v>
      </c>
      <c r="H6" s="67"/>
      <c r="I6" s="68">
        <v>3</v>
      </c>
    </row>
    <row r="7" spans="2:9" ht="15.75" customHeight="1" thickBot="1" x14ac:dyDescent="0.2">
      <c r="B7" s="69"/>
      <c r="C7" s="69"/>
      <c r="D7" s="69"/>
      <c r="E7" s="70"/>
      <c r="F7" s="71"/>
      <c r="G7" s="66" t="s">
        <v>306</v>
      </c>
      <c r="H7" s="67"/>
      <c r="I7" s="68">
        <v>3</v>
      </c>
    </row>
    <row r="8" spans="2:9" ht="15.75" customHeight="1" thickBot="1" x14ac:dyDescent="0.2">
      <c r="B8" s="69"/>
      <c r="C8" s="69"/>
      <c r="D8" s="69"/>
      <c r="E8" s="70"/>
      <c r="F8" s="71"/>
      <c r="G8" s="66" t="s">
        <v>307</v>
      </c>
      <c r="H8" s="67"/>
      <c r="I8" s="68">
        <v>3</v>
      </c>
    </row>
    <row r="9" spans="2:9" ht="9" customHeight="1" x14ac:dyDescent="0.15">
      <c r="B9" s="69"/>
      <c r="C9" s="69"/>
      <c r="D9" s="69"/>
      <c r="E9" s="70"/>
      <c r="F9" s="71"/>
      <c r="G9" s="72" t="s">
        <v>308</v>
      </c>
      <c r="H9" s="73"/>
      <c r="I9" s="74">
        <v>3</v>
      </c>
    </row>
    <row r="10" spans="2:9" ht="9.75" customHeight="1" thickBot="1" x14ac:dyDescent="0.2">
      <c r="B10" s="69"/>
      <c r="C10" s="69"/>
      <c r="D10" s="69"/>
      <c r="E10" s="70"/>
      <c r="F10" s="71"/>
      <c r="G10" s="75"/>
      <c r="H10" s="76"/>
      <c r="I10" s="77"/>
    </row>
    <row r="11" spans="2:9" ht="9" customHeight="1" x14ac:dyDescent="0.15">
      <c r="B11" s="69"/>
      <c r="C11" s="69"/>
      <c r="D11" s="69"/>
      <c r="E11" s="70"/>
      <c r="F11" s="71"/>
      <c r="G11" s="72" t="s">
        <v>309</v>
      </c>
      <c r="H11" s="73"/>
      <c r="I11" s="74">
        <v>3</v>
      </c>
    </row>
    <row r="12" spans="2:9" ht="9.75" customHeight="1" thickBot="1" x14ac:dyDescent="0.2">
      <c r="B12" s="69"/>
      <c r="C12" s="69"/>
      <c r="D12" s="69"/>
      <c r="E12" s="70"/>
      <c r="F12" s="71"/>
      <c r="G12" s="75"/>
      <c r="H12" s="76"/>
      <c r="I12" s="77"/>
    </row>
    <row r="13" spans="2:9" ht="9" customHeight="1" x14ac:dyDescent="0.15">
      <c r="B13" s="69"/>
      <c r="C13" s="69"/>
      <c r="D13" s="69"/>
      <c r="E13" s="70"/>
      <c r="F13" s="71"/>
      <c r="G13" s="72" t="s">
        <v>310</v>
      </c>
      <c r="H13" s="73"/>
      <c r="I13" s="74">
        <v>3</v>
      </c>
    </row>
    <row r="14" spans="2:9" ht="9.75" customHeight="1" thickBot="1" x14ac:dyDescent="0.2">
      <c r="B14" s="69"/>
      <c r="C14" s="69"/>
      <c r="D14" s="69"/>
      <c r="E14" s="70"/>
      <c r="F14" s="71"/>
      <c r="G14" s="75"/>
      <c r="H14" s="76"/>
      <c r="I14" s="77"/>
    </row>
    <row r="15" spans="2:9" ht="9" customHeight="1" x14ac:dyDescent="0.15">
      <c r="B15" s="69"/>
      <c r="C15" s="69"/>
      <c r="D15" s="69"/>
      <c r="E15" s="70"/>
      <c r="F15" s="71"/>
      <c r="G15" s="72" t="s">
        <v>324</v>
      </c>
      <c r="H15" s="73"/>
      <c r="I15" s="74">
        <v>3</v>
      </c>
    </row>
    <row r="16" spans="2:9" ht="9.75" customHeight="1" thickBot="1" x14ac:dyDescent="0.2">
      <c r="B16" s="78"/>
      <c r="C16" s="78"/>
      <c r="D16" s="78"/>
      <c r="E16" s="79"/>
      <c r="F16" s="80"/>
      <c r="G16" s="75"/>
      <c r="H16" s="76"/>
      <c r="I16" s="77"/>
    </row>
    <row r="17" spans="2:9" ht="15.75" customHeight="1" thickBot="1" x14ac:dyDescent="0.2">
      <c r="B17" s="63">
        <v>2</v>
      </c>
      <c r="C17" s="63" t="s">
        <v>154</v>
      </c>
      <c r="D17" s="63">
        <v>24</v>
      </c>
      <c r="E17" s="64" t="s">
        <v>156</v>
      </c>
      <c r="F17" s="65"/>
      <c r="G17" s="66" t="s">
        <v>304</v>
      </c>
      <c r="H17" s="67"/>
      <c r="I17" s="68">
        <v>3</v>
      </c>
    </row>
    <row r="18" spans="2:9" ht="15.75" customHeight="1" thickBot="1" x14ac:dyDescent="0.2">
      <c r="B18" s="69"/>
      <c r="C18" s="69"/>
      <c r="D18" s="69"/>
      <c r="E18" s="70"/>
      <c r="F18" s="71"/>
      <c r="G18" s="66" t="s">
        <v>305</v>
      </c>
      <c r="H18" s="67"/>
      <c r="I18" s="68">
        <v>3</v>
      </c>
    </row>
    <row r="19" spans="2:9" ht="15.75" customHeight="1" thickBot="1" x14ac:dyDescent="0.2">
      <c r="B19" s="69"/>
      <c r="C19" s="69"/>
      <c r="D19" s="69"/>
      <c r="E19" s="70"/>
      <c r="F19" s="71"/>
      <c r="G19" s="66" t="s">
        <v>306</v>
      </c>
      <c r="H19" s="67"/>
      <c r="I19" s="68">
        <v>3</v>
      </c>
    </row>
    <row r="20" spans="2:9" ht="15.75" customHeight="1" thickBot="1" x14ac:dyDescent="0.2">
      <c r="B20" s="69"/>
      <c r="C20" s="69"/>
      <c r="D20" s="69"/>
      <c r="E20" s="70"/>
      <c r="F20" s="71"/>
      <c r="G20" s="66" t="s">
        <v>307</v>
      </c>
      <c r="H20" s="67"/>
      <c r="I20" s="68">
        <v>3</v>
      </c>
    </row>
    <row r="21" spans="2:9" ht="9" customHeight="1" x14ac:dyDescent="0.15">
      <c r="B21" s="69"/>
      <c r="C21" s="69"/>
      <c r="D21" s="69"/>
      <c r="E21" s="70"/>
      <c r="F21" s="71"/>
      <c r="G21" s="72" t="s">
        <v>308</v>
      </c>
      <c r="H21" s="73"/>
      <c r="I21" s="74">
        <v>3</v>
      </c>
    </row>
    <row r="22" spans="2:9" ht="9.75" customHeight="1" thickBot="1" x14ac:dyDescent="0.2">
      <c r="B22" s="69"/>
      <c r="C22" s="69"/>
      <c r="D22" s="69"/>
      <c r="E22" s="70"/>
      <c r="F22" s="71"/>
      <c r="G22" s="75"/>
      <c r="H22" s="76"/>
      <c r="I22" s="77"/>
    </row>
    <row r="23" spans="2:9" ht="9" customHeight="1" x14ac:dyDescent="0.15">
      <c r="B23" s="69"/>
      <c r="C23" s="69"/>
      <c r="D23" s="69"/>
      <c r="E23" s="70"/>
      <c r="F23" s="71"/>
      <c r="G23" s="72" t="s">
        <v>309</v>
      </c>
      <c r="H23" s="73"/>
      <c r="I23" s="74">
        <v>3</v>
      </c>
    </row>
    <row r="24" spans="2:9" ht="9.75" customHeight="1" thickBot="1" x14ac:dyDescent="0.2">
      <c r="B24" s="69"/>
      <c r="C24" s="69"/>
      <c r="D24" s="69"/>
      <c r="E24" s="70"/>
      <c r="F24" s="71"/>
      <c r="G24" s="75"/>
      <c r="H24" s="76"/>
      <c r="I24" s="77"/>
    </row>
    <row r="25" spans="2:9" ht="9" customHeight="1" x14ac:dyDescent="0.15">
      <c r="B25" s="69"/>
      <c r="C25" s="69"/>
      <c r="D25" s="69"/>
      <c r="E25" s="70"/>
      <c r="F25" s="71"/>
      <c r="G25" s="72" t="s">
        <v>310</v>
      </c>
      <c r="H25" s="73"/>
      <c r="I25" s="74">
        <v>3</v>
      </c>
    </row>
    <row r="26" spans="2:9" ht="9.75" customHeight="1" thickBot="1" x14ac:dyDescent="0.2">
      <c r="B26" s="69"/>
      <c r="C26" s="69"/>
      <c r="D26" s="69"/>
      <c r="E26" s="70"/>
      <c r="F26" s="71"/>
      <c r="G26" s="75"/>
      <c r="H26" s="76"/>
      <c r="I26" s="77"/>
    </row>
    <row r="27" spans="2:9" ht="9" customHeight="1" x14ac:dyDescent="0.15">
      <c r="B27" s="69"/>
      <c r="C27" s="69"/>
      <c r="D27" s="69"/>
      <c r="E27" s="70"/>
      <c r="F27" s="71"/>
      <c r="G27" s="72" t="s">
        <v>324</v>
      </c>
      <c r="H27" s="73"/>
      <c r="I27" s="74">
        <v>3</v>
      </c>
    </row>
    <row r="28" spans="2:9" ht="9.75" customHeight="1" thickBot="1" x14ac:dyDescent="0.2">
      <c r="B28" s="78"/>
      <c r="C28" s="78"/>
      <c r="D28" s="78"/>
      <c r="E28" s="79"/>
      <c r="F28" s="80"/>
      <c r="G28" s="75"/>
      <c r="H28" s="76"/>
      <c r="I28" s="77"/>
    </row>
    <row r="29" spans="2:9" ht="15.75" customHeight="1" thickBot="1" x14ac:dyDescent="0.2">
      <c r="B29" s="63">
        <v>3</v>
      </c>
      <c r="C29" s="63" t="s">
        <v>154</v>
      </c>
      <c r="D29" s="63">
        <v>24</v>
      </c>
      <c r="E29" s="64" t="s">
        <v>157</v>
      </c>
      <c r="F29" s="65"/>
      <c r="G29" s="66" t="s">
        <v>304</v>
      </c>
      <c r="H29" s="67"/>
      <c r="I29" s="68">
        <v>3</v>
      </c>
    </row>
    <row r="30" spans="2:9" ht="15.75" customHeight="1" thickBot="1" x14ac:dyDescent="0.2">
      <c r="B30" s="69"/>
      <c r="C30" s="69"/>
      <c r="D30" s="69"/>
      <c r="E30" s="70"/>
      <c r="F30" s="71"/>
      <c r="G30" s="66" t="s">
        <v>305</v>
      </c>
      <c r="H30" s="67"/>
      <c r="I30" s="68">
        <v>3</v>
      </c>
    </row>
    <row r="31" spans="2:9" ht="15.75" customHeight="1" thickBot="1" x14ac:dyDescent="0.2">
      <c r="B31" s="69"/>
      <c r="C31" s="69"/>
      <c r="D31" s="69"/>
      <c r="E31" s="70"/>
      <c r="F31" s="71"/>
      <c r="G31" s="66" t="s">
        <v>306</v>
      </c>
      <c r="H31" s="67"/>
      <c r="I31" s="68">
        <v>3</v>
      </c>
    </row>
    <row r="32" spans="2:9" ht="15.75" customHeight="1" thickBot="1" x14ac:dyDescent="0.2">
      <c r="B32" s="69"/>
      <c r="C32" s="69"/>
      <c r="D32" s="69"/>
      <c r="E32" s="70"/>
      <c r="F32" s="71"/>
      <c r="G32" s="66" t="s">
        <v>307</v>
      </c>
      <c r="H32" s="67"/>
      <c r="I32" s="68">
        <v>3</v>
      </c>
    </row>
    <row r="33" spans="2:9" ht="9" customHeight="1" x14ac:dyDescent="0.15">
      <c r="B33" s="69"/>
      <c r="C33" s="69"/>
      <c r="D33" s="69"/>
      <c r="E33" s="70"/>
      <c r="F33" s="71"/>
      <c r="G33" s="72" t="s">
        <v>308</v>
      </c>
      <c r="H33" s="73"/>
      <c r="I33" s="74">
        <v>3</v>
      </c>
    </row>
    <row r="34" spans="2:9" ht="9.75" customHeight="1" thickBot="1" x14ac:dyDescent="0.2">
      <c r="B34" s="69"/>
      <c r="C34" s="69"/>
      <c r="D34" s="69"/>
      <c r="E34" s="70"/>
      <c r="F34" s="71"/>
      <c r="G34" s="75"/>
      <c r="H34" s="76"/>
      <c r="I34" s="77"/>
    </row>
    <row r="35" spans="2:9" ht="9" customHeight="1" x14ac:dyDescent="0.15">
      <c r="B35" s="69"/>
      <c r="C35" s="69"/>
      <c r="D35" s="69"/>
      <c r="E35" s="70"/>
      <c r="F35" s="71"/>
      <c r="G35" s="72" t="s">
        <v>309</v>
      </c>
      <c r="H35" s="73"/>
      <c r="I35" s="74">
        <v>3</v>
      </c>
    </row>
    <row r="36" spans="2:9" ht="9.75" customHeight="1" thickBot="1" x14ac:dyDescent="0.2">
      <c r="B36" s="69"/>
      <c r="C36" s="69"/>
      <c r="D36" s="69"/>
      <c r="E36" s="70"/>
      <c r="F36" s="71"/>
      <c r="G36" s="75"/>
      <c r="H36" s="76"/>
      <c r="I36" s="77"/>
    </row>
    <row r="37" spans="2:9" ht="9" customHeight="1" x14ac:dyDescent="0.15">
      <c r="B37" s="69"/>
      <c r="C37" s="69"/>
      <c r="D37" s="69"/>
      <c r="E37" s="70"/>
      <c r="F37" s="71"/>
      <c r="G37" s="72" t="s">
        <v>310</v>
      </c>
      <c r="H37" s="73"/>
      <c r="I37" s="74">
        <v>3</v>
      </c>
    </row>
    <row r="38" spans="2:9" ht="9.75" customHeight="1" thickBot="1" x14ac:dyDescent="0.2">
      <c r="B38" s="69"/>
      <c r="C38" s="69"/>
      <c r="D38" s="69"/>
      <c r="E38" s="70"/>
      <c r="F38" s="71"/>
      <c r="G38" s="75"/>
      <c r="H38" s="76"/>
      <c r="I38" s="77"/>
    </row>
    <row r="39" spans="2:9" ht="9" customHeight="1" x14ac:dyDescent="0.15">
      <c r="B39" s="69"/>
      <c r="C39" s="69"/>
      <c r="D39" s="69"/>
      <c r="E39" s="70"/>
      <c r="F39" s="71"/>
      <c r="G39" s="72" t="s">
        <v>324</v>
      </c>
      <c r="H39" s="73"/>
      <c r="I39" s="74">
        <v>3</v>
      </c>
    </row>
    <row r="40" spans="2:9" ht="9.75" customHeight="1" thickBot="1" x14ac:dyDescent="0.2">
      <c r="B40" s="78"/>
      <c r="C40" s="78"/>
      <c r="D40" s="78"/>
      <c r="E40" s="79"/>
      <c r="F40" s="80"/>
      <c r="G40" s="75"/>
      <c r="H40" s="76"/>
      <c r="I40" s="77"/>
    </row>
    <row r="41" spans="2:9" ht="15.75" customHeight="1" thickBot="1" x14ac:dyDescent="0.2">
      <c r="B41" s="63">
        <v>4</v>
      </c>
      <c r="C41" s="63" t="s">
        <v>154</v>
      </c>
      <c r="D41" s="63">
        <v>24</v>
      </c>
      <c r="E41" s="64" t="s">
        <v>158</v>
      </c>
      <c r="F41" s="65"/>
      <c r="G41" s="66" t="s">
        <v>304</v>
      </c>
      <c r="H41" s="67"/>
      <c r="I41" s="68">
        <v>3</v>
      </c>
    </row>
    <row r="42" spans="2:9" ht="15.75" customHeight="1" thickBot="1" x14ac:dyDescent="0.2">
      <c r="B42" s="69"/>
      <c r="C42" s="69"/>
      <c r="D42" s="69"/>
      <c r="E42" s="70"/>
      <c r="F42" s="71"/>
      <c r="G42" s="66" t="s">
        <v>305</v>
      </c>
      <c r="H42" s="67"/>
      <c r="I42" s="68">
        <v>3</v>
      </c>
    </row>
    <row r="43" spans="2:9" ht="15.75" customHeight="1" thickBot="1" x14ac:dyDescent="0.2">
      <c r="B43" s="69"/>
      <c r="C43" s="69"/>
      <c r="D43" s="69"/>
      <c r="E43" s="70"/>
      <c r="F43" s="71"/>
      <c r="G43" s="66" t="s">
        <v>306</v>
      </c>
      <c r="H43" s="67"/>
      <c r="I43" s="68">
        <v>3</v>
      </c>
    </row>
    <row r="44" spans="2:9" ht="15.75" customHeight="1" thickBot="1" x14ac:dyDescent="0.2">
      <c r="B44" s="69"/>
      <c r="C44" s="69"/>
      <c r="D44" s="69"/>
      <c r="E44" s="70"/>
      <c r="F44" s="71"/>
      <c r="G44" s="66" t="s">
        <v>307</v>
      </c>
      <c r="H44" s="67"/>
      <c r="I44" s="68">
        <v>3</v>
      </c>
    </row>
    <row r="45" spans="2:9" ht="9" customHeight="1" x14ac:dyDescent="0.15">
      <c r="B45" s="69"/>
      <c r="C45" s="69"/>
      <c r="D45" s="69"/>
      <c r="E45" s="70"/>
      <c r="F45" s="71"/>
      <c r="G45" s="72" t="s">
        <v>308</v>
      </c>
      <c r="H45" s="73"/>
      <c r="I45" s="74">
        <v>3</v>
      </c>
    </row>
    <row r="46" spans="2:9" ht="9.75" customHeight="1" thickBot="1" x14ac:dyDescent="0.2">
      <c r="B46" s="69"/>
      <c r="C46" s="69"/>
      <c r="D46" s="69"/>
      <c r="E46" s="70"/>
      <c r="F46" s="71"/>
      <c r="G46" s="75"/>
      <c r="H46" s="76"/>
      <c r="I46" s="77"/>
    </row>
    <row r="47" spans="2:9" ht="9" customHeight="1" x14ac:dyDescent="0.15">
      <c r="B47" s="69"/>
      <c r="C47" s="69"/>
      <c r="D47" s="69"/>
      <c r="E47" s="70"/>
      <c r="F47" s="71"/>
      <c r="G47" s="72" t="s">
        <v>309</v>
      </c>
      <c r="H47" s="73"/>
      <c r="I47" s="74">
        <v>3</v>
      </c>
    </row>
    <row r="48" spans="2:9" ht="9.75" customHeight="1" thickBot="1" x14ac:dyDescent="0.2">
      <c r="B48" s="69"/>
      <c r="C48" s="69"/>
      <c r="D48" s="69"/>
      <c r="E48" s="70"/>
      <c r="F48" s="71"/>
      <c r="G48" s="75"/>
      <c r="H48" s="76"/>
      <c r="I48" s="77"/>
    </row>
    <row r="49" spans="2:9" ht="9" customHeight="1" x14ac:dyDescent="0.15">
      <c r="B49" s="69"/>
      <c r="C49" s="69"/>
      <c r="D49" s="69"/>
      <c r="E49" s="70"/>
      <c r="F49" s="71"/>
      <c r="G49" s="72" t="s">
        <v>310</v>
      </c>
      <c r="H49" s="73"/>
      <c r="I49" s="74">
        <v>3</v>
      </c>
    </row>
    <row r="50" spans="2:9" ht="9.75" customHeight="1" thickBot="1" x14ac:dyDescent="0.2">
      <c r="B50" s="69"/>
      <c r="C50" s="69"/>
      <c r="D50" s="69"/>
      <c r="E50" s="70"/>
      <c r="F50" s="71"/>
      <c r="G50" s="75"/>
      <c r="H50" s="76"/>
      <c r="I50" s="77"/>
    </row>
    <row r="51" spans="2:9" ht="9" customHeight="1" x14ac:dyDescent="0.15">
      <c r="B51" s="69"/>
      <c r="C51" s="69"/>
      <c r="D51" s="69"/>
      <c r="E51" s="70"/>
      <c r="F51" s="71"/>
      <c r="G51" s="72" t="s">
        <v>324</v>
      </c>
      <c r="H51" s="73"/>
      <c r="I51" s="74">
        <v>3</v>
      </c>
    </row>
    <row r="52" spans="2:9" ht="9.75" customHeight="1" thickBot="1" x14ac:dyDescent="0.2">
      <c r="B52" s="78"/>
      <c r="C52" s="78"/>
      <c r="D52" s="78"/>
      <c r="E52" s="79"/>
      <c r="F52" s="80"/>
      <c r="G52" s="75"/>
      <c r="H52" s="76"/>
      <c r="I52" s="77"/>
    </row>
    <row r="53" spans="2:9" ht="15.75" customHeight="1" thickBot="1" x14ac:dyDescent="0.2">
      <c r="B53" s="63">
        <v>5</v>
      </c>
      <c r="C53" s="63" t="s">
        <v>154</v>
      </c>
      <c r="D53" s="63">
        <v>24</v>
      </c>
      <c r="E53" s="64" t="s">
        <v>271</v>
      </c>
      <c r="F53" s="65"/>
      <c r="G53" s="66" t="s">
        <v>304</v>
      </c>
      <c r="H53" s="67"/>
      <c r="I53" s="68">
        <v>3</v>
      </c>
    </row>
    <row r="54" spans="2:9" ht="15.75" customHeight="1" thickBot="1" x14ac:dyDescent="0.2">
      <c r="B54" s="69"/>
      <c r="C54" s="69"/>
      <c r="D54" s="69"/>
      <c r="E54" s="70"/>
      <c r="F54" s="71"/>
      <c r="G54" s="66" t="s">
        <v>305</v>
      </c>
      <c r="H54" s="67"/>
      <c r="I54" s="68">
        <v>3</v>
      </c>
    </row>
    <row r="55" spans="2:9" ht="15.75" customHeight="1" thickBot="1" x14ac:dyDescent="0.2">
      <c r="B55" s="69"/>
      <c r="C55" s="69"/>
      <c r="D55" s="69"/>
      <c r="E55" s="70"/>
      <c r="F55" s="71"/>
      <c r="G55" s="66" t="s">
        <v>306</v>
      </c>
      <c r="H55" s="67"/>
      <c r="I55" s="68">
        <v>3</v>
      </c>
    </row>
    <row r="56" spans="2:9" ht="15.75" customHeight="1" thickBot="1" x14ac:dyDescent="0.2">
      <c r="B56" s="69"/>
      <c r="C56" s="69"/>
      <c r="D56" s="69"/>
      <c r="E56" s="70"/>
      <c r="F56" s="71"/>
      <c r="G56" s="66" t="s">
        <v>307</v>
      </c>
      <c r="H56" s="67"/>
      <c r="I56" s="68">
        <v>3</v>
      </c>
    </row>
    <row r="57" spans="2:9" ht="9" customHeight="1" x14ac:dyDescent="0.15">
      <c r="B57" s="69"/>
      <c r="C57" s="69"/>
      <c r="D57" s="69"/>
      <c r="E57" s="70"/>
      <c r="F57" s="71"/>
      <c r="G57" s="72" t="s">
        <v>308</v>
      </c>
      <c r="H57" s="73"/>
      <c r="I57" s="74">
        <v>3</v>
      </c>
    </row>
    <row r="58" spans="2:9" ht="9.75" customHeight="1" thickBot="1" x14ac:dyDescent="0.2">
      <c r="B58" s="69"/>
      <c r="C58" s="69"/>
      <c r="D58" s="69"/>
      <c r="E58" s="70"/>
      <c r="F58" s="71"/>
      <c r="G58" s="75"/>
      <c r="H58" s="76"/>
      <c r="I58" s="77"/>
    </row>
    <row r="59" spans="2:9" ht="9" customHeight="1" x14ac:dyDescent="0.15">
      <c r="B59" s="69"/>
      <c r="C59" s="69"/>
      <c r="D59" s="69"/>
      <c r="E59" s="70"/>
      <c r="F59" s="71"/>
      <c r="G59" s="72" t="s">
        <v>309</v>
      </c>
      <c r="H59" s="73"/>
      <c r="I59" s="74">
        <v>3</v>
      </c>
    </row>
    <row r="60" spans="2:9" ht="9.75" customHeight="1" thickBot="1" x14ac:dyDescent="0.2">
      <c r="B60" s="69"/>
      <c r="C60" s="69"/>
      <c r="D60" s="69"/>
      <c r="E60" s="70"/>
      <c r="F60" s="71"/>
      <c r="G60" s="75"/>
      <c r="H60" s="76"/>
      <c r="I60" s="77"/>
    </row>
    <row r="61" spans="2:9" ht="9" customHeight="1" x14ac:dyDescent="0.15">
      <c r="B61" s="69"/>
      <c r="C61" s="69"/>
      <c r="D61" s="69"/>
      <c r="E61" s="70"/>
      <c r="F61" s="71"/>
      <c r="G61" s="72" t="s">
        <v>310</v>
      </c>
      <c r="H61" s="73"/>
      <c r="I61" s="74">
        <v>3</v>
      </c>
    </row>
    <row r="62" spans="2:9" ht="9.75" thickBot="1" x14ac:dyDescent="0.2">
      <c r="B62" s="69"/>
      <c r="C62" s="69"/>
      <c r="D62" s="69"/>
      <c r="E62" s="70"/>
      <c r="F62" s="71"/>
      <c r="G62" s="75"/>
      <c r="H62" s="76"/>
      <c r="I62" s="77"/>
    </row>
    <row r="63" spans="2:9" x14ac:dyDescent="0.15">
      <c r="B63" s="69"/>
      <c r="C63" s="69"/>
      <c r="D63" s="69"/>
      <c r="E63" s="70"/>
      <c r="F63" s="71"/>
      <c r="G63" s="72" t="s">
        <v>324</v>
      </c>
      <c r="H63" s="73"/>
      <c r="I63" s="74">
        <v>3</v>
      </c>
    </row>
    <row r="64" spans="2:9" ht="9.75" thickBot="1" x14ac:dyDescent="0.2">
      <c r="B64" s="78"/>
      <c r="C64" s="78"/>
      <c r="D64" s="78"/>
      <c r="E64" s="79"/>
      <c r="F64" s="80"/>
      <c r="G64" s="75"/>
      <c r="H64" s="76"/>
      <c r="I64" s="77"/>
    </row>
    <row r="65" spans="2:9" ht="15.75" thickBot="1" x14ac:dyDescent="0.2">
      <c r="B65" s="63">
        <v>6</v>
      </c>
      <c r="C65" s="63" t="s">
        <v>154</v>
      </c>
      <c r="D65" s="63">
        <v>8</v>
      </c>
      <c r="E65" s="64" t="s">
        <v>255</v>
      </c>
      <c r="F65" s="65"/>
      <c r="G65" s="66" t="s">
        <v>304</v>
      </c>
      <c r="H65" s="67"/>
      <c r="I65" s="68">
        <v>1</v>
      </c>
    </row>
    <row r="66" spans="2:9" ht="15.75" thickBot="1" x14ac:dyDescent="0.2">
      <c r="B66" s="69"/>
      <c r="C66" s="69"/>
      <c r="D66" s="69"/>
      <c r="E66" s="70"/>
      <c r="F66" s="71"/>
      <c r="G66" s="66" t="s">
        <v>305</v>
      </c>
      <c r="H66" s="67"/>
      <c r="I66" s="68">
        <v>1</v>
      </c>
    </row>
    <row r="67" spans="2:9" ht="15.75" thickBot="1" x14ac:dyDescent="0.2">
      <c r="B67" s="69"/>
      <c r="C67" s="69"/>
      <c r="D67" s="69"/>
      <c r="E67" s="70"/>
      <c r="F67" s="71"/>
      <c r="G67" s="66" t="s">
        <v>306</v>
      </c>
      <c r="H67" s="67"/>
      <c r="I67" s="68">
        <v>1</v>
      </c>
    </row>
    <row r="68" spans="2:9" ht="15.75" thickBot="1" x14ac:dyDescent="0.2">
      <c r="B68" s="69"/>
      <c r="C68" s="69"/>
      <c r="D68" s="69"/>
      <c r="E68" s="70"/>
      <c r="F68" s="71"/>
      <c r="G68" s="66" t="s">
        <v>307</v>
      </c>
      <c r="H68" s="67"/>
      <c r="I68" s="68">
        <v>1</v>
      </c>
    </row>
    <row r="69" spans="2:9" x14ac:dyDescent="0.15">
      <c r="B69" s="69"/>
      <c r="C69" s="69"/>
      <c r="D69" s="69"/>
      <c r="E69" s="70"/>
      <c r="F69" s="71"/>
      <c r="G69" s="72" t="s">
        <v>308</v>
      </c>
      <c r="H69" s="73"/>
      <c r="I69" s="74">
        <v>1</v>
      </c>
    </row>
    <row r="70" spans="2:9" ht="9.75" thickBot="1" x14ac:dyDescent="0.2">
      <c r="B70" s="69"/>
      <c r="C70" s="69"/>
      <c r="D70" s="69"/>
      <c r="E70" s="70"/>
      <c r="F70" s="71"/>
      <c r="G70" s="75"/>
      <c r="H70" s="76"/>
      <c r="I70" s="77"/>
    </row>
    <row r="71" spans="2:9" x14ac:dyDescent="0.15">
      <c r="B71" s="69"/>
      <c r="C71" s="69"/>
      <c r="D71" s="69"/>
      <c r="E71" s="70"/>
      <c r="F71" s="71"/>
      <c r="G71" s="72" t="s">
        <v>309</v>
      </c>
      <c r="H71" s="73"/>
      <c r="I71" s="74">
        <v>1</v>
      </c>
    </row>
    <row r="72" spans="2:9" ht="9.75" thickBot="1" x14ac:dyDescent="0.2">
      <c r="B72" s="69"/>
      <c r="C72" s="69"/>
      <c r="D72" s="69"/>
      <c r="E72" s="70"/>
      <c r="F72" s="71"/>
      <c r="G72" s="75"/>
      <c r="H72" s="76"/>
      <c r="I72" s="77"/>
    </row>
    <row r="73" spans="2:9" x14ac:dyDescent="0.15">
      <c r="B73" s="69"/>
      <c r="C73" s="69"/>
      <c r="D73" s="69"/>
      <c r="E73" s="70"/>
      <c r="F73" s="71"/>
      <c r="G73" s="72" t="s">
        <v>310</v>
      </c>
      <c r="H73" s="73"/>
      <c r="I73" s="74">
        <v>1</v>
      </c>
    </row>
    <row r="74" spans="2:9" ht="9.75" thickBot="1" x14ac:dyDescent="0.2">
      <c r="B74" s="69"/>
      <c r="C74" s="69"/>
      <c r="D74" s="69"/>
      <c r="E74" s="70"/>
      <c r="F74" s="71"/>
      <c r="G74" s="75"/>
      <c r="H74" s="76"/>
      <c r="I74" s="77"/>
    </row>
    <row r="75" spans="2:9" x14ac:dyDescent="0.15">
      <c r="B75" s="69"/>
      <c r="C75" s="69"/>
      <c r="D75" s="69"/>
      <c r="E75" s="70"/>
      <c r="F75" s="71"/>
      <c r="G75" s="72" t="s">
        <v>324</v>
      </c>
      <c r="H75" s="73"/>
      <c r="I75" s="74">
        <v>1</v>
      </c>
    </row>
    <row r="76" spans="2:9" ht="9.75" thickBot="1" x14ac:dyDescent="0.2">
      <c r="B76" s="78"/>
      <c r="C76" s="78"/>
      <c r="D76" s="78"/>
      <c r="E76" s="79"/>
      <c r="F76" s="80"/>
      <c r="G76" s="75"/>
      <c r="H76" s="76"/>
      <c r="I76" s="77"/>
    </row>
    <row r="77" spans="2:9" ht="15.75" thickBot="1" x14ac:dyDescent="0.2">
      <c r="B77" s="63">
        <v>7</v>
      </c>
      <c r="C77" s="63" t="s">
        <v>154</v>
      </c>
      <c r="D77" s="63">
        <v>8</v>
      </c>
      <c r="E77" s="64" t="s">
        <v>256</v>
      </c>
      <c r="F77" s="65"/>
      <c r="G77" s="66" t="s">
        <v>304</v>
      </c>
      <c r="H77" s="67"/>
      <c r="I77" s="81">
        <v>1</v>
      </c>
    </row>
    <row r="78" spans="2:9" ht="15.75" thickBot="1" x14ac:dyDescent="0.2">
      <c r="B78" s="69"/>
      <c r="C78" s="69"/>
      <c r="D78" s="69"/>
      <c r="E78" s="70"/>
      <c r="F78" s="71"/>
      <c r="G78" s="66" t="s">
        <v>305</v>
      </c>
      <c r="H78" s="67"/>
      <c r="I78" s="68">
        <v>1</v>
      </c>
    </row>
    <row r="79" spans="2:9" ht="15.75" thickBot="1" x14ac:dyDescent="0.2">
      <c r="B79" s="69"/>
      <c r="C79" s="69"/>
      <c r="D79" s="69"/>
      <c r="E79" s="70"/>
      <c r="F79" s="71"/>
      <c r="G79" s="66" t="s">
        <v>306</v>
      </c>
      <c r="H79" s="67"/>
      <c r="I79" s="68">
        <v>1</v>
      </c>
    </row>
    <row r="80" spans="2:9" ht="15.75" thickBot="1" x14ac:dyDescent="0.2">
      <c r="B80" s="69"/>
      <c r="C80" s="69"/>
      <c r="D80" s="69"/>
      <c r="E80" s="70"/>
      <c r="F80" s="71"/>
      <c r="G80" s="66" t="s">
        <v>307</v>
      </c>
      <c r="H80" s="67"/>
      <c r="I80" s="68">
        <v>1</v>
      </c>
    </row>
    <row r="81" spans="2:9" x14ac:dyDescent="0.15">
      <c r="B81" s="69"/>
      <c r="C81" s="69"/>
      <c r="D81" s="69"/>
      <c r="E81" s="70"/>
      <c r="F81" s="71"/>
      <c r="G81" s="72" t="s">
        <v>308</v>
      </c>
      <c r="H81" s="73"/>
      <c r="I81" s="74">
        <v>1</v>
      </c>
    </row>
    <row r="82" spans="2:9" ht="9.75" thickBot="1" x14ac:dyDescent="0.2">
      <c r="B82" s="69"/>
      <c r="C82" s="69"/>
      <c r="D82" s="69"/>
      <c r="E82" s="70"/>
      <c r="F82" s="71"/>
      <c r="G82" s="75"/>
      <c r="H82" s="76"/>
      <c r="I82" s="77"/>
    </row>
    <row r="83" spans="2:9" x14ac:dyDescent="0.15">
      <c r="B83" s="69"/>
      <c r="C83" s="69"/>
      <c r="D83" s="69"/>
      <c r="E83" s="70"/>
      <c r="F83" s="71"/>
      <c r="G83" s="72" t="s">
        <v>309</v>
      </c>
      <c r="H83" s="73"/>
      <c r="I83" s="74">
        <v>1</v>
      </c>
    </row>
    <row r="84" spans="2:9" ht="9.75" thickBot="1" x14ac:dyDescent="0.2">
      <c r="B84" s="69"/>
      <c r="C84" s="69"/>
      <c r="D84" s="69"/>
      <c r="E84" s="70"/>
      <c r="F84" s="71"/>
      <c r="G84" s="75"/>
      <c r="H84" s="76"/>
      <c r="I84" s="77"/>
    </row>
    <row r="85" spans="2:9" x14ac:dyDescent="0.15">
      <c r="B85" s="69"/>
      <c r="C85" s="69"/>
      <c r="D85" s="69"/>
      <c r="E85" s="70"/>
      <c r="F85" s="71"/>
      <c r="G85" s="72" t="s">
        <v>310</v>
      </c>
      <c r="H85" s="73"/>
      <c r="I85" s="74">
        <v>1</v>
      </c>
    </row>
    <row r="86" spans="2:9" ht="9.75" thickBot="1" x14ac:dyDescent="0.2">
      <c r="B86" s="69"/>
      <c r="C86" s="69"/>
      <c r="D86" s="69"/>
      <c r="E86" s="70"/>
      <c r="F86" s="71"/>
      <c r="G86" s="75"/>
      <c r="H86" s="76"/>
      <c r="I86" s="77"/>
    </row>
    <row r="87" spans="2:9" x14ac:dyDescent="0.15">
      <c r="B87" s="69"/>
      <c r="C87" s="69"/>
      <c r="D87" s="69"/>
      <c r="E87" s="70"/>
      <c r="F87" s="71"/>
      <c r="G87" s="72" t="s">
        <v>324</v>
      </c>
      <c r="H87" s="73"/>
      <c r="I87" s="74">
        <v>1</v>
      </c>
    </row>
    <row r="88" spans="2:9" ht="9.75" thickBot="1" x14ac:dyDescent="0.2">
      <c r="B88" s="78"/>
      <c r="C88" s="78"/>
      <c r="D88" s="78"/>
      <c r="E88" s="79"/>
      <c r="F88" s="80"/>
      <c r="G88" s="75"/>
      <c r="H88" s="76"/>
      <c r="I88" s="77"/>
    </row>
    <row r="89" spans="2:9" ht="15.75" thickBot="1" x14ac:dyDescent="0.2">
      <c r="B89" s="63">
        <v>8</v>
      </c>
      <c r="C89" s="63" t="s">
        <v>154</v>
      </c>
      <c r="D89" s="63">
        <v>8</v>
      </c>
      <c r="E89" s="64" t="s">
        <v>159</v>
      </c>
      <c r="F89" s="65"/>
      <c r="G89" s="66" t="s">
        <v>304</v>
      </c>
      <c r="H89" s="67"/>
      <c r="I89" s="81">
        <v>1</v>
      </c>
    </row>
    <row r="90" spans="2:9" ht="15.75" thickBot="1" x14ac:dyDescent="0.2">
      <c r="B90" s="69"/>
      <c r="C90" s="69"/>
      <c r="D90" s="69"/>
      <c r="E90" s="70"/>
      <c r="F90" s="71"/>
      <c r="G90" s="66" t="s">
        <v>305</v>
      </c>
      <c r="H90" s="67"/>
      <c r="I90" s="68">
        <v>1</v>
      </c>
    </row>
    <row r="91" spans="2:9" ht="15.75" thickBot="1" x14ac:dyDescent="0.2">
      <c r="B91" s="69"/>
      <c r="C91" s="69"/>
      <c r="D91" s="69"/>
      <c r="E91" s="70"/>
      <c r="F91" s="71"/>
      <c r="G91" s="66" t="s">
        <v>306</v>
      </c>
      <c r="H91" s="67"/>
      <c r="I91" s="68">
        <v>1</v>
      </c>
    </row>
    <row r="92" spans="2:9" ht="15.75" thickBot="1" x14ac:dyDescent="0.2">
      <c r="B92" s="69"/>
      <c r="C92" s="69"/>
      <c r="D92" s="69"/>
      <c r="E92" s="70"/>
      <c r="F92" s="71"/>
      <c r="G92" s="66" t="s">
        <v>307</v>
      </c>
      <c r="H92" s="67"/>
      <c r="I92" s="68">
        <v>1</v>
      </c>
    </row>
    <row r="93" spans="2:9" x14ac:dyDescent="0.15">
      <c r="B93" s="69"/>
      <c r="C93" s="69"/>
      <c r="D93" s="69"/>
      <c r="E93" s="70"/>
      <c r="F93" s="71"/>
      <c r="G93" s="72" t="s">
        <v>308</v>
      </c>
      <c r="H93" s="73"/>
      <c r="I93" s="74">
        <v>1</v>
      </c>
    </row>
    <row r="94" spans="2:9" ht="9.75" thickBot="1" x14ac:dyDescent="0.2">
      <c r="B94" s="69"/>
      <c r="C94" s="69"/>
      <c r="D94" s="69"/>
      <c r="E94" s="70"/>
      <c r="F94" s="71"/>
      <c r="G94" s="75"/>
      <c r="H94" s="76"/>
      <c r="I94" s="77"/>
    </row>
    <row r="95" spans="2:9" x14ac:dyDescent="0.15">
      <c r="B95" s="69"/>
      <c r="C95" s="69"/>
      <c r="D95" s="69"/>
      <c r="E95" s="70"/>
      <c r="F95" s="71"/>
      <c r="G95" s="72" t="s">
        <v>309</v>
      </c>
      <c r="H95" s="73"/>
      <c r="I95" s="74">
        <v>1</v>
      </c>
    </row>
    <row r="96" spans="2:9" ht="9.75" thickBot="1" x14ac:dyDescent="0.2">
      <c r="B96" s="69"/>
      <c r="C96" s="69"/>
      <c r="D96" s="69"/>
      <c r="E96" s="70"/>
      <c r="F96" s="71"/>
      <c r="G96" s="75"/>
      <c r="H96" s="76"/>
      <c r="I96" s="77"/>
    </row>
    <row r="97" spans="2:9" x14ac:dyDescent="0.15">
      <c r="B97" s="69"/>
      <c r="C97" s="69"/>
      <c r="D97" s="69"/>
      <c r="E97" s="70"/>
      <c r="F97" s="71"/>
      <c r="G97" s="72" t="s">
        <v>310</v>
      </c>
      <c r="H97" s="73"/>
      <c r="I97" s="74">
        <v>1</v>
      </c>
    </row>
    <row r="98" spans="2:9" ht="9.75" thickBot="1" x14ac:dyDescent="0.2">
      <c r="B98" s="69"/>
      <c r="C98" s="69"/>
      <c r="D98" s="69"/>
      <c r="E98" s="70"/>
      <c r="F98" s="71"/>
      <c r="G98" s="75"/>
      <c r="H98" s="76"/>
      <c r="I98" s="77"/>
    </row>
    <row r="99" spans="2:9" x14ac:dyDescent="0.15">
      <c r="B99" s="69"/>
      <c r="C99" s="69"/>
      <c r="D99" s="69"/>
      <c r="E99" s="70"/>
      <c r="F99" s="71"/>
      <c r="G99" s="72" t="s">
        <v>324</v>
      </c>
      <c r="H99" s="73"/>
      <c r="I99" s="74">
        <v>1</v>
      </c>
    </row>
    <row r="100" spans="2:9" ht="9.75" thickBot="1" x14ac:dyDescent="0.2">
      <c r="B100" s="78"/>
      <c r="C100" s="78"/>
      <c r="D100" s="78"/>
      <c r="E100" s="79"/>
      <c r="F100" s="80"/>
      <c r="G100" s="75"/>
      <c r="H100" s="76"/>
      <c r="I100" s="77"/>
    </row>
    <row r="101" spans="2:9" ht="15.75" thickBot="1" x14ac:dyDescent="0.2">
      <c r="B101" s="63">
        <v>9</v>
      </c>
      <c r="C101" s="63" t="s">
        <v>154</v>
      </c>
      <c r="D101" s="63">
        <v>8</v>
      </c>
      <c r="E101" s="64" t="s">
        <v>257</v>
      </c>
      <c r="F101" s="65"/>
      <c r="G101" s="66" t="s">
        <v>304</v>
      </c>
      <c r="H101" s="67"/>
      <c r="I101" s="68">
        <v>1</v>
      </c>
    </row>
    <row r="102" spans="2:9" ht="15.75" thickBot="1" x14ac:dyDescent="0.2">
      <c r="B102" s="69"/>
      <c r="C102" s="69"/>
      <c r="D102" s="69"/>
      <c r="E102" s="70"/>
      <c r="F102" s="71"/>
      <c r="G102" s="66" t="s">
        <v>305</v>
      </c>
      <c r="H102" s="67"/>
      <c r="I102" s="68">
        <v>1</v>
      </c>
    </row>
    <row r="103" spans="2:9" ht="15.75" thickBot="1" x14ac:dyDescent="0.2">
      <c r="B103" s="69"/>
      <c r="C103" s="69"/>
      <c r="D103" s="69"/>
      <c r="E103" s="70"/>
      <c r="F103" s="71"/>
      <c r="G103" s="66" t="s">
        <v>306</v>
      </c>
      <c r="H103" s="67"/>
      <c r="I103" s="68">
        <v>1</v>
      </c>
    </row>
    <row r="104" spans="2:9" ht="15.75" thickBot="1" x14ac:dyDescent="0.2">
      <c r="B104" s="69"/>
      <c r="C104" s="69"/>
      <c r="D104" s="69"/>
      <c r="E104" s="70"/>
      <c r="F104" s="71"/>
      <c r="G104" s="66" t="s">
        <v>307</v>
      </c>
      <c r="H104" s="67"/>
      <c r="I104" s="68">
        <v>1</v>
      </c>
    </row>
    <row r="105" spans="2:9" x14ac:dyDescent="0.15">
      <c r="B105" s="69"/>
      <c r="C105" s="69"/>
      <c r="D105" s="69"/>
      <c r="E105" s="70"/>
      <c r="F105" s="71"/>
      <c r="G105" s="72" t="s">
        <v>308</v>
      </c>
      <c r="H105" s="73"/>
      <c r="I105" s="74">
        <v>1</v>
      </c>
    </row>
    <row r="106" spans="2:9" ht="9.75" thickBot="1" x14ac:dyDescent="0.2">
      <c r="B106" s="69"/>
      <c r="C106" s="69"/>
      <c r="D106" s="69"/>
      <c r="E106" s="70"/>
      <c r="F106" s="71"/>
      <c r="G106" s="75"/>
      <c r="H106" s="76"/>
      <c r="I106" s="77"/>
    </row>
    <row r="107" spans="2:9" x14ac:dyDescent="0.15">
      <c r="B107" s="69"/>
      <c r="C107" s="69"/>
      <c r="D107" s="69"/>
      <c r="E107" s="70"/>
      <c r="F107" s="71"/>
      <c r="G107" s="72" t="s">
        <v>309</v>
      </c>
      <c r="H107" s="73"/>
      <c r="I107" s="74">
        <v>1</v>
      </c>
    </row>
    <row r="108" spans="2:9" ht="9.75" thickBot="1" x14ac:dyDescent="0.2">
      <c r="B108" s="69"/>
      <c r="C108" s="69"/>
      <c r="D108" s="69"/>
      <c r="E108" s="70"/>
      <c r="F108" s="71"/>
      <c r="G108" s="75"/>
      <c r="H108" s="76"/>
      <c r="I108" s="77"/>
    </row>
    <row r="109" spans="2:9" x14ac:dyDescent="0.15">
      <c r="B109" s="69"/>
      <c r="C109" s="69"/>
      <c r="D109" s="69"/>
      <c r="E109" s="70"/>
      <c r="F109" s="71"/>
      <c r="G109" s="72" t="s">
        <v>310</v>
      </c>
      <c r="H109" s="73"/>
      <c r="I109" s="74">
        <v>1</v>
      </c>
    </row>
    <row r="110" spans="2:9" ht="9.75" thickBot="1" x14ac:dyDescent="0.2">
      <c r="B110" s="69"/>
      <c r="C110" s="69"/>
      <c r="D110" s="69"/>
      <c r="E110" s="70"/>
      <c r="F110" s="71"/>
      <c r="G110" s="75"/>
      <c r="H110" s="76"/>
      <c r="I110" s="77"/>
    </row>
    <row r="111" spans="2:9" x14ac:dyDescent="0.15">
      <c r="B111" s="69"/>
      <c r="C111" s="69"/>
      <c r="D111" s="69"/>
      <c r="E111" s="70"/>
      <c r="F111" s="71"/>
      <c r="G111" s="72" t="s">
        <v>324</v>
      </c>
      <c r="H111" s="73"/>
      <c r="I111" s="74">
        <v>1</v>
      </c>
    </row>
    <row r="112" spans="2:9" ht="9.75" thickBot="1" x14ac:dyDescent="0.2">
      <c r="B112" s="78"/>
      <c r="C112" s="78"/>
      <c r="D112" s="78"/>
      <c r="E112" s="79"/>
      <c r="F112" s="80"/>
      <c r="G112" s="75"/>
      <c r="H112" s="76"/>
      <c r="I112" s="77"/>
    </row>
    <row r="113" spans="2:10" ht="57.75" customHeight="1" thickBot="1" x14ac:dyDescent="0.2">
      <c r="B113" s="63">
        <v>10</v>
      </c>
      <c r="C113" s="63" t="s">
        <v>154</v>
      </c>
      <c r="D113" s="63">
        <v>8</v>
      </c>
      <c r="E113" s="72" t="s">
        <v>160</v>
      </c>
      <c r="F113" s="73"/>
      <c r="G113" s="66" t="s">
        <v>304</v>
      </c>
      <c r="H113" s="67"/>
      <c r="I113" s="82">
        <v>1</v>
      </c>
      <c r="J113" s="83"/>
    </row>
    <row r="114" spans="2:10" ht="15.75" thickBot="1" x14ac:dyDescent="0.2">
      <c r="B114" s="69"/>
      <c r="C114" s="69"/>
      <c r="D114" s="69"/>
      <c r="E114" s="84"/>
      <c r="F114" s="85"/>
      <c r="G114" s="66" t="s">
        <v>305</v>
      </c>
      <c r="H114" s="67"/>
      <c r="I114" s="82">
        <v>1</v>
      </c>
      <c r="J114" s="83"/>
    </row>
    <row r="115" spans="2:10" ht="15.75" thickBot="1" x14ac:dyDescent="0.2">
      <c r="B115" s="69"/>
      <c r="C115" s="69"/>
      <c r="D115" s="69"/>
      <c r="E115" s="84"/>
      <c r="F115" s="85"/>
      <c r="G115" s="66" t="s">
        <v>306</v>
      </c>
      <c r="H115" s="67"/>
      <c r="I115" s="82">
        <v>1</v>
      </c>
      <c r="J115" s="83"/>
    </row>
    <row r="116" spans="2:10" ht="15.75" thickBot="1" x14ac:dyDescent="0.2">
      <c r="B116" s="69"/>
      <c r="C116" s="69"/>
      <c r="D116" s="69"/>
      <c r="E116" s="84"/>
      <c r="F116" s="85"/>
      <c r="G116" s="66" t="s">
        <v>307</v>
      </c>
      <c r="H116" s="67"/>
      <c r="I116" s="82">
        <v>1</v>
      </c>
      <c r="J116" s="83"/>
    </row>
    <row r="117" spans="2:10" ht="15" x14ac:dyDescent="0.15">
      <c r="B117" s="69"/>
      <c r="C117" s="69"/>
      <c r="D117" s="69"/>
      <c r="E117" s="84"/>
      <c r="F117" s="85"/>
      <c r="G117" s="72" t="s">
        <v>308</v>
      </c>
      <c r="H117" s="73"/>
      <c r="I117" s="86">
        <v>1</v>
      </c>
      <c r="J117" s="83"/>
    </row>
    <row r="118" spans="2:10" ht="15.75" thickBot="1" x14ac:dyDescent="0.2">
      <c r="B118" s="69"/>
      <c r="C118" s="69"/>
      <c r="D118" s="69"/>
      <c r="E118" s="84"/>
      <c r="F118" s="85"/>
      <c r="G118" s="75"/>
      <c r="H118" s="76"/>
      <c r="I118" s="87"/>
      <c r="J118" s="83"/>
    </row>
    <row r="119" spans="2:10" ht="15" x14ac:dyDescent="0.15">
      <c r="B119" s="69"/>
      <c r="C119" s="69"/>
      <c r="D119" s="69"/>
      <c r="E119" s="84"/>
      <c r="F119" s="85"/>
      <c r="G119" s="72" t="s">
        <v>309</v>
      </c>
      <c r="H119" s="73"/>
      <c r="I119" s="86">
        <v>1</v>
      </c>
      <c r="J119" s="83"/>
    </row>
    <row r="120" spans="2:10" ht="15.75" thickBot="1" x14ac:dyDescent="0.2">
      <c r="B120" s="69"/>
      <c r="C120" s="69"/>
      <c r="D120" s="69"/>
      <c r="E120" s="84"/>
      <c r="F120" s="85"/>
      <c r="G120" s="75"/>
      <c r="H120" s="76"/>
      <c r="I120" s="87"/>
      <c r="J120" s="83"/>
    </row>
    <row r="121" spans="2:10" ht="15" x14ac:dyDescent="0.15">
      <c r="B121" s="69"/>
      <c r="C121" s="69"/>
      <c r="D121" s="69"/>
      <c r="E121" s="84"/>
      <c r="F121" s="85"/>
      <c r="G121" s="72" t="s">
        <v>310</v>
      </c>
      <c r="H121" s="73"/>
      <c r="I121" s="86">
        <v>1</v>
      </c>
      <c r="J121" s="83"/>
    </row>
    <row r="122" spans="2:10" ht="15.75" thickBot="1" x14ac:dyDescent="0.2">
      <c r="B122" s="69"/>
      <c r="C122" s="69"/>
      <c r="D122" s="69"/>
      <c r="E122" s="84"/>
      <c r="F122" s="85"/>
      <c r="G122" s="75"/>
      <c r="H122" s="76"/>
      <c r="I122" s="87"/>
      <c r="J122" s="83"/>
    </row>
    <row r="123" spans="2:10" ht="15" x14ac:dyDescent="0.15">
      <c r="B123" s="69"/>
      <c r="C123" s="69"/>
      <c r="D123" s="69"/>
      <c r="E123" s="84"/>
      <c r="F123" s="85"/>
      <c r="G123" s="72" t="s">
        <v>311</v>
      </c>
      <c r="H123" s="73"/>
      <c r="I123" s="86">
        <v>1</v>
      </c>
      <c r="J123" s="83"/>
    </row>
    <row r="124" spans="2:10" ht="15.75" thickBot="1" x14ac:dyDescent="0.2">
      <c r="B124" s="78"/>
      <c r="C124" s="78"/>
      <c r="D124" s="78"/>
      <c r="E124" s="75"/>
      <c r="F124" s="76"/>
      <c r="G124" s="75"/>
      <c r="H124" s="76"/>
      <c r="I124" s="87"/>
      <c r="J124" s="83"/>
    </row>
    <row r="125" spans="2:10" ht="12.75" x14ac:dyDescent="0.15">
      <c r="J125" s="83"/>
    </row>
    <row r="126" spans="2:10" ht="12.75" x14ac:dyDescent="0.15">
      <c r="J126" s="83"/>
    </row>
    <row r="127" spans="2:10" ht="12.75" x14ac:dyDescent="0.15">
      <c r="J127" s="83"/>
    </row>
    <row r="128" spans="2:10" ht="12.75" x14ac:dyDescent="0.15">
      <c r="J128" s="83"/>
    </row>
    <row r="129" spans="10:10" ht="12.75" x14ac:dyDescent="0.15">
      <c r="J129" s="83"/>
    </row>
    <row r="130" spans="10:10" ht="12.75" x14ac:dyDescent="0.15">
      <c r="J130" s="83"/>
    </row>
    <row r="131" spans="10:10" ht="12.75" x14ac:dyDescent="0.15">
      <c r="J131" s="83"/>
    </row>
    <row r="132" spans="10:10" ht="12.75" x14ac:dyDescent="0.15">
      <c r="J132" s="83"/>
    </row>
    <row r="133" spans="10:10" ht="12.75" x14ac:dyDescent="0.15">
      <c r="J133" s="83"/>
    </row>
    <row r="134" spans="10:10" ht="12.75" x14ac:dyDescent="0.15">
      <c r="J134" s="83"/>
    </row>
    <row r="135" spans="10:10" ht="12.75" x14ac:dyDescent="0.15">
      <c r="J135" s="83"/>
    </row>
    <row r="136" spans="10:10" ht="12.75" x14ac:dyDescent="0.15">
      <c r="J136" s="83"/>
    </row>
    <row r="137" spans="10:10" ht="15.75" customHeight="1" x14ac:dyDescent="0.15">
      <c r="J137" s="83"/>
    </row>
    <row r="138" spans="10:10" ht="12.75" x14ac:dyDescent="0.15">
      <c r="J138" s="83"/>
    </row>
    <row r="139" spans="10:10" ht="12.75" x14ac:dyDescent="0.15">
      <c r="J139" s="83"/>
    </row>
    <row r="140" spans="10:10" ht="12.75" x14ac:dyDescent="0.15">
      <c r="J140" s="83"/>
    </row>
    <row r="141" spans="10:10" ht="12.75" x14ac:dyDescent="0.15">
      <c r="J141" s="83"/>
    </row>
    <row r="142" spans="10:10" ht="12.75" x14ac:dyDescent="0.15">
      <c r="J142" s="83"/>
    </row>
    <row r="143" spans="10:10" ht="12.75" x14ac:dyDescent="0.15">
      <c r="J143" s="83"/>
    </row>
    <row r="144" spans="10:10" ht="12.75" x14ac:dyDescent="0.15">
      <c r="J144" s="83"/>
    </row>
    <row r="145" spans="10:10" ht="12.75" x14ac:dyDescent="0.15">
      <c r="J145" s="83"/>
    </row>
    <row r="146" spans="10:10" ht="12.75" x14ac:dyDescent="0.15">
      <c r="J146" s="83"/>
    </row>
    <row r="147" spans="10:10" ht="12.75" x14ac:dyDescent="0.15">
      <c r="J147" s="83"/>
    </row>
    <row r="148" spans="10:10" ht="12.75" x14ac:dyDescent="0.15">
      <c r="J148" s="83"/>
    </row>
    <row r="149" spans="10:10" ht="15.75" customHeight="1" x14ac:dyDescent="0.15">
      <c r="J149" s="83"/>
    </row>
    <row r="150" spans="10:10" ht="12.75" x14ac:dyDescent="0.15">
      <c r="J150" s="83"/>
    </row>
    <row r="151" spans="10:10" ht="12.75" x14ac:dyDescent="0.15">
      <c r="J151" s="83"/>
    </row>
    <row r="152" spans="10:10" ht="12.75" x14ac:dyDescent="0.15">
      <c r="J152" s="83"/>
    </row>
    <row r="153" spans="10:10" ht="12.75" x14ac:dyDescent="0.15">
      <c r="J153" s="83"/>
    </row>
    <row r="154" spans="10:10" ht="12.75" x14ac:dyDescent="0.15">
      <c r="J154" s="83"/>
    </row>
    <row r="155" spans="10:10" ht="12.75" x14ac:dyDescent="0.15">
      <c r="J155" s="83"/>
    </row>
    <row r="156" spans="10:10" ht="12.75" x14ac:dyDescent="0.15">
      <c r="J156" s="83"/>
    </row>
    <row r="157" spans="10:10" ht="12.75" x14ac:dyDescent="0.15">
      <c r="J157" s="83"/>
    </row>
    <row r="158" spans="10:10" ht="12.75" x14ac:dyDescent="0.15">
      <c r="J158" s="83"/>
    </row>
    <row r="159" spans="10:10" ht="12.75" x14ac:dyDescent="0.15">
      <c r="J159" s="83"/>
    </row>
    <row r="160" spans="10:10" ht="12.75" x14ac:dyDescent="0.15">
      <c r="J160" s="83"/>
    </row>
    <row r="161" spans="10:10" ht="147.75" customHeight="1" x14ac:dyDescent="0.15">
      <c r="J161" s="83"/>
    </row>
    <row r="162" spans="10:10" ht="12.75" x14ac:dyDescent="0.15">
      <c r="J162" s="83"/>
    </row>
    <row r="163" spans="10:10" ht="12.75" x14ac:dyDescent="0.15">
      <c r="J163" s="83"/>
    </row>
    <row r="164" spans="10:10" ht="12.75" x14ac:dyDescent="0.15">
      <c r="J164" s="83"/>
    </row>
    <row r="165" spans="10:10" ht="12.75" x14ac:dyDescent="0.15">
      <c r="J165" s="83"/>
    </row>
    <row r="166" spans="10:10" ht="12.75" x14ac:dyDescent="0.15">
      <c r="J166" s="83"/>
    </row>
    <row r="167" spans="10:10" ht="12.75" x14ac:dyDescent="0.15">
      <c r="J167" s="83"/>
    </row>
    <row r="168" spans="10:10" ht="12.75" x14ac:dyDescent="0.15">
      <c r="J168" s="83"/>
    </row>
    <row r="169" spans="10:10" ht="12.75" x14ac:dyDescent="0.15">
      <c r="J169" s="83"/>
    </row>
    <row r="170" spans="10:10" ht="12.75" x14ac:dyDescent="0.15">
      <c r="J170" s="83"/>
    </row>
    <row r="171" spans="10:10" ht="12.75" x14ac:dyDescent="0.15">
      <c r="J171" s="83"/>
    </row>
    <row r="172" spans="10:10" ht="12.75" x14ac:dyDescent="0.15">
      <c r="J172" s="83"/>
    </row>
  </sheetData>
  <mergeCells count="159">
    <mergeCell ref="G117:H118"/>
    <mergeCell ref="G119:H120"/>
    <mergeCell ref="G121:H122"/>
    <mergeCell ref="G123:H124"/>
    <mergeCell ref="G111:H112"/>
    <mergeCell ref="I111:I112"/>
    <mergeCell ref="B113:B124"/>
    <mergeCell ref="C113:C124"/>
    <mergeCell ref="D113:D124"/>
    <mergeCell ref="E113:F124"/>
    <mergeCell ref="G113:H113"/>
    <mergeCell ref="G114:H114"/>
    <mergeCell ref="G115:H115"/>
    <mergeCell ref="G116:H116"/>
    <mergeCell ref="G105:H106"/>
    <mergeCell ref="I105:I106"/>
    <mergeCell ref="G107:H108"/>
    <mergeCell ref="I107:I108"/>
    <mergeCell ref="G109:H110"/>
    <mergeCell ref="I109:I110"/>
    <mergeCell ref="G99:H100"/>
    <mergeCell ref="I99:I100"/>
    <mergeCell ref="B101:B112"/>
    <mergeCell ref="C101:C112"/>
    <mergeCell ref="D101:D112"/>
    <mergeCell ref="E101:F112"/>
    <mergeCell ref="G101:H101"/>
    <mergeCell ref="G102:H102"/>
    <mergeCell ref="G103:H103"/>
    <mergeCell ref="G104:H104"/>
    <mergeCell ref="G93:H94"/>
    <mergeCell ref="I93:I94"/>
    <mergeCell ref="G95:H96"/>
    <mergeCell ref="I95:I96"/>
    <mergeCell ref="G97:H98"/>
    <mergeCell ref="I97:I98"/>
    <mergeCell ref="G87:H88"/>
    <mergeCell ref="I87:I88"/>
    <mergeCell ref="B89:B100"/>
    <mergeCell ref="C89:C100"/>
    <mergeCell ref="D89:D100"/>
    <mergeCell ref="E89:F100"/>
    <mergeCell ref="G89:H89"/>
    <mergeCell ref="G90:H90"/>
    <mergeCell ref="G91:H91"/>
    <mergeCell ref="G92:H92"/>
    <mergeCell ref="G81:H82"/>
    <mergeCell ref="I81:I82"/>
    <mergeCell ref="G83:H84"/>
    <mergeCell ref="I83:I84"/>
    <mergeCell ref="G85:H86"/>
    <mergeCell ref="I85:I86"/>
    <mergeCell ref="G75:H76"/>
    <mergeCell ref="I75:I76"/>
    <mergeCell ref="B77:B88"/>
    <mergeCell ref="C77:C88"/>
    <mergeCell ref="D77:D88"/>
    <mergeCell ref="E77:F88"/>
    <mergeCell ref="G77:H77"/>
    <mergeCell ref="G78:H78"/>
    <mergeCell ref="G79:H79"/>
    <mergeCell ref="G80:H80"/>
    <mergeCell ref="G69:H70"/>
    <mergeCell ref="I69:I70"/>
    <mergeCell ref="G71:H72"/>
    <mergeCell ref="I71:I72"/>
    <mergeCell ref="G73:H74"/>
    <mergeCell ref="I73:I74"/>
    <mergeCell ref="G63:H64"/>
    <mergeCell ref="I63:I64"/>
    <mergeCell ref="B65:B76"/>
    <mergeCell ref="C65:C76"/>
    <mergeCell ref="D65:D76"/>
    <mergeCell ref="E65:F76"/>
    <mergeCell ref="G65:H65"/>
    <mergeCell ref="G66:H66"/>
    <mergeCell ref="G67:H67"/>
    <mergeCell ref="G68:H68"/>
    <mergeCell ref="G57:H58"/>
    <mergeCell ref="I57:I58"/>
    <mergeCell ref="G59:H60"/>
    <mergeCell ref="I59:I60"/>
    <mergeCell ref="G61:H62"/>
    <mergeCell ref="I61:I62"/>
    <mergeCell ref="G51:H52"/>
    <mergeCell ref="I51:I52"/>
    <mergeCell ref="B53:B64"/>
    <mergeCell ref="C53:C64"/>
    <mergeCell ref="D53:D64"/>
    <mergeCell ref="E53:F64"/>
    <mergeCell ref="G53:H53"/>
    <mergeCell ref="G54:H54"/>
    <mergeCell ref="G55:H55"/>
    <mergeCell ref="G56:H56"/>
    <mergeCell ref="G45:H46"/>
    <mergeCell ref="I45:I46"/>
    <mergeCell ref="G47:H48"/>
    <mergeCell ref="I47:I48"/>
    <mergeCell ref="G49:H50"/>
    <mergeCell ref="I49:I50"/>
    <mergeCell ref="G39:H40"/>
    <mergeCell ref="I39:I40"/>
    <mergeCell ref="B41:B52"/>
    <mergeCell ref="C41:C52"/>
    <mergeCell ref="D41:D52"/>
    <mergeCell ref="E41:F52"/>
    <mergeCell ref="G41:H41"/>
    <mergeCell ref="G42:H42"/>
    <mergeCell ref="G43:H43"/>
    <mergeCell ref="G44:H44"/>
    <mergeCell ref="G33:H34"/>
    <mergeCell ref="I33:I34"/>
    <mergeCell ref="G35:H36"/>
    <mergeCell ref="I35:I36"/>
    <mergeCell ref="G37:H38"/>
    <mergeCell ref="I37:I38"/>
    <mergeCell ref="G27:H28"/>
    <mergeCell ref="I27:I28"/>
    <mergeCell ref="B29:B40"/>
    <mergeCell ref="C29:C40"/>
    <mergeCell ref="D29:D40"/>
    <mergeCell ref="E29:F40"/>
    <mergeCell ref="G29:H29"/>
    <mergeCell ref="G30:H30"/>
    <mergeCell ref="G31:H31"/>
    <mergeCell ref="G32:H32"/>
    <mergeCell ref="G21:H22"/>
    <mergeCell ref="I21:I22"/>
    <mergeCell ref="G23:H24"/>
    <mergeCell ref="I23:I24"/>
    <mergeCell ref="G25:H26"/>
    <mergeCell ref="I25:I26"/>
    <mergeCell ref="G15:H16"/>
    <mergeCell ref="I15:I16"/>
    <mergeCell ref="B17:B28"/>
    <mergeCell ref="C17:C28"/>
    <mergeCell ref="D17:D28"/>
    <mergeCell ref="E17:F28"/>
    <mergeCell ref="G17:H17"/>
    <mergeCell ref="G18:H18"/>
    <mergeCell ref="G19:H19"/>
    <mergeCell ref="G20:H20"/>
    <mergeCell ref="G8:H8"/>
    <mergeCell ref="G9:H10"/>
    <mergeCell ref="I9:I10"/>
    <mergeCell ref="G11:H12"/>
    <mergeCell ref="I11:I12"/>
    <mergeCell ref="G13:H14"/>
    <mergeCell ref="I13:I14"/>
    <mergeCell ref="B2:I2"/>
    <mergeCell ref="E4:F4"/>
    <mergeCell ref="G4:I4"/>
    <mergeCell ref="B5:B16"/>
    <mergeCell ref="C5:C16"/>
    <mergeCell ref="D5:D16"/>
    <mergeCell ref="E5:F16"/>
    <mergeCell ref="G5:H5"/>
    <mergeCell ref="G6:H6"/>
    <mergeCell ref="G7:H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5A078-AC7D-4F1F-8DCA-B779AC5204C6}">
  <dimension ref="B2:F15"/>
  <sheetViews>
    <sheetView zoomScale="110" zoomScaleNormal="110" workbookViewId="0">
      <selection activeCell="C66" sqref="C66"/>
    </sheetView>
  </sheetViews>
  <sheetFormatPr baseColWidth="10" defaultRowHeight="9" x14ac:dyDescent="0.25"/>
  <cols>
    <col min="1" max="1" width="11.42578125" style="1"/>
    <col min="2" max="2" width="6.5703125" style="1" bestFit="1" customWidth="1"/>
    <col min="3" max="3" width="9.42578125" style="1" bestFit="1" customWidth="1"/>
    <col min="4" max="4" width="12" style="1" bestFit="1" customWidth="1"/>
    <col min="5" max="5" width="40.28515625" style="2" customWidth="1"/>
    <col min="6" max="6" width="18.85546875" style="1" bestFit="1" customWidth="1"/>
    <col min="7" max="16384" width="11.42578125" style="1"/>
  </cols>
  <sheetData>
    <row r="2" spans="2:6" ht="22.5" x14ac:dyDescent="0.4">
      <c r="B2" s="16" t="s">
        <v>325</v>
      </c>
      <c r="C2" s="16"/>
      <c r="D2" s="16"/>
      <c r="E2" s="16"/>
      <c r="F2" s="16"/>
    </row>
    <row r="4" spans="2:6" ht="15.75" thickBot="1" x14ac:dyDescent="0.3">
      <c r="B4" s="88" t="s">
        <v>270</v>
      </c>
      <c r="C4" s="88" t="s">
        <v>153</v>
      </c>
      <c r="D4" s="88" t="s">
        <v>320</v>
      </c>
      <c r="E4" s="89" t="s">
        <v>326</v>
      </c>
      <c r="F4" s="88" t="s">
        <v>0</v>
      </c>
    </row>
    <row r="5" spans="2:6" ht="18" customHeight="1" thickBot="1" x14ac:dyDescent="0.3">
      <c r="B5" s="90">
        <v>1</v>
      </c>
      <c r="C5" s="91" t="s">
        <v>25</v>
      </c>
      <c r="D5" s="92">
        <v>4</v>
      </c>
      <c r="E5" s="93" t="s">
        <v>260</v>
      </c>
      <c r="F5" s="94" t="s">
        <v>315</v>
      </c>
    </row>
    <row r="6" spans="2:6" ht="9" customHeight="1" thickBot="1" x14ac:dyDescent="0.3">
      <c r="B6" s="90">
        <v>2</v>
      </c>
      <c r="C6" s="91" t="s">
        <v>25</v>
      </c>
      <c r="D6" s="92">
        <v>4</v>
      </c>
      <c r="E6" s="93" t="s">
        <v>261</v>
      </c>
      <c r="F6" s="94" t="s">
        <v>315</v>
      </c>
    </row>
    <row r="7" spans="2:6" ht="9" customHeight="1" thickBot="1" x14ac:dyDescent="0.3">
      <c r="B7" s="90">
        <v>3</v>
      </c>
      <c r="C7" s="91" t="s">
        <v>25</v>
      </c>
      <c r="D7" s="92">
        <v>12</v>
      </c>
      <c r="E7" s="93" t="s">
        <v>163</v>
      </c>
      <c r="F7" s="94" t="s">
        <v>315</v>
      </c>
    </row>
    <row r="8" spans="2:6" ht="36.75" thickBot="1" x14ac:dyDescent="0.3">
      <c r="B8" s="90">
        <v>4</v>
      </c>
      <c r="C8" s="91" t="s">
        <v>25</v>
      </c>
      <c r="D8" s="92">
        <v>14</v>
      </c>
      <c r="E8" s="93" t="s">
        <v>161</v>
      </c>
      <c r="F8" s="94" t="s">
        <v>315</v>
      </c>
    </row>
    <row r="9" spans="2:6" ht="9" customHeight="1" thickBot="1" x14ac:dyDescent="0.3">
      <c r="B9" s="90">
        <v>5</v>
      </c>
      <c r="C9" s="91" t="s">
        <v>25</v>
      </c>
      <c r="D9" s="92">
        <v>4</v>
      </c>
      <c r="E9" s="93" t="s">
        <v>190</v>
      </c>
      <c r="F9" s="94" t="s">
        <v>315</v>
      </c>
    </row>
    <row r="10" spans="2:6" ht="9" customHeight="1" thickBot="1" x14ac:dyDescent="0.3">
      <c r="B10" s="95">
        <v>6</v>
      </c>
      <c r="C10" s="96" t="s">
        <v>25</v>
      </c>
      <c r="D10" s="97">
        <v>9</v>
      </c>
      <c r="E10" s="98" t="s">
        <v>162</v>
      </c>
      <c r="F10" s="99" t="s">
        <v>315</v>
      </c>
    </row>
    <row r="11" spans="2:6" ht="9" customHeight="1" thickBot="1" x14ac:dyDescent="0.3">
      <c r="B11" s="90">
        <v>7</v>
      </c>
      <c r="C11" s="91" t="s">
        <v>25</v>
      </c>
      <c r="D11" s="92">
        <v>1</v>
      </c>
      <c r="E11" s="93" t="s">
        <v>191</v>
      </c>
      <c r="F11" s="94" t="s">
        <v>315</v>
      </c>
    </row>
    <row r="12" spans="2:6" ht="27.75" thickBot="1" x14ac:dyDescent="0.3">
      <c r="B12" s="100">
        <v>8</v>
      </c>
      <c r="C12" s="101" t="s">
        <v>25</v>
      </c>
      <c r="D12" s="102">
        <v>6</v>
      </c>
      <c r="E12" s="103" t="s">
        <v>164</v>
      </c>
      <c r="F12" s="104" t="s">
        <v>316</v>
      </c>
    </row>
    <row r="13" spans="2:6" ht="9" customHeight="1" x14ac:dyDescent="0.25"/>
    <row r="14" spans="2:6" ht="9" customHeight="1" x14ac:dyDescent="0.25"/>
    <row r="15" spans="2:6" ht="9" customHeight="1" x14ac:dyDescent="0.25"/>
  </sheetData>
  <mergeCells count="1">
    <mergeCell ref="B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E152-A7BD-471D-9F2F-5D1D268966BE}">
  <dimension ref="B2:H43"/>
  <sheetViews>
    <sheetView zoomScale="110" zoomScaleNormal="110" workbookViewId="0">
      <selection activeCell="C66" sqref="C66"/>
    </sheetView>
  </sheetViews>
  <sheetFormatPr baseColWidth="10" defaultRowHeight="9" x14ac:dyDescent="0.25"/>
  <cols>
    <col min="1" max="4" width="11.42578125" style="1"/>
    <col min="5" max="5" width="17.85546875" style="1" customWidth="1"/>
    <col min="6" max="6" width="17" style="1" customWidth="1"/>
    <col min="7" max="7" width="19.140625" style="1" customWidth="1"/>
    <col min="8" max="16384" width="11.42578125" style="1"/>
  </cols>
  <sheetData>
    <row r="2" spans="2:8" ht="21.75" x14ac:dyDescent="0.4">
      <c r="B2" s="55" t="s">
        <v>327</v>
      </c>
      <c r="C2" s="55"/>
      <c r="D2" s="55"/>
      <c r="E2" s="55"/>
      <c r="F2" s="55"/>
      <c r="G2" s="55"/>
      <c r="H2" s="55"/>
    </row>
    <row r="3" spans="2:8" ht="9.75" thickBot="1" x14ac:dyDescent="0.3"/>
    <row r="4" spans="2:8" ht="18.75" thickBot="1" x14ac:dyDescent="0.3">
      <c r="B4" s="31" t="s">
        <v>270</v>
      </c>
      <c r="C4" s="3" t="s">
        <v>153</v>
      </c>
      <c r="D4" s="3" t="s">
        <v>320</v>
      </c>
      <c r="E4" s="105" t="s">
        <v>326</v>
      </c>
      <c r="F4" s="106"/>
      <c r="G4" s="3" t="s">
        <v>293</v>
      </c>
      <c r="H4" s="20" t="s">
        <v>294</v>
      </c>
    </row>
    <row r="5" spans="2:8" ht="19.5" customHeight="1" thickBot="1" x14ac:dyDescent="0.3">
      <c r="B5" s="63">
        <v>11</v>
      </c>
      <c r="C5" s="63" t="s">
        <v>154</v>
      </c>
      <c r="D5" s="63">
        <v>24</v>
      </c>
      <c r="E5" s="72" t="s">
        <v>161</v>
      </c>
      <c r="F5" s="73"/>
      <c r="G5" s="107" t="s">
        <v>304</v>
      </c>
      <c r="H5" s="82">
        <v>3</v>
      </c>
    </row>
    <row r="6" spans="2:8" ht="19.5" customHeight="1" thickBot="1" x14ac:dyDescent="0.3">
      <c r="B6" s="69"/>
      <c r="C6" s="69"/>
      <c r="D6" s="69"/>
      <c r="E6" s="84"/>
      <c r="F6" s="85"/>
      <c r="G6" s="107" t="s">
        <v>305</v>
      </c>
      <c r="H6" s="82">
        <v>3</v>
      </c>
    </row>
    <row r="7" spans="2:8" ht="19.5" customHeight="1" thickBot="1" x14ac:dyDescent="0.3">
      <c r="B7" s="69"/>
      <c r="C7" s="69"/>
      <c r="D7" s="69"/>
      <c r="E7" s="84"/>
      <c r="F7" s="85"/>
      <c r="G7" s="107" t="s">
        <v>306</v>
      </c>
      <c r="H7" s="82">
        <v>3</v>
      </c>
    </row>
    <row r="8" spans="2:8" ht="19.5" customHeight="1" thickBot="1" x14ac:dyDescent="0.3">
      <c r="B8" s="69"/>
      <c r="C8" s="69"/>
      <c r="D8" s="69"/>
      <c r="E8" s="84"/>
      <c r="F8" s="85"/>
      <c r="G8" s="107" t="s">
        <v>307</v>
      </c>
      <c r="H8" s="82">
        <v>3</v>
      </c>
    </row>
    <row r="9" spans="2:8" ht="19.5" customHeight="1" thickBot="1" x14ac:dyDescent="0.3">
      <c r="B9" s="69"/>
      <c r="C9" s="69"/>
      <c r="D9" s="69"/>
      <c r="E9" s="84"/>
      <c r="F9" s="85"/>
      <c r="G9" s="108" t="s">
        <v>308</v>
      </c>
      <c r="H9" s="86">
        <v>3</v>
      </c>
    </row>
    <row r="10" spans="2:8" ht="19.5" customHeight="1" thickBot="1" x14ac:dyDescent="0.3">
      <c r="B10" s="69"/>
      <c r="C10" s="69"/>
      <c r="D10" s="69"/>
      <c r="E10" s="84"/>
      <c r="F10" s="85"/>
      <c r="G10" s="108" t="s">
        <v>309</v>
      </c>
      <c r="H10" s="86">
        <v>3</v>
      </c>
    </row>
    <row r="11" spans="2:8" ht="19.5" customHeight="1" thickBot="1" x14ac:dyDescent="0.3">
      <c r="B11" s="69"/>
      <c r="C11" s="69"/>
      <c r="D11" s="69"/>
      <c r="E11" s="84"/>
      <c r="F11" s="85"/>
      <c r="G11" s="108" t="s">
        <v>310</v>
      </c>
      <c r="H11" s="86">
        <v>3</v>
      </c>
    </row>
    <row r="12" spans="2:8" ht="19.5" customHeight="1" thickBot="1" x14ac:dyDescent="0.3">
      <c r="B12" s="78"/>
      <c r="C12" s="78"/>
      <c r="D12" s="78"/>
      <c r="E12" s="75"/>
      <c r="F12" s="76"/>
      <c r="G12" s="107" t="s">
        <v>311</v>
      </c>
      <c r="H12" s="82">
        <v>3</v>
      </c>
    </row>
    <row r="13" spans="2:8" ht="19.5" customHeight="1" thickBot="1" x14ac:dyDescent="0.3">
      <c r="B13" s="63">
        <v>12</v>
      </c>
      <c r="C13" s="63" t="s">
        <v>154</v>
      </c>
      <c r="D13" s="63">
        <v>24</v>
      </c>
      <c r="E13" s="72" t="s">
        <v>162</v>
      </c>
      <c r="F13" s="73"/>
      <c r="G13" s="107" t="s">
        <v>304</v>
      </c>
      <c r="H13" s="82">
        <v>3</v>
      </c>
    </row>
    <row r="14" spans="2:8" ht="19.5" customHeight="1" thickBot="1" x14ac:dyDescent="0.3">
      <c r="B14" s="69"/>
      <c r="C14" s="69"/>
      <c r="D14" s="69"/>
      <c r="E14" s="84"/>
      <c r="F14" s="85"/>
      <c r="G14" s="107" t="s">
        <v>305</v>
      </c>
      <c r="H14" s="82">
        <v>3</v>
      </c>
    </row>
    <row r="15" spans="2:8" ht="19.5" customHeight="1" thickBot="1" x14ac:dyDescent="0.3">
      <c r="B15" s="69"/>
      <c r="C15" s="69"/>
      <c r="D15" s="69"/>
      <c r="E15" s="84"/>
      <c r="F15" s="85"/>
      <c r="G15" s="107" t="s">
        <v>306</v>
      </c>
      <c r="H15" s="82">
        <v>3</v>
      </c>
    </row>
    <row r="16" spans="2:8" ht="19.5" customHeight="1" thickBot="1" x14ac:dyDescent="0.3">
      <c r="B16" s="69"/>
      <c r="C16" s="69"/>
      <c r="D16" s="69"/>
      <c r="E16" s="84"/>
      <c r="F16" s="85"/>
      <c r="G16" s="107" t="s">
        <v>307</v>
      </c>
      <c r="H16" s="82">
        <v>3</v>
      </c>
    </row>
    <row r="17" spans="2:8" ht="19.5" customHeight="1" thickBot="1" x14ac:dyDescent="0.3">
      <c r="B17" s="69"/>
      <c r="C17" s="69"/>
      <c r="D17" s="69"/>
      <c r="E17" s="84"/>
      <c r="F17" s="85"/>
      <c r="G17" s="108" t="s">
        <v>308</v>
      </c>
      <c r="H17" s="86">
        <v>3</v>
      </c>
    </row>
    <row r="18" spans="2:8" ht="19.5" customHeight="1" thickBot="1" x14ac:dyDescent="0.3">
      <c r="B18" s="69"/>
      <c r="C18" s="69"/>
      <c r="D18" s="69"/>
      <c r="E18" s="84"/>
      <c r="F18" s="85"/>
      <c r="G18" s="108" t="s">
        <v>309</v>
      </c>
      <c r="H18" s="86">
        <v>3</v>
      </c>
    </row>
    <row r="19" spans="2:8" ht="19.5" customHeight="1" thickBot="1" x14ac:dyDescent="0.3">
      <c r="B19" s="69"/>
      <c r="C19" s="69"/>
      <c r="D19" s="69"/>
      <c r="E19" s="84"/>
      <c r="F19" s="85"/>
      <c r="G19" s="108" t="s">
        <v>310</v>
      </c>
      <c r="H19" s="86">
        <v>3</v>
      </c>
    </row>
    <row r="20" spans="2:8" ht="19.5" customHeight="1" thickBot="1" x14ac:dyDescent="0.3">
      <c r="B20" s="78"/>
      <c r="C20" s="78"/>
      <c r="D20" s="78"/>
      <c r="E20" s="75"/>
      <c r="F20" s="76"/>
      <c r="G20" s="107" t="s">
        <v>311</v>
      </c>
      <c r="H20" s="82">
        <v>3</v>
      </c>
    </row>
    <row r="21" spans="2:8" ht="19.5" customHeight="1" thickBot="1" x14ac:dyDescent="0.3">
      <c r="B21" s="63">
        <v>13</v>
      </c>
      <c r="C21" s="63" t="s">
        <v>154</v>
      </c>
      <c r="D21" s="63">
        <v>24</v>
      </c>
      <c r="E21" s="72" t="s">
        <v>163</v>
      </c>
      <c r="F21" s="73"/>
      <c r="G21" s="107" t="s">
        <v>304</v>
      </c>
      <c r="H21" s="82">
        <v>3</v>
      </c>
    </row>
    <row r="22" spans="2:8" ht="19.5" customHeight="1" thickBot="1" x14ac:dyDescent="0.3">
      <c r="B22" s="69"/>
      <c r="C22" s="69"/>
      <c r="D22" s="69"/>
      <c r="E22" s="84"/>
      <c r="F22" s="85"/>
      <c r="G22" s="107" t="s">
        <v>305</v>
      </c>
      <c r="H22" s="82">
        <v>3</v>
      </c>
    </row>
    <row r="23" spans="2:8" ht="19.5" customHeight="1" thickBot="1" x14ac:dyDescent="0.3">
      <c r="B23" s="69"/>
      <c r="C23" s="69"/>
      <c r="D23" s="69"/>
      <c r="E23" s="84"/>
      <c r="F23" s="85"/>
      <c r="G23" s="107" t="s">
        <v>306</v>
      </c>
      <c r="H23" s="82">
        <v>3</v>
      </c>
    </row>
    <row r="24" spans="2:8" ht="19.5" customHeight="1" thickBot="1" x14ac:dyDescent="0.3">
      <c r="B24" s="69"/>
      <c r="C24" s="69"/>
      <c r="D24" s="69"/>
      <c r="E24" s="84"/>
      <c r="F24" s="85"/>
      <c r="G24" s="107" t="s">
        <v>307</v>
      </c>
      <c r="H24" s="82">
        <v>3</v>
      </c>
    </row>
    <row r="25" spans="2:8" ht="19.5" customHeight="1" thickBot="1" x14ac:dyDescent="0.3">
      <c r="B25" s="69"/>
      <c r="C25" s="69"/>
      <c r="D25" s="69"/>
      <c r="E25" s="84"/>
      <c r="F25" s="85"/>
      <c r="G25" s="108" t="s">
        <v>308</v>
      </c>
      <c r="H25" s="86">
        <v>3</v>
      </c>
    </row>
    <row r="26" spans="2:8" ht="19.5" customHeight="1" thickBot="1" x14ac:dyDescent="0.3">
      <c r="B26" s="69"/>
      <c r="C26" s="69"/>
      <c r="D26" s="69"/>
      <c r="E26" s="84"/>
      <c r="F26" s="85"/>
      <c r="G26" s="108" t="s">
        <v>309</v>
      </c>
      <c r="H26" s="86">
        <v>3</v>
      </c>
    </row>
    <row r="27" spans="2:8" ht="19.5" customHeight="1" thickBot="1" x14ac:dyDescent="0.3">
      <c r="B27" s="69"/>
      <c r="C27" s="69"/>
      <c r="D27" s="69"/>
      <c r="E27" s="84"/>
      <c r="F27" s="85"/>
      <c r="G27" s="108" t="s">
        <v>310</v>
      </c>
      <c r="H27" s="86">
        <v>3</v>
      </c>
    </row>
    <row r="28" spans="2:8" ht="19.5" customHeight="1" thickBot="1" x14ac:dyDescent="0.3">
      <c r="B28" s="78"/>
      <c r="C28" s="78"/>
      <c r="D28" s="78"/>
      <c r="E28" s="75"/>
      <c r="F28" s="76"/>
      <c r="G28" s="107" t="s">
        <v>324</v>
      </c>
      <c r="H28" s="82">
        <v>3</v>
      </c>
    </row>
    <row r="29" spans="2:8" ht="19.5" customHeight="1" thickBot="1" x14ac:dyDescent="0.3">
      <c r="B29" s="63">
        <v>14</v>
      </c>
      <c r="C29" s="63" t="s">
        <v>154</v>
      </c>
      <c r="D29" s="63">
        <v>16</v>
      </c>
      <c r="E29" s="72" t="s">
        <v>164</v>
      </c>
      <c r="F29" s="73"/>
      <c r="G29" s="107" t="s">
        <v>304</v>
      </c>
      <c r="H29" s="82">
        <v>2</v>
      </c>
    </row>
    <row r="30" spans="2:8" ht="19.5" customHeight="1" thickBot="1" x14ac:dyDescent="0.3">
      <c r="B30" s="69"/>
      <c r="C30" s="69"/>
      <c r="D30" s="69"/>
      <c r="E30" s="84"/>
      <c r="F30" s="85"/>
      <c r="G30" s="107" t="s">
        <v>305</v>
      </c>
      <c r="H30" s="82">
        <v>2</v>
      </c>
    </row>
    <row r="31" spans="2:8" ht="19.5" customHeight="1" thickBot="1" x14ac:dyDescent="0.3">
      <c r="B31" s="69"/>
      <c r="C31" s="69"/>
      <c r="D31" s="69"/>
      <c r="E31" s="84"/>
      <c r="F31" s="85"/>
      <c r="G31" s="107" t="s">
        <v>306</v>
      </c>
      <c r="H31" s="82">
        <v>2</v>
      </c>
    </row>
    <row r="32" spans="2:8" ht="19.5" customHeight="1" thickBot="1" x14ac:dyDescent="0.3">
      <c r="B32" s="69"/>
      <c r="C32" s="69"/>
      <c r="D32" s="69"/>
      <c r="E32" s="84"/>
      <c r="F32" s="85"/>
      <c r="G32" s="107" t="s">
        <v>307</v>
      </c>
      <c r="H32" s="82">
        <v>2</v>
      </c>
    </row>
    <row r="33" spans="2:8" ht="19.5" customHeight="1" thickBot="1" x14ac:dyDescent="0.3">
      <c r="B33" s="69"/>
      <c r="C33" s="69"/>
      <c r="D33" s="69"/>
      <c r="E33" s="84"/>
      <c r="F33" s="85"/>
      <c r="G33" s="108" t="s">
        <v>308</v>
      </c>
      <c r="H33" s="86">
        <v>2</v>
      </c>
    </row>
    <row r="34" spans="2:8" ht="19.5" customHeight="1" thickBot="1" x14ac:dyDescent="0.3">
      <c r="B34" s="69"/>
      <c r="C34" s="69"/>
      <c r="D34" s="69"/>
      <c r="E34" s="84"/>
      <c r="F34" s="85"/>
      <c r="G34" s="108" t="s">
        <v>309</v>
      </c>
      <c r="H34" s="86">
        <v>2</v>
      </c>
    </row>
    <row r="35" spans="2:8" ht="19.5" customHeight="1" thickBot="1" x14ac:dyDescent="0.3">
      <c r="B35" s="69"/>
      <c r="C35" s="69"/>
      <c r="D35" s="69"/>
      <c r="E35" s="84"/>
      <c r="F35" s="85"/>
      <c r="G35" s="108" t="s">
        <v>310</v>
      </c>
      <c r="H35" s="86">
        <v>2</v>
      </c>
    </row>
    <row r="36" spans="2:8" ht="19.5" customHeight="1" thickBot="1" x14ac:dyDescent="0.3">
      <c r="B36" s="78"/>
      <c r="C36" s="78"/>
      <c r="D36" s="78"/>
      <c r="E36" s="75"/>
      <c r="F36" s="76"/>
      <c r="G36" s="107" t="s">
        <v>324</v>
      </c>
      <c r="H36" s="82">
        <v>2</v>
      </c>
    </row>
    <row r="37" spans="2:8" ht="19.5" customHeight="1" x14ac:dyDescent="0.25"/>
    <row r="38" spans="2:8" ht="19.5" customHeight="1" x14ac:dyDescent="0.25"/>
    <row r="39" spans="2:8" ht="19.5" customHeight="1" x14ac:dyDescent="0.25"/>
    <row r="40" spans="2:8" ht="15.75" customHeight="1" x14ac:dyDescent="0.25"/>
    <row r="43" spans="2:8" ht="15" customHeight="1" x14ac:dyDescent="0.25"/>
  </sheetData>
  <mergeCells count="18">
    <mergeCell ref="B29:B36"/>
    <mergeCell ref="C29:C36"/>
    <mergeCell ref="D29:D36"/>
    <mergeCell ref="E29:F36"/>
    <mergeCell ref="B13:B20"/>
    <mergeCell ref="C13:C20"/>
    <mergeCell ref="D13:D20"/>
    <mergeCell ref="E13:F20"/>
    <mergeCell ref="B21:B28"/>
    <mergeCell ref="C21:C28"/>
    <mergeCell ref="D21:D28"/>
    <mergeCell ref="E21:F28"/>
    <mergeCell ref="B2:H2"/>
    <mergeCell ref="E4:F4"/>
    <mergeCell ref="B5:B12"/>
    <mergeCell ref="C5:C12"/>
    <mergeCell ref="D5:D12"/>
    <mergeCell ref="E5:F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9D31-312F-40B1-8195-F5E4274C6D68}">
  <dimension ref="B2:F55"/>
  <sheetViews>
    <sheetView topLeftCell="A31" zoomScale="85" zoomScaleNormal="85" workbookViewId="0">
      <selection activeCell="C66" sqref="C66"/>
    </sheetView>
  </sheetViews>
  <sheetFormatPr baseColWidth="10" defaultRowHeight="15" x14ac:dyDescent="0.25"/>
  <cols>
    <col min="1" max="1" width="11.85546875" bestFit="1" customWidth="1"/>
    <col min="3" max="3" width="46.7109375" bestFit="1" customWidth="1"/>
    <col min="4" max="4" width="60.28515625" bestFit="1" customWidth="1"/>
    <col min="5" max="5" width="35.5703125" bestFit="1" customWidth="1"/>
    <col min="6" max="6" width="15.7109375" bestFit="1" customWidth="1"/>
  </cols>
  <sheetData>
    <row r="2" spans="2:6" ht="21.75" x14ac:dyDescent="0.25">
      <c r="B2" s="109" t="s">
        <v>194</v>
      </c>
      <c r="C2" s="109"/>
      <c r="D2" s="109"/>
      <c r="E2" s="109"/>
      <c r="F2" s="109"/>
    </row>
    <row r="3" spans="2:6" ht="22.5" thickBot="1" x14ac:dyDescent="0.3">
      <c r="B3" s="109">
        <v>2026</v>
      </c>
      <c r="C3" s="109"/>
      <c r="D3" s="109"/>
      <c r="E3" s="109"/>
      <c r="F3" s="109"/>
    </row>
    <row r="4" spans="2:6" ht="18.75" thickBot="1" x14ac:dyDescent="0.3">
      <c r="B4" s="110" t="s">
        <v>328</v>
      </c>
      <c r="C4" s="111" t="s">
        <v>329</v>
      </c>
      <c r="D4" s="111" t="s">
        <v>330</v>
      </c>
      <c r="E4" s="111" t="s">
        <v>331</v>
      </c>
      <c r="F4" s="111" t="s">
        <v>195</v>
      </c>
    </row>
    <row r="5" spans="2:6" ht="18.75" thickBot="1" x14ac:dyDescent="0.3">
      <c r="B5" s="112">
        <v>1</v>
      </c>
      <c r="C5" s="113" t="s">
        <v>262</v>
      </c>
      <c r="D5" s="113" t="s">
        <v>196</v>
      </c>
      <c r="E5" s="113" t="s">
        <v>197</v>
      </c>
      <c r="F5" s="114" t="s">
        <v>198</v>
      </c>
    </row>
    <row r="6" spans="2:6" ht="18.75" thickBot="1" x14ac:dyDescent="0.3">
      <c r="B6" s="112">
        <v>2</v>
      </c>
      <c r="C6" s="113" t="s">
        <v>199</v>
      </c>
      <c r="D6" s="113" t="s">
        <v>200</v>
      </c>
      <c r="E6" s="113" t="s">
        <v>197</v>
      </c>
      <c r="F6" s="114" t="s">
        <v>198</v>
      </c>
    </row>
    <row r="7" spans="2:6" ht="18.75" thickBot="1" x14ac:dyDescent="0.3">
      <c r="B7" s="112">
        <v>3</v>
      </c>
      <c r="C7" s="113" t="s">
        <v>199</v>
      </c>
      <c r="D7" s="113" t="s">
        <v>201</v>
      </c>
      <c r="E7" s="113" t="s">
        <v>197</v>
      </c>
      <c r="F7" s="114" t="s">
        <v>198</v>
      </c>
    </row>
    <row r="8" spans="2:6" ht="18.75" thickBot="1" x14ac:dyDescent="0.3">
      <c r="B8" s="112">
        <v>4</v>
      </c>
      <c r="C8" s="113" t="s">
        <v>199</v>
      </c>
      <c r="D8" s="113" t="s">
        <v>202</v>
      </c>
      <c r="E8" s="113" t="s">
        <v>197</v>
      </c>
      <c r="F8" s="114" t="s">
        <v>198</v>
      </c>
    </row>
    <row r="9" spans="2:6" ht="18.75" thickBot="1" x14ac:dyDescent="0.3">
      <c r="B9" s="112">
        <v>5</v>
      </c>
      <c r="C9" s="113" t="s">
        <v>199</v>
      </c>
      <c r="D9" s="113" t="s">
        <v>203</v>
      </c>
      <c r="E9" s="113" t="s">
        <v>197</v>
      </c>
      <c r="F9" s="114" t="s">
        <v>198</v>
      </c>
    </row>
    <row r="10" spans="2:6" ht="18.75" thickBot="1" x14ac:dyDescent="0.3">
      <c r="B10" s="112">
        <v>6</v>
      </c>
      <c r="C10" s="113" t="s">
        <v>199</v>
      </c>
      <c r="D10" s="113" t="s">
        <v>203</v>
      </c>
      <c r="E10" s="113" t="s">
        <v>197</v>
      </c>
      <c r="F10" s="114" t="s">
        <v>204</v>
      </c>
    </row>
    <row r="11" spans="2:6" ht="18.75" thickBot="1" x14ac:dyDescent="0.3">
      <c r="B11" s="112">
        <v>7</v>
      </c>
      <c r="C11" s="113" t="s">
        <v>205</v>
      </c>
      <c r="D11" s="113" t="s">
        <v>206</v>
      </c>
      <c r="E11" s="113" t="s">
        <v>197</v>
      </c>
      <c r="F11" s="114" t="s">
        <v>198</v>
      </c>
    </row>
    <row r="12" spans="2:6" ht="18.75" thickBot="1" x14ac:dyDescent="0.3">
      <c r="B12" s="112">
        <v>8</v>
      </c>
      <c r="C12" s="113" t="s">
        <v>205</v>
      </c>
      <c r="D12" s="113" t="s">
        <v>207</v>
      </c>
      <c r="E12" s="113" t="s">
        <v>197</v>
      </c>
      <c r="F12" s="114" t="s">
        <v>198</v>
      </c>
    </row>
    <row r="13" spans="2:6" ht="18.75" thickBot="1" x14ac:dyDescent="0.3">
      <c r="B13" s="115">
        <v>9</v>
      </c>
      <c r="C13" s="116" t="s">
        <v>208</v>
      </c>
      <c r="D13" s="116" t="s">
        <v>209</v>
      </c>
      <c r="E13" s="116" t="s">
        <v>197</v>
      </c>
      <c r="F13" s="117" t="s">
        <v>210</v>
      </c>
    </row>
    <row r="14" spans="2:6" ht="18.75" thickBot="1" x14ac:dyDescent="0.3">
      <c r="B14" s="115">
        <v>10</v>
      </c>
      <c r="C14" s="116" t="s">
        <v>211</v>
      </c>
      <c r="D14" s="116" t="s">
        <v>212</v>
      </c>
      <c r="E14" s="116" t="s">
        <v>197</v>
      </c>
      <c r="F14" s="117" t="s">
        <v>213</v>
      </c>
    </row>
    <row r="15" spans="2:6" ht="18.75" thickBot="1" x14ac:dyDescent="0.3">
      <c r="B15" s="115">
        <v>11</v>
      </c>
      <c r="C15" s="116" t="s">
        <v>211</v>
      </c>
      <c r="D15" s="116" t="s">
        <v>212</v>
      </c>
      <c r="E15" s="116" t="s">
        <v>197</v>
      </c>
      <c r="F15" s="117" t="s">
        <v>213</v>
      </c>
    </row>
    <row r="16" spans="2:6" ht="18.75" thickBot="1" x14ac:dyDescent="0.3">
      <c r="B16" s="115">
        <v>12</v>
      </c>
      <c r="C16" s="118" t="s">
        <v>214</v>
      </c>
      <c r="D16" s="118" t="s">
        <v>215</v>
      </c>
      <c r="E16" s="118" t="s">
        <v>197</v>
      </c>
      <c r="F16" s="119" t="s">
        <v>198</v>
      </c>
    </row>
    <row r="17" spans="2:6" ht="18.75" thickBot="1" x14ac:dyDescent="0.3">
      <c r="B17" s="115">
        <v>13</v>
      </c>
      <c r="C17" s="116" t="s">
        <v>216</v>
      </c>
      <c r="D17" s="116" t="s">
        <v>217</v>
      </c>
      <c r="E17" s="116" t="s">
        <v>218</v>
      </c>
      <c r="F17" s="117" t="s">
        <v>219</v>
      </c>
    </row>
    <row r="18" spans="2:6" ht="18.75" thickBot="1" x14ac:dyDescent="0.3">
      <c r="B18" s="115">
        <v>14</v>
      </c>
      <c r="C18" s="118" t="s">
        <v>214</v>
      </c>
      <c r="D18" s="118" t="s">
        <v>220</v>
      </c>
      <c r="E18" s="118" t="s">
        <v>197</v>
      </c>
      <c r="F18" s="119" t="s">
        <v>221</v>
      </c>
    </row>
    <row r="19" spans="2:6" ht="18.75" thickBot="1" x14ac:dyDescent="0.3">
      <c r="B19" s="115">
        <v>15</v>
      </c>
      <c r="C19" s="116" t="s">
        <v>222</v>
      </c>
      <c r="D19" s="116" t="s">
        <v>223</v>
      </c>
      <c r="E19" s="116" t="s">
        <v>197</v>
      </c>
      <c r="F19" s="117" t="s">
        <v>213</v>
      </c>
    </row>
    <row r="20" spans="2:6" ht="18.75" thickBot="1" x14ac:dyDescent="0.3">
      <c r="B20" s="112">
        <v>16</v>
      </c>
      <c r="C20" s="116" t="s">
        <v>222</v>
      </c>
      <c r="D20" s="116" t="s">
        <v>223</v>
      </c>
      <c r="E20" s="116" t="s">
        <v>197</v>
      </c>
      <c r="F20" s="117" t="s">
        <v>221</v>
      </c>
    </row>
    <row r="21" spans="2:6" ht="18.75" thickBot="1" x14ac:dyDescent="0.3">
      <c r="B21" s="115">
        <v>17</v>
      </c>
      <c r="C21" s="116" t="s">
        <v>222</v>
      </c>
      <c r="D21" s="116" t="s">
        <v>224</v>
      </c>
      <c r="E21" s="116" t="s">
        <v>197</v>
      </c>
      <c r="F21" s="117" t="s">
        <v>198</v>
      </c>
    </row>
    <row r="22" spans="2:6" ht="18.75" thickBot="1" x14ac:dyDescent="0.3">
      <c r="B22" s="115">
        <v>18</v>
      </c>
      <c r="C22" s="116" t="s">
        <v>222</v>
      </c>
      <c r="D22" s="116" t="s">
        <v>224</v>
      </c>
      <c r="E22" s="116" t="s">
        <v>197</v>
      </c>
      <c r="F22" s="117" t="s">
        <v>225</v>
      </c>
    </row>
    <row r="23" spans="2:6" ht="18.75" thickBot="1" x14ac:dyDescent="0.3">
      <c r="B23" s="115">
        <v>19</v>
      </c>
      <c r="C23" s="118" t="s">
        <v>214</v>
      </c>
      <c r="D23" s="118" t="s">
        <v>226</v>
      </c>
      <c r="E23" s="118" t="s">
        <v>197</v>
      </c>
      <c r="F23" s="119" t="s">
        <v>221</v>
      </c>
    </row>
    <row r="24" spans="2:6" ht="18.75" thickBot="1" x14ac:dyDescent="0.3">
      <c r="B24" s="112">
        <v>20</v>
      </c>
      <c r="C24" s="118" t="s">
        <v>214</v>
      </c>
      <c r="D24" s="118" t="s">
        <v>227</v>
      </c>
      <c r="E24" s="118" t="s">
        <v>197</v>
      </c>
      <c r="F24" s="119" t="s">
        <v>221</v>
      </c>
    </row>
    <row r="25" spans="2:6" ht="18.75" thickBot="1" x14ac:dyDescent="0.3">
      <c r="B25" s="112">
        <v>21</v>
      </c>
      <c r="C25" s="116" t="s">
        <v>228</v>
      </c>
      <c r="D25" s="116" t="s">
        <v>229</v>
      </c>
      <c r="E25" s="116" t="s">
        <v>197</v>
      </c>
      <c r="F25" s="117" t="s">
        <v>198</v>
      </c>
    </row>
    <row r="26" spans="2:6" ht="18.75" thickBot="1" x14ac:dyDescent="0.3">
      <c r="B26" s="112">
        <v>22</v>
      </c>
      <c r="C26" s="116" t="s">
        <v>228</v>
      </c>
      <c r="D26" s="116" t="s">
        <v>229</v>
      </c>
      <c r="E26" s="116" t="s">
        <v>197</v>
      </c>
      <c r="F26" s="117" t="s">
        <v>198</v>
      </c>
    </row>
    <row r="27" spans="2:6" ht="18.75" thickBot="1" x14ac:dyDescent="0.3">
      <c r="B27" s="112">
        <v>23</v>
      </c>
      <c r="C27" s="116" t="s">
        <v>230</v>
      </c>
      <c r="D27" s="116" t="s">
        <v>231</v>
      </c>
      <c r="E27" s="116" t="s">
        <v>197</v>
      </c>
      <c r="F27" s="117" t="s">
        <v>198</v>
      </c>
    </row>
    <row r="28" spans="2:6" ht="18.75" thickBot="1" x14ac:dyDescent="0.3">
      <c r="B28" s="112">
        <v>24</v>
      </c>
      <c r="C28" s="116" t="s">
        <v>230</v>
      </c>
      <c r="D28" s="116" t="s">
        <v>232</v>
      </c>
      <c r="E28" s="116" t="s">
        <v>197</v>
      </c>
      <c r="F28" s="117" t="s">
        <v>198</v>
      </c>
    </row>
    <row r="29" spans="2:6" ht="18.75" thickBot="1" x14ac:dyDescent="0.3">
      <c r="B29" s="112">
        <v>25</v>
      </c>
      <c r="C29" s="118" t="s">
        <v>199</v>
      </c>
      <c r="D29" s="113" t="s">
        <v>200</v>
      </c>
      <c r="E29" s="113" t="s">
        <v>233</v>
      </c>
      <c r="F29" s="114" t="s">
        <v>234</v>
      </c>
    </row>
    <row r="30" spans="2:6" ht="18.75" thickBot="1" x14ac:dyDescent="0.3">
      <c r="B30" s="112">
        <v>26</v>
      </c>
      <c r="C30" s="118" t="s">
        <v>199</v>
      </c>
      <c r="D30" s="118" t="s">
        <v>202</v>
      </c>
      <c r="E30" s="113" t="s">
        <v>233</v>
      </c>
      <c r="F30" s="114" t="s">
        <v>234</v>
      </c>
    </row>
    <row r="31" spans="2:6" ht="18.75" thickBot="1" x14ac:dyDescent="0.3">
      <c r="B31" s="112">
        <v>27</v>
      </c>
      <c r="C31" s="118" t="s">
        <v>199</v>
      </c>
      <c r="D31" s="118" t="s">
        <v>203</v>
      </c>
      <c r="E31" s="113" t="s">
        <v>233</v>
      </c>
      <c r="F31" s="114" t="s">
        <v>234</v>
      </c>
    </row>
    <row r="32" spans="2:6" ht="18.75" thickBot="1" x14ac:dyDescent="0.3">
      <c r="B32" s="112">
        <v>28</v>
      </c>
      <c r="C32" s="118" t="s">
        <v>199</v>
      </c>
      <c r="D32" s="118" t="s">
        <v>237</v>
      </c>
      <c r="E32" s="113" t="s">
        <v>233</v>
      </c>
      <c r="F32" s="114" t="s">
        <v>236</v>
      </c>
    </row>
    <row r="33" spans="2:6" ht="18.75" thickBot="1" x14ac:dyDescent="0.3">
      <c r="B33" s="112">
        <v>29</v>
      </c>
      <c r="C33" s="118" t="s">
        <v>238</v>
      </c>
      <c r="D33" s="118" t="s">
        <v>235</v>
      </c>
      <c r="E33" s="113" t="s">
        <v>233</v>
      </c>
      <c r="F33" s="114" t="s">
        <v>236</v>
      </c>
    </row>
    <row r="34" spans="2:6" ht="18.75" thickBot="1" x14ac:dyDescent="0.3">
      <c r="B34" s="112">
        <v>30</v>
      </c>
      <c r="C34" s="113" t="s">
        <v>211</v>
      </c>
      <c r="D34" s="113" t="s">
        <v>212</v>
      </c>
      <c r="E34" s="113" t="s">
        <v>233</v>
      </c>
      <c r="F34" s="114" t="s">
        <v>234</v>
      </c>
    </row>
    <row r="35" spans="2:6" ht="18.75" thickBot="1" x14ac:dyDescent="0.3">
      <c r="B35" s="112">
        <v>31</v>
      </c>
      <c r="C35" s="113" t="s">
        <v>211</v>
      </c>
      <c r="D35" s="113" t="s">
        <v>212</v>
      </c>
      <c r="E35" s="113" t="s">
        <v>233</v>
      </c>
      <c r="F35" s="114" t="s">
        <v>234</v>
      </c>
    </row>
    <row r="36" spans="2:6" ht="18.75" thickBot="1" x14ac:dyDescent="0.3">
      <c r="B36" s="115">
        <v>32</v>
      </c>
      <c r="C36" s="116" t="s">
        <v>208</v>
      </c>
      <c r="D36" s="116" t="s">
        <v>209</v>
      </c>
      <c r="E36" s="116" t="s">
        <v>233</v>
      </c>
      <c r="F36" s="117" t="s">
        <v>239</v>
      </c>
    </row>
    <row r="37" spans="2:6" ht="18.75" thickBot="1" x14ac:dyDescent="0.3">
      <c r="B37" s="115">
        <v>33</v>
      </c>
      <c r="C37" s="116" t="s">
        <v>222</v>
      </c>
      <c r="D37" s="116" t="s">
        <v>223</v>
      </c>
      <c r="E37" s="116" t="s">
        <v>233</v>
      </c>
      <c r="F37" s="117" t="s">
        <v>240</v>
      </c>
    </row>
    <row r="38" spans="2:6" ht="18.75" thickBot="1" x14ac:dyDescent="0.3">
      <c r="B38" s="115">
        <v>34</v>
      </c>
      <c r="C38" s="116" t="s">
        <v>228</v>
      </c>
      <c r="D38" s="116" t="s">
        <v>229</v>
      </c>
      <c r="E38" s="116" t="s">
        <v>241</v>
      </c>
      <c r="F38" s="117" t="s">
        <v>242</v>
      </c>
    </row>
    <row r="39" spans="2:6" ht="18.75" thickBot="1" x14ac:dyDescent="0.3">
      <c r="B39" s="115">
        <v>35</v>
      </c>
      <c r="C39" s="118" t="s">
        <v>199</v>
      </c>
      <c r="D39" s="113" t="s">
        <v>200</v>
      </c>
      <c r="E39" s="113" t="s">
        <v>241</v>
      </c>
      <c r="F39" s="114" t="s">
        <v>242</v>
      </c>
    </row>
    <row r="40" spans="2:6" ht="18.75" thickBot="1" x14ac:dyDescent="0.3">
      <c r="B40" s="112">
        <v>37</v>
      </c>
      <c r="C40" s="118" t="s">
        <v>199</v>
      </c>
      <c r="D40" s="118" t="s">
        <v>203</v>
      </c>
      <c r="E40" s="113" t="s">
        <v>241</v>
      </c>
      <c r="F40" s="114" t="s">
        <v>242</v>
      </c>
    </row>
    <row r="41" spans="2:6" ht="18.75" thickBot="1" x14ac:dyDescent="0.3">
      <c r="B41" s="112">
        <v>38</v>
      </c>
      <c r="C41" s="118" t="s">
        <v>199</v>
      </c>
      <c r="D41" s="118" t="s">
        <v>237</v>
      </c>
      <c r="E41" s="113" t="s">
        <v>241</v>
      </c>
      <c r="F41" s="114" t="s">
        <v>242</v>
      </c>
    </row>
    <row r="42" spans="2:6" ht="18.75" thickBot="1" x14ac:dyDescent="0.3">
      <c r="B42" s="112">
        <v>39</v>
      </c>
      <c r="C42" s="113" t="s">
        <v>211</v>
      </c>
      <c r="D42" s="113" t="s">
        <v>212</v>
      </c>
      <c r="E42" s="113" t="s">
        <v>241</v>
      </c>
      <c r="F42" s="114" t="s">
        <v>242</v>
      </c>
    </row>
    <row r="43" spans="2:6" ht="18.75" thickBot="1" x14ac:dyDescent="0.3">
      <c r="B43" s="115">
        <v>40</v>
      </c>
      <c r="C43" s="116" t="s">
        <v>208</v>
      </c>
      <c r="D43" s="116" t="s">
        <v>209</v>
      </c>
      <c r="E43" s="116" t="s">
        <v>241</v>
      </c>
      <c r="F43" s="117" t="s">
        <v>242</v>
      </c>
    </row>
    <row r="44" spans="2:6" ht="18.75" thickBot="1" x14ac:dyDescent="0.3">
      <c r="B44" s="115">
        <v>41</v>
      </c>
      <c r="C44" s="116" t="s">
        <v>222</v>
      </c>
      <c r="D44" s="116" t="s">
        <v>223</v>
      </c>
      <c r="E44" s="116" t="s">
        <v>241</v>
      </c>
      <c r="F44" s="117" t="s">
        <v>242</v>
      </c>
    </row>
    <row r="45" spans="2:6" ht="18.75" thickBot="1" x14ac:dyDescent="0.3">
      <c r="B45" s="115">
        <v>42</v>
      </c>
      <c r="C45" s="113" t="s">
        <v>199</v>
      </c>
      <c r="D45" s="113" t="s">
        <v>200</v>
      </c>
      <c r="E45" s="113" t="s">
        <v>243</v>
      </c>
      <c r="F45" s="114" t="s">
        <v>244</v>
      </c>
    </row>
    <row r="46" spans="2:6" ht="18.75" thickBot="1" x14ac:dyDescent="0.3">
      <c r="B46" s="115">
        <v>43</v>
      </c>
      <c r="C46" s="113" t="s">
        <v>199</v>
      </c>
      <c r="D46" s="113" t="s">
        <v>201</v>
      </c>
      <c r="E46" s="113" t="s">
        <v>243</v>
      </c>
      <c r="F46" s="114" t="s">
        <v>244</v>
      </c>
    </row>
    <row r="48" spans="2:6" ht="18.75" x14ac:dyDescent="0.25">
      <c r="B48" s="120" t="s">
        <v>332</v>
      </c>
      <c r="C48" s="120"/>
      <c r="D48" s="120"/>
      <c r="E48" s="120"/>
      <c r="F48" s="120"/>
    </row>
    <row r="49" spans="2:6" ht="18.75" x14ac:dyDescent="0.25">
      <c r="B49" s="121" t="s">
        <v>333</v>
      </c>
      <c r="C49" s="121"/>
      <c r="D49" s="121"/>
      <c r="E49" s="121"/>
      <c r="F49" s="121"/>
    </row>
    <row r="50" spans="2:6" ht="15.75" thickBot="1" x14ac:dyDescent="0.3">
      <c r="B50" s="122"/>
    </row>
    <row r="51" spans="2:6" ht="18.75" thickBot="1" x14ac:dyDescent="0.3">
      <c r="B51" s="110" t="s">
        <v>328</v>
      </c>
      <c r="C51" s="111" t="s">
        <v>329</v>
      </c>
      <c r="D51" s="111" t="s">
        <v>330</v>
      </c>
      <c r="E51" s="111" t="s">
        <v>331</v>
      </c>
      <c r="F51" s="111" t="s">
        <v>195</v>
      </c>
    </row>
    <row r="52" spans="2:6" ht="18.75" thickBot="1" x14ac:dyDescent="0.3">
      <c r="B52" s="112">
        <v>8</v>
      </c>
      <c r="C52" s="113" t="s">
        <v>245</v>
      </c>
      <c r="D52" s="113" t="s">
        <v>246</v>
      </c>
      <c r="E52" s="113" t="s">
        <v>197</v>
      </c>
      <c r="F52" s="114" t="s">
        <v>198</v>
      </c>
    </row>
    <row r="53" spans="2:6" ht="18.75" thickBot="1" x14ac:dyDescent="0.3">
      <c r="B53" s="112">
        <v>8</v>
      </c>
      <c r="C53" s="113" t="s">
        <v>199</v>
      </c>
      <c r="D53" s="118" t="s">
        <v>247</v>
      </c>
      <c r="E53" s="113" t="s">
        <v>197</v>
      </c>
      <c r="F53" s="114" t="s">
        <v>198</v>
      </c>
    </row>
    <row r="54" spans="2:6" ht="18.75" thickBot="1" x14ac:dyDescent="0.3">
      <c r="B54" s="112">
        <v>8</v>
      </c>
      <c r="C54" s="113" t="s">
        <v>199</v>
      </c>
      <c r="D54" s="113" t="s">
        <v>248</v>
      </c>
      <c r="E54" s="113" t="s">
        <v>197</v>
      </c>
      <c r="F54" s="114" t="s">
        <v>198</v>
      </c>
    </row>
    <row r="55" spans="2:6" ht="18.75" thickBot="1" x14ac:dyDescent="0.3">
      <c r="B55" s="112">
        <v>8</v>
      </c>
      <c r="C55" s="113" t="s">
        <v>212</v>
      </c>
      <c r="D55" s="113" t="s">
        <v>249</v>
      </c>
      <c r="E55" s="113" t="s">
        <v>197</v>
      </c>
      <c r="F55" s="114" t="s">
        <v>198</v>
      </c>
    </row>
  </sheetData>
  <mergeCells count="4">
    <mergeCell ref="B2:F2"/>
    <mergeCell ref="B3:F3"/>
    <mergeCell ref="B48:F48"/>
    <mergeCell ref="B49:F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Demanda General Concentrada</vt:lpstr>
      <vt:lpstr>MATERIALES</vt:lpstr>
      <vt:lpstr>EQ. ANALÍT. CENTROS REGIONALES</vt:lpstr>
      <vt:lpstr>EQ. ANALÍT. CENTROS ESTATAL</vt:lpstr>
      <vt:lpstr>EQ. DE COMP. CENTRO ESTATAL</vt:lpstr>
      <vt:lpstr>EQ. DE COMP. CENTROS REGIONALES</vt:lpstr>
      <vt:lpstr>EQ. DE OFICINA CENTRO ESTATAL</vt:lpstr>
      <vt:lpstr>EQ DE OFICINA CENTRO REGIONALES</vt:lpstr>
      <vt:lpstr>RECURSO HUMANO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Collado Hernández</dc:creator>
  <cp:lastModifiedBy>Juan Carlos Flores Ulloa</cp:lastModifiedBy>
  <dcterms:created xsi:type="dcterms:W3CDTF">2026-02-12T15:38:47Z</dcterms:created>
  <dcterms:modified xsi:type="dcterms:W3CDTF">2026-04-02T00:45:40Z</dcterms:modified>
</cp:coreProperties>
</file>