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70.- 21601 (F) MATERIAL DE LIMPIEZA\IM OFICIOS\"/>
    </mc:Choice>
  </mc:AlternateContent>
  <xr:revisionPtr revIDLastSave="0" documentId="13_ncr:1_{E5FAA19B-6927-413E-915C-AC3588DC412E}" xr6:coauthVersionLast="47" xr6:coauthVersionMax="47" xr10:uidLastSave="{00000000-0000-0000-0000-000000000000}"/>
  <bookViews>
    <workbookView xWindow="-120" yWindow="-120" windowWidth="29040" windowHeight="1584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04'!$1:$22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<sst xmlns="http://schemas.openxmlformats.org/spreadsheetml/2006/main" count="222" uniqueCount="163">
  <si>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</si>
  <si>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</si>
  <si>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</si>
  <si>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</si>
  <si>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</si>
  <si>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</si>
  <si>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</si>
  <si>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</si>
  <si>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</si>
  <si>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</si>
  <si>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</si>
  <si>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</si>
  <si>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</si>
  <si>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</si>
  <si>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</si>
  <si>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</si>
  <si>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</si>
  <si>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</si>
  <si>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</si>
  <si>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</si>
  <si>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</si>
  <si>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</si>
  <si>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</si>
  <si>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</si>
  <si>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</si>
  <si>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</si>
  <si>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</si>
  <si>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</si>
  <si>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</si>
  <si>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</si>
  <si>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</si>
  <si>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</si>
  <si>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</si>
  <si>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</si>
  <si>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</si>
  <si>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</si>
  <si>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</si>
  <si>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</si>
  <si>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</si>
  <si>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</si>
  <si>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</si>
  <si>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</si>
  <si>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</si>
  <si>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</si>
  <si>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</si>
  <si>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</si>
  <si>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</si>
  <si>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</si>
  <si>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</si>
  <si>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</si>
  <si>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</si>
  <si>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</si>
  <si>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</si>
  <si>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</si>
  <si>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</si>
  <si>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</si>
  <si>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</si>
  <si>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</si>
  <si>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</si>
  <si>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</si>
  <si>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</si>
  <si>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</si>
  <si>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</si>
  <si>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</si>
  <si>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</si>
  <si>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</si>
  <si>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</si>
  <si>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</si>
  <si>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</si>
  <si>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</si>
  <si>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</si>
  <si>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</si>
  <si>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</si>
  <si>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</si>
  <si>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</si>
  <si>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</si>
  <si>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</si>
  <si>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</si>
  <si>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</si>
  <si>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</si>
  <si>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</si>
  <si>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</si>
  <si>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</si>
  <si>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</si>
  <si>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</si>
  <si>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</si>
  <si>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</si>
  <si>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</si>
  <si>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</si>
  <si>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</si>
  <si>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</si>
  <si>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</si>
  <si>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</si>
  <si>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</si>
  <si>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</si>
  <si>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</si>
  <si>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</si>
  <si>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</si>
  <si>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</si>
  <si>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</si>
  <si>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</si>
  <si>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</si>
  <si>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</si>
  <si>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</si>
  <si>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</si>
  <si>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</si>
  <si>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</si>
  <si>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</si>
  <si>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</si>
  <si>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</si>
  <si>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 xml:space="preserve">Unidad Destino </t>
  </si>
  <si>
    <t xml:space="preserve">Descripción Complementaria </t>
  </si>
  <si>
    <t xml:space="preserve">Descripción Convenio </t>
  </si>
  <si>
    <t>Oficina Central</t>
  </si>
  <si>
    <t>Programa o Componente</t>
  </si>
  <si>
    <t>NECESIDAD</t>
  </si>
  <si>
    <t>Prevención y Atención contra las adicciones</t>
  </si>
  <si>
    <t>Pieza</t>
  </si>
  <si>
    <t>Detergente en polvo, bolsa de 1 Kg.</t>
  </si>
  <si>
    <t xml:space="preserve">Toallas de papel Inter dobladas, caja con 20 pqts. De 100 hojas </t>
  </si>
  <si>
    <t>Rollo de toallas de papel para manos, caja con 6 piezas. Con medidas de 20cm x 107 mts.</t>
  </si>
  <si>
    <t>Papel higiénico industrial de 180 metros de largo por 8.5 cm de ancho, caja con 12 bobinas.</t>
  </si>
  <si>
    <t>Limpiador líquido multiusos aroma lavanda, garrafa de 20 litros.</t>
  </si>
  <si>
    <t>Jabón líquido para manos de 20 litros</t>
  </si>
  <si>
    <t>Cloro al 4%, garrafa de 10 litros.</t>
  </si>
  <si>
    <t>Escoba de abanico largo con bastón de madera</t>
  </si>
  <si>
    <t xml:space="preserve">Trapeador con paño de microfibra o algodón, mango ergonómico </t>
  </si>
  <si>
    <t>Escurridor base de aluminio duradera, mango de madera de 1.2 mts</t>
  </si>
  <si>
    <t>Cubeta exprimidor-palanca lateral con capacidad de 25lts. con ruedas</t>
  </si>
  <si>
    <t>Bolsa de plástico de 90 x 120 cm color negra</t>
  </si>
  <si>
    <t>Bolsa de plástico de 60 X 90 cm color negra</t>
  </si>
  <si>
    <t>Bolsa de plástico de 50 X 70 cm color negra</t>
  </si>
  <si>
    <t>Bolsa</t>
  </si>
  <si>
    <t>Caja</t>
  </si>
  <si>
    <t>Garrafa</t>
  </si>
  <si>
    <t>Kilo</t>
  </si>
  <si>
    <t>Detergente en polvo.</t>
  </si>
  <si>
    <t>Toallas de papel interdoblada</t>
  </si>
  <si>
    <t xml:space="preserve">Toallas en rollo para manos </t>
  </si>
  <si>
    <t>Papel higienico jumbo</t>
  </si>
  <si>
    <t>Limpiador liquido pinol</t>
  </si>
  <si>
    <t>Jabon liquido para manos</t>
  </si>
  <si>
    <t>Cloro concentrado</t>
  </si>
  <si>
    <t xml:space="preserve">Escobas </t>
  </si>
  <si>
    <t>Trapeadores</t>
  </si>
  <si>
    <t>Escurridores</t>
  </si>
  <si>
    <t>Cubeta exprimidora con ruedas</t>
  </si>
  <si>
    <t>Bolsa de plastico negro de 90 x 120</t>
  </si>
  <si>
    <t>Bolsa de plastico negro de 60 x 90</t>
  </si>
  <si>
    <t>Bolsa de plastico negro de 50 x 70</t>
  </si>
  <si>
    <t>Lote</t>
  </si>
  <si>
    <t>Fecha de Entrega de los Bienes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</si>
  <si>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“Adquisición de Material de Limpieza (Partida 21601) del Convenio Específico E025 CRESCA-CONASAMA-TABASCO-001/2025” </t>
    </r>
  </si>
  <si>
    <t xml:space="preserve">Solicitud de cotización para la Investigación de Mercado  la “Adquisición de Material de Limpieza (Partida 21601) del Convenio Específico E025 CRESCA-CONASAMA-TABASCO-001/2025” 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</si>
  <si>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IV.Motivacion , Justificacion y Lugar entrega de los bienes y/o servicios?</t>
    </r>
  </si>
  <si>
    <t>FOCON  04</t>
  </si>
  <si>
    <t>No debe modificar la información de la columna C hasta la J.</t>
  </si>
  <si>
    <t>Cotización para la Adquisición de Material de limpieza (Partida 21601) del Convenio Especifico E025 CRESCA-CONASAMA-TABASCO-001/2025</t>
  </si>
  <si>
    <t>La información solicitada formará parte de la investigación de mercado que la Secretaria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</si>
  <si>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Adquisición de Material de Limpieza?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</si>
  <si>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</si>
  <si>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compraventa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</si>
  <si>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Normas oficiales mexicanas, normas internacionales, normas de referencia o especificaciones cuyo cumplimiento se exige a: los participantes, licencias, autorizaciones y permisos</t>
    </r>
    <r>
      <rPr>
        <sz val="10"/>
        <color rgb="FF000000"/>
        <rFont val="Monserrat"/>
      </rPr>
      <t xml:space="preserve"> 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</si>
</sst>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_-&quot;$&quot;* #,##0.00_-;\-&quot;$&quot;* #,##0.00_-;_-&quot;$&quot;* &quot;-&quot;??_-;_-@"/>
    <numFmt numFmtId="191" formatCode="[$-F800]dddd\,\ mmmm\ dd\,\ yyyy"/>
  </numFmts>
  <fonts count="13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Montserrat"/>
    </font>
    <font>
      <b/>
      <sz val="11"/>
      <name val="Montserrat"/>
    </font>
    <font>
      <b/>
      <sz val="10"/>
      <name val="Montserrat"/>
    </font>
    <font>
      <sz val="11"/>
      <color theme="1"/>
      <name val="Montserrat"/>
    </font>
    <font>
      <b/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b/>
      <sz val="10"/>
      <color indexed="9"/>
      <name val="Montserrat"/>
    </font>
    <font>
      <sz val="8"/>
      <color rgb="FF000000"/>
      <name val="Montserrat"/>
    </font>
    <font>
      <sz val="9"/>
      <color theme="1"/>
      <name val="Montserrat"/>
    </font>
    <font>
      <sz val="10"/>
      <name val="Montserrat"/>
    </font>
    <font>
      <sz val="9"/>
      <color rgb="FF000000"/>
      <name val="Montserrat"/>
    </font>
    <font>
      <b/>
      <sz val="11"/>
      <color theme="1"/>
      <name val="Montserrat"/>
    </font>
  </fonts>
  <fills count="10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6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9" fillId="53" borderId="45" xfId="0" applyFont="1" applyFill="1" applyBorder="1" applyAlignment="1">
      <alignment vertical="center" wrapText="1"/>
    </xf>
    <xf numFmtId="0" fontId="109" fillId="53" borderId="46" xfId="0" applyFont="1" applyFill="1" applyBorder="1" applyAlignment="1">
      <alignment vertical="center" wrapText="1"/>
    </xf>
    <xf numFmtId="190" fontId="118" fillId="0" borderId="9" xfId="0" applyNumberFormat="1" applyFont="1" applyBorder="1" applyAlignment="1">
      <alignment horizontal="center" vertical="center"/>
    </xf>
    <xf numFmtId="0" fontId="118" fillId="0" borderId="0" xfId="0" applyFont="1" applyAlignment="1">
      <alignment vertical="center"/>
    </xf>
    <xf numFmtId="0" fontId="119" fillId="0" borderId="0" xfId="0" applyFont="1" applyAlignment="1">
      <alignment horizontal="center" vertical="center"/>
    </xf>
    <xf numFmtId="0" fontId="120" fillId="0" borderId="0" xfId="0" applyFont="1" applyAlignment="1">
      <alignment horizontal="center" vertical="center" wrapText="1"/>
    </xf>
    <xf numFmtId="4" fontId="119" fillId="0" borderId="0" xfId="0" applyNumberFormat="1" applyFont="1" applyAlignment="1">
      <alignment horizontal="center" vertical="center"/>
    </xf>
    <xf numFmtId="0" fontId="121" fillId="0" borderId="0" xfId="0" applyFont="1"/>
    <xf numFmtId="0" fontId="122" fillId="0" borderId="0" xfId="96" applyFont="1" applyAlignment="1">
      <alignment vertical="center" wrapText="1"/>
    </xf>
    <xf numFmtId="0" fontId="123" fillId="0" borderId="0" xfId="0" applyFont="1" applyAlignment="1">
      <alignment vertical="center"/>
    </xf>
    <xf numFmtId="0" fontId="118" fillId="0" borderId="0" xfId="0" applyFont="1" applyAlignment="1">
      <alignment horizontal="center" vertical="center"/>
    </xf>
    <xf numFmtId="0" fontId="118" fillId="0" borderId="0" xfId="0" applyFont="1" applyAlignment="1">
      <alignment horizontal="center" vertical="center" wrapText="1"/>
    </xf>
    <xf numFmtId="4" fontId="118" fillId="0" borderId="0" xfId="0" applyNumberFormat="1" applyFont="1" applyAlignment="1">
      <alignment horizontal="center" vertical="center"/>
    </xf>
    <xf numFmtId="0" fontId="118" fillId="0" borderId="0" xfId="0" applyFont="1" applyAlignment="1">
      <alignment horizontal="right" vertical="center"/>
    </xf>
    <xf numFmtId="0" fontId="124" fillId="0" borderId="0" xfId="0" applyFont="1" applyAlignment="1">
      <alignment vertical="center"/>
    </xf>
    <xf numFmtId="0" fontId="118" fillId="53" borderId="0" xfId="0" applyFont="1" applyFill="1" applyAlignment="1">
      <alignment vertical="center"/>
    </xf>
    <xf numFmtId="0" fontId="120" fillId="0" borderId="0" xfId="96" applyFont="1" applyAlignment="1">
      <alignment horizontal="left" vertical="center"/>
    </xf>
    <xf numFmtId="0" fontId="123" fillId="0" borderId="0" xfId="33931" applyFont="1" applyAlignment="1">
      <alignment horizontal="left" vertical="center"/>
    </xf>
    <xf numFmtId="0" fontId="120" fillId="0" borderId="0" xfId="96" applyFont="1" applyAlignment="1">
      <alignment horizontal="right" vertical="center"/>
    </xf>
    <xf numFmtId="0" fontId="123" fillId="99" borderId="0" xfId="33931" applyFont="1" applyFill="1" applyAlignment="1">
      <alignment horizontal="center" vertical="center"/>
    </xf>
    <xf numFmtId="0" fontId="118" fillId="99" borderId="0" xfId="0" applyFont="1" applyFill="1" applyAlignment="1">
      <alignment horizontal="center" vertical="center"/>
    </xf>
    <xf numFmtId="0" fontId="122" fillId="0" borderId="10" xfId="33929" applyFont="1" applyFill="1" applyBorder="1" applyAlignment="1">
      <alignment horizontal="center" vertical="center"/>
    </xf>
    <xf numFmtId="0" fontId="122" fillId="0" borderId="10" xfId="33929" applyFont="1" applyFill="1" applyBorder="1" applyAlignment="1">
      <alignment horizontal="center" vertical="center" wrapText="1"/>
    </xf>
    <xf numFmtId="4" fontId="125" fillId="0" borderId="26" xfId="33932" applyNumberFormat="1" applyFont="1" applyFill="1" applyBorder="1" applyAlignment="1">
      <alignment horizontal="center" vertical="center" wrapText="1"/>
    </xf>
    <xf numFmtId="4" fontId="125" fillId="0" borderId="10" xfId="33932" applyNumberFormat="1" applyFont="1" applyFill="1" applyBorder="1" applyAlignment="1">
      <alignment horizontal="center" vertical="center" wrapText="1"/>
    </xf>
    <xf numFmtId="0" fontId="125" fillId="100" borderId="9" xfId="33932" applyFont="1" applyFill="1" applyBorder="1" applyAlignment="1">
      <alignment horizontal="center" vertical="center" wrapText="1"/>
    </xf>
    <xf numFmtId="4" fontId="125" fillId="99" borderId="9" xfId="33932" applyNumberFormat="1" applyFont="1" applyFill="1" applyBorder="1" applyAlignment="1">
      <alignment horizontal="center" vertical="center" wrapText="1"/>
    </xf>
    <xf numFmtId="0" fontId="125" fillId="99" borderId="9" xfId="33932" applyFont="1" applyFill="1" applyBorder="1" applyAlignment="1">
      <alignment horizontal="center" vertical="center" wrapText="1"/>
    </xf>
    <xf numFmtId="0" fontId="126" fillId="0" borderId="9" xfId="0" applyFont="1" applyBorder="1" applyAlignment="1">
      <alignment horizontal="center" vertical="center" wrapText="1"/>
    </xf>
    <xf numFmtId="0" fontId="118" fillId="0" borderId="9" xfId="0" applyFont="1" applyBorder="1" applyAlignment="1">
      <alignment horizontal="center" vertical="center"/>
    </xf>
    <xf numFmtId="0" fontId="118" fillId="0" borderId="9" xfId="0" applyFont="1" applyBorder="1" applyAlignment="1">
      <alignment horizontal="center" vertical="center" wrapText="1"/>
    </xf>
    <xf numFmtId="0" fontId="127" fillId="102" borderId="9" xfId="0" applyFont="1" applyFill="1" applyBorder="1" applyAlignment="1">
      <alignment horizontal="justify" vertical="center" wrapText="1"/>
    </xf>
    <xf numFmtId="0" fontId="127" fillId="0" borderId="9" xfId="0" applyFont="1" applyBorder="1" applyAlignment="1">
      <alignment horizontal="center" vertical="center" wrapText="1"/>
    </xf>
    <xf numFmtId="4" fontId="128" fillId="0" borderId="9" xfId="0" applyNumberFormat="1" applyFont="1" applyBorder="1" applyAlignment="1">
      <alignment horizontal="center" vertical="center" wrapText="1"/>
    </xf>
    <xf numFmtId="0" fontId="128" fillId="101" borderId="9" xfId="0" applyFont="1" applyFill="1" applyBorder="1" applyAlignment="1">
      <alignment horizontal="left" vertical="center" wrapText="1"/>
    </xf>
    <xf numFmtId="0" fontId="121" fillId="0" borderId="0" xfId="0" applyFont="1" applyAlignment="1">
      <alignment vertical="center"/>
    </xf>
    <xf numFmtId="0" fontId="118" fillId="0" borderId="9" xfId="0" applyFont="1" applyBorder="1" applyAlignment="1">
      <alignment horizontal="center"/>
    </xf>
    <xf numFmtId="0" fontId="129" fillId="102" borderId="9" xfId="0" applyFont="1" applyFill="1" applyBorder="1" applyAlignment="1">
      <alignment horizontal="justify" vertical="center" wrapText="1"/>
    </xf>
    <xf numFmtId="0" fontId="128" fillId="0" borderId="9" xfId="0" applyFont="1" applyBorder="1" applyAlignment="1">
      <alignment horizontal="left" vertical="center" wrapText="1" indent="1"/>
    </xf>
    <xf numFmtId="0" fontId="127" fillId="0" borderId="9" xfId="0" applyFont="1" applyBorder="1" applyAlignment="1">
      <alignment vertical="center" wrapText="1"/>
    </xf>
    <xf numFmtId="0" fontId="128" fillId="101" borderId="9" xfId="0" applyFont="1" applyFill="1" applyBorder="1" applyAlignment="1">
      <alignment horizontal="left" vertical="center" wrapText="1" indent="1"/>
    </xf>
    <xf numFmtId="0" fontId="130" fillId="0" borderId="0" xfId="0" applyFont="1" applyAlignment="1">
      <alignment horizontal="center" vertical="center" wrapText="1"/>
    </xf>
    <xf numFmtId="4" fontId="121" fillId="0" borderId="0" xfId="0" applyNumberFormat="1" applyFont="1" applyAlignment="1">
      <alignment horizontal="center"/>
    </xf>
    <xf numFmtId="0" fontId="130" fillId="0" borderId="0" xfId="0" applyFont="1"/>
    <xf numFmtId="0" fontId="130" fillId="0" borderId="0" xfId="0" applyFont="1" applyAlignment="1">
      <alignment horizontal="left" vertical="center" wrapText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1" fontId="101" fillId="97" borderId="0" xfId="0" applyNumberFormat="1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3" xfId="0" applyFont="1" applyFill="1" applyBorder="1" applyAlignment="1">
      <alignment horizontal="left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6" xfId="0" applyFont="1" applyFill="1" applyBorder="1" applyAlignment="1">
      <alignment horizontal="left" vertical="center"/>
    </xf>
    <xf numFmtId="0" fontId="109" fillId="53" borderId="37" xfId="0" applyFont="1" applyFill="1" applyBorder="1" applyAlignment="1">
      <alignment horizontal="left" vertical="center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2" fillId="100" borderId="0" xfId="33930" applyFont="1" applyFill="1" applyBorder="1" applyAlignment="1">
      <alignment horizontal="center" vertical="center"/>
    </xf>
    <xf numFmtId="4" fontId="125" fillId="99" borderId="15" xfId="33932" applyNumberFormat="1" applyFont="1" applyFill="1" applyBorder="1" applyAlignment="1">
      <alignment horizontal="center" vertical="center" wrapText="1"/>
    </xf>
    <xf numFmtId="4" fontId="125" fillId="99" borderId="16" xfId="33932" applyNumberFormat="1" applyFont="1" applyFill="1" applyBorder="1" applyAlignment="1">
      <alignment horizontal="center" vertical="center" wrapText="1"/>
    </xf>
    <xf numFmtId="0" fontId="130" fillId="0" borderId="0" xfId="0" applyFont="1" applyAlignment="1">
      <alignment horizontal="center" vertical="center" wrapText="1"/>
    </xf>
    <xf numFmtId="0" fontId="130" fillId="0" borderId="0" xfId="0" applyFont="1" applyAlignment="1">
      <alignment horizontal="center"/>
    </xf>
    <xf numFmtId="0" fontId="130" fillId="0" borderId="0" xfId="0" applyFont="1" applyAlignment="1">
      <alignment horizontal="left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390603</xdr:colOff>
      <xdr:row>4</xdr:row>
      <xdr:rowOff>57524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  <xdr:twoCellAnchor>
    <xdr:from>
      <xdr:col>7</xdr:col>
      <xdr:colOff>990600</xdr:colOff>
      <xdr:row>40</xdr:row>
      <xdr:rowOff>95250</xdr:rowOff>
    </xdr:from>
    <xdr:to>
      <xdr:col>8</xdr:col>
      <xdr:colOff>114300</xdr:colOff>
      <xdr:row>46</xdr:row>
      <xdr:rowOff>161925</xdr:rowOff>
    </xdr:to>
    <xdr:sp macro="" textlink="">
      <xdr:nvSpPr>
        <xdr:cNvPr id="5" name="Cuadro de texto 3">
          <a:extLst>
            <a:ext uri="{FF2B5EF4-FFF2-40B4-BE49-F238E27FC236}">
              <a16:creationId xmlns:a16="http://schemas.microsoft.com/office/drawing/2014/main" id="{5BCEC084-25BF-46A6-8F00-E5393BDD3218}"/>
            </a:ext>
          </a:extLst>
        </xdr:cNvPr>
        <xdr:cNvSpPr txBox="1">
          <a:spLocks noChangeArrowheads="1"/>
        </xdr:cNvSpPr>
      </xdr:nvSpPr>
      <xdr:spPr bwMode="auto">
        <a:xfrm>
          <a:off x="14811375" y="96212025"/>
          <a:ext cx="4133850" cy="17716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Solicito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MX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Zabdi</a:t>
          </a:r>
          <a:r>
            <a:rPr lang="es-MX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Cristel Peralta de la Cruz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Jefa del Departamento de Prevención y Control de las Adicciones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28574</xdr:colOff>
      <xdr:row>40</xdr:row>
      <xdr:rowOff>114300</xdr:rowOff>
    </xdr:from>
    <xdr:to>
      <xdr:col>13</xdr:col>
      <xdr:colOff>571500</xdr:colOff>
      <xdr:row>46</xdr:row>
      <xdr:rowOff>28575</xdr:rowOff>
    </xdr:to>
    <xdr:sp macro="" textlink="">
      <xdr:nvSpPr>
        <xdr:cNvPr id="6" name="Cuadro de texto 4">
          <a:extLst>
            <a:ext uri="{FF2B5EF4-FFF2-40B4-BE49-F238E27FC236}">
              <a16:creationId xmlns:a16="http://schemas.microsoft.com/office/drawing/2014/main" id="{E1997489-92C9-49A3-BF61-36E49A011EC3}"/>
            </a:ext>
          </a:extLst>
        </xdr:cNvPr>
        <xdr:cNvSpPr txBox="1">
          <a:spLocks noChangeArrowheads="1"/>
        </xdr:cNvSpPr>
      </xdr:nvSpPr>
      <xdr:spPr bwMode="auto">
        <a:xfrm>
          <a:off x="20135849" y="90087450"/>
          <a:ext cx="4410076" cy="16192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Valido 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Elin</a:t>
          </a:r>
          <a:r>
            <a:rPr lang="es-ES_tradnl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González Baños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Director de Salud</a:t>
          </a:r>
          <a:r>
            <a:rPr lang="es-ES_tradnl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Psicosocial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abSelected="1" workbookViewId="0">
      <selection activeCell="E23" sqref="E23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71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7" t="s">
        <v>76</v>
      </c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</row>
    <row r="16" spans="2:16" ht="17.25" customHeight="1">
      <c r="B16" s="87" t="s">
        <v>77</v>
      </c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</row>
    <row r="17" spans="2:16" ht="17.25" customHeight="1">
      <c r="B17" s="87" t="s">
        <v>106</v>
      </c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</row>
    <row r="18" spans="2:16" ht="42" customHeight="1">
      <c r="B18" s="86" t="s">
        <v>152</v>
      </c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8" t="s">
        <v>78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6" t="s">
        <v>79</v>
      </c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2" t="s">
        <v>42</v>
      </c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3" t="s">
        <v>45</v>
      </c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4" t="s">
        <v>44</v>
      </c>
      <c r="I31" s="84"/>
      <c r="J31" s="84"/>
      <c r="K31" s="84"/>
      <c r="L31" s="84"/>
      <c r="M31" s="84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5">
        <v>45961</v>
      </c>
      <c r="I32" s="85"/>
      <c r="J32" s="85"/>
      <c r="K32" s="85"/>
      <c r="L32" s="85"/>
      <c r="M32" s="85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82" t="s">
        <v>60</v>
      </c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 ht="25.5" customHeight="1">
      <c r="B36" s="80" t="s">
        <v>158</v>
      </c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</row>
    <row r="37" spans="2:16"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5" zoomScaleNormal="100" zoomScaleSheetLayoutView="170" workbookViewId="0">
      <selection activeCell="B64" sqref="B64:O64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27" t="s">
        <v>153</v>
      </c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28" t="s">
        <v>0</v>
      </c>
      <c r="N9" s="128"/>
      <c r="O9" s="129"/>
      <c r="P9" s="130"/>
      <c r="Q9" s="131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32" t="s">
        <v>5</v>
      </c>
      <c r="P10" s="132"/>
      <c r="Q10" s="132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19" t="s">
        <v>1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20" t="s">
        <v>6</v>
      </c>
      <c r="B14" s="120"/>
      <c r="C14" s="120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20" t="s">
        <v>46</v>
      </c>
      <c r="B15" s="120"/>
      <c r="C15" s="120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20" t="s">
        <v>47</v>
      </c>
      <c r="B16" s="120"/>
      <c r="C16" s="120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20" t="s">
        <v>48</v>
      </c>
      <c r="B17" s="120"/>
      <c r="C17" s="120"/>
      <c r="D17" s="133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20" t="s">
        <v>7</v>
      </c>
      <c r="B18" s="120"/>
      <c r="C18" s="120"/>
      <c r="D18" s="120"/>
      <c r="E18" s="121"/>
      <c r="F18" s="121"/>
      <c r="G18" s="121"/>
      <c r="H18" s="121"/>
      <c r="I18" s="121"/>
      <c r="J18" s="16" t="s">
        <v>8</v>
      </c>
      <c r="K18" s="16"/>
      <c r="L18" s="16"/>
      <c r="M18" s="16"/>
      <c r="N18" s="118"/>
      <c r="O18" s="118"/>
      <c r="P18" s="118"/>
      <c r="Q18" s="118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20" t="s">
        <v>64</v>
      </c>
      <c r="B19" s="120"/>
      <c r="C19" s="120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19" t="s">
        <v>2</v>
      </c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101"/>
      <c r="E25" s="101"/>
      <c r="F25" s="101"/>
      <c r="G25" s="101"/>
      <c r="H25" s="101"/>
      <c r="I25" s="101"/>
      <c r="J25" s="16" t="s">
        <v>11</v>
      </c>
      <c r="K25" s="16"/>
      <c r="L25" s="16"/>
      <c r="M25" s="101"/>
      <c r="N25" s="101"/>
      <c r="O25" s="101"/>
      <c r="P25" s="101"/>
      <c r="Q25" s="101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101"/>
      <c r="D31" s="101"/>
      <c r="E31" s="101"/>
      <c r="F31" s="101"/>
      <c r="G31" s="101"/>
      <c r="H31" s="101"/>
      <c r="I31" s="101"/>
      <c r="J31" s="101"/>
      <c r="K31" s="122" t="s">
        <v>14</v>
      </c>
      <c r="L31" s="122"/>
      <c r="M31" s="122"/>
      <c r="N31" s="101"/>
      <c r="O31" s="101"/>
      <c r="P31" s="101"/>
      <c r="Q31" s="101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19" t="s">
        <v>15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20" t="s">
        <v>18</v>
      </c>
      <c r="B37" s="120"/>
      <c r="C37" s="120"/>
      <c r="D37" s="101"/>
      <c r="E37" s="101"/>
      <c r="F37" s="101"/>
      <c r="G37" s="101"/>
      <c r="H37" s="101"/>
      <c r="I37" s="101"/>
      <c r="J37" s="122" t="s">
        <v>17</v>
      </c>
      <c r="K37" s="122"/>
      <c r="L37" s="122"/>
      <c r="M37" s="122"/>
      <c r="N37" s="101"/>
      <c r="O37" s="101"/>
      <c r="P37" s="101"/>
      <c r="Q37" s="101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7"/>
      <c r="I40" s="118"/>
      <c r="J40" s="118"/>
      <c r="K40" s="118"/>
      <c r="L40" s="118"/>
      <c r="M40" s="118"/>
      <c r="N40" s="118"/>
      <c r="O40" s="118"/>
      <c r="P40" s="118"/>
      <c r="Q40" s="118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19" t="s">
        <v>32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20" t="s">
        <v>18</v>
      </c>
      <c r="B46" s="120"/>
      <c r="C46" s="120"/>
      <c r="D46" s="120"/>
      <c r="E46" s="121"/>
      <c r="F46" s="121"/>
      <c r="G46" s="121"/>
      <c r="H46" s="121"/>
      <c r="I46" s="121"/>
      <c r="J46" s="122" t="s">
        <v>17</v>
      </c>
      <c r="K46" s="122"/>
      <c r="L46" s="122"/>
      <c r="M46" s="122"/>
      <c r="N46" s="121"/>
      <c r="O46" s="121"/>
      <c r="P46" s="121"/>
      <c r="Q46" s="121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21"/>
      <c r="D48" s="121"/>
      <c r="E48" s="121"/>
      <c r="F48" s="121"/>
      <c r="G48" s="121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21"/>
      <c r="D50" s="121"/>
      <c r="E50" s="121"/>
      <c r="F50" s="121"/>
      <c r="G50" s="121"/>
      <c r="H50" s="121"/>
      <c r="I50" s="16" t="s">
        <v>20</v>
      </c>
      <c r="J50" s="16"/>
      <c r="K50" s="121"/>
      <c r="L50" s="121"/>
      <c r="M50" s="121"/>
      <c r="N50" s="121"/>
      <c r="O50" s="121"/>
      <c r="P50" s="121"/>
      <c r="Q50" s="121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23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19" t="s">
        <v>23</v>
      </c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8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10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11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3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11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3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11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3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14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00" t="s">
        <v>26</v>
      </c>
      <c r="B62" s="100"/>
      <c r="C62" s="100"/>
      <c r="D62" s="100"/>
      <c r="E62" s="100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101"/>
      <c r="P62" s="101"/>
      <c r="Q62" s="101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02" t="s">
        <v>80</v>
      </c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3"/>
      <c r="P64" s="104"/>
      <c r="Q64" s="105"/>
      <c r="AH64" s="16"/>
      <c r="AI64" s="16"/>
      <c r="AJ64" s="16"/>
    </row>
    <row r="65" spans="1:36" s="17" customFormat="1" ht="27.75" customHeight="1">
      <c r="A65" s="34">
        <v>2</v>
      </c>
      <c r="B65" s="90" t="s">
        <v>29</v>
      </c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1"/>
      <c r="P65" s="106"/>
      <c r="Q65" s="107"/>
      <c r="AH65" s="16"/>
      <c r="AI65" s="16"/>
      <c r="AJ65" s="16"/>
    </row>
    <row r="66" spans="1:36" s="17" customFormat="1" ht="61.5" customHeight="1">
      <c r="A66" s="34">
        <v>3</v>
      </c>
      <c r="B66" s="98" t="s">
        <v>86</v>
      </c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9"/>
      <c r="P66" s="92"/>
      <c r="Q66" s="93"/>
      <c r="AH66" s="16"/>
      <c r="AI66" s="16"/>
      <c r="AJ66" s="16"/>
    </row>
    <row r="67" spans="1:36" s="17" customFormat="1" ht="37.5" customHeight="1">
      <c r="A67" s="34">
        <v>4</v>
      </c>
      <c r="B67" s="90" t="s">
        <v>51</v>
      </c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1"/>
      <c r="P67" s="92"/>
      <c r="Q67" s="93"/>
      <c r="AH67" s="16"/>
      <c r="AI67" s="16"/>
      <c r="AJ67" s="16"/>
    </row>
    <row r="68" spans="1:36" s="17" customFormat="1" ht="26.1" customHeight="1">
      <c r="A68" s="34">
        <v>5</v>
      </c>
      <c r="B68" s="96" t="s">
        <v>83</v>
      </c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7"/>
      <c r="P68" s="92"/>
      <c r="Q68" s="93"/>
      <c r="U68" s="124" t="s">
        <v>84</v>
      </c>
      <c r="V68" s="125"/>
      <c r="W68" s="125"/>
      <c r="X68" s="125"/>
      <c r="Y68" s="125"/>
      <c r="AH68" s="16"/>
      <c r="AI68" s="16"/>
      <c r="AJ68" s="16"/>
    </row>
    <row r="69" spans="1:36" s="17" customFormat="1" ht="28.5" customHeight="1">
      <c r="A69" s="34">
        <v>6</v>
      </c>
      <c r="B69" s="96" t="s">
        <v>85</v>
      </c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7"/>
      <c r="P69" s="92"/>
      <c r="Q69" s="93"/>
      <c r="AH69" s="16"/>
      <c r="AI69" s="16"/>
      <c r="AJ69" s="16"/>
    </row>
    <row r="70" spans="1:36" s="17" customFormat="1" ht="42" customHeight="1">
      <c r="A70" s="34">
        <v>7</v>
      </c>
      <c r="B70" s="90" t="s">
        <v>52</v>
      </c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1"/>
      <c r="P70" s="92"/>
      <c r="Q70" s="93"/>
      <c r="AH70" s="16"/>
      <c r="AI70" s="16"/>
      <c r="AJ70" s="16"/>
    </row>
    <row r="71" spans="1:36" s="17" customFormat="1" ht="45.75" customHeight="1">
      <c r="A71" s="34">
        <v>8</v>
      </c>
      <c r="B71" s="90" t="s">
        <v>159</v>
      </c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1"/>
      <c r="P71" s="92"/>
      <c r="Q71" s="93"/>
      <c r="AH71" s="16"/>
      <c r="AI71" s="16"/>
      <c r="AJ71" s="16"/>
    </row>
    <row r="72" spans="1:36" s="17" customFormat="1" ht="35.25" customHeight="1">
      <c r="A72" s="34">
        <v>9</v>
      </c>
      <c r="B72" s="90" t="s">
        <v>53</v>
      </c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1"/>
      <c r="P72" s="92"/>
      <c r="Q72" s="93"/>
      <c r="AH72" s="16"/>
      <c r="AI72" s="16"/>
      <c r="AJ72" s="16"/>
    </row>
    <row r="73" spans="1:36" s="17" customFormat="1" ht="53.25" customHeight="1" thickBot="1">
      <c r="A73" s="34">
        <v>10</v>
      </c>
      <c r="B73" s="94" t="s">
        <v>54</v>
      </c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89" t="s">
        <v>158</v>
      </c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89"/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89"/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2"/>
  <sheetViews>
    <sheetView zoomScale="80" zoomScaleNormal="80" zoomScaleSheetLayoutView="170" workbookViewId="0">
      <selection activeCell="B41" sqref="B41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34" t="str">
        <f>'Datos Generales'!A7:Q7</f>
        <v xml:space="preserve">Solicitud de cotización para la Investigación de Mercado  la “Adquisición de Material de Limpieza (Partida 21601) del Convenio Específico E025 CRESCA-CONASAMA-TABASCO-001/2025” </v>
      </c>
      <c r="B10" s="135"/>
      <c r="C10" s="135"/>
      <c r="D10" s="135"/>
      <c r="E10" s="136"/>
    </row>
    <row r="11" spans="1:20" s="17" customFormat="1" ht="18.75" customHeight="1">
      <c r="A11" s="22" t="s">
        <v>30</v>
      </c>
      <c r="B11" s="137"/>
      <c r="C11" s="138"/>
      <c r="D11" s="138"/>
      <c r="E11" s="139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81</v>
      </c>
      <c r="C15" s="27" t="s">
        <v>63</v>
      </c>
      <c r="D15" s="28"/>
      <c r="E15" s="29"/>
    </row>
    <row r="16" spans="1:20" s="16" customFormat="1" ht="25.5">
      <c r="A16" s="25">
        <v>4</v>
      </c>
      <c r="B16" s="30" t="s">
        <v>82</v>
      </c>
      <c r="C16" s="27" t="s">
        <v>63</v>
      </c>
      <c r="D16" s="28"/>
      <c r="E16" s="29"/>
    </row>
    <row r="17" spans="1:5" s="16" customFormat="1" ht="35.1" customHeight="1">
      <c r="A17" s="25">
        <v>5</v>
      </c>
      <c r="B17" s="30" t="s">
        <v>160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154</v>
      </c>
      <c r="C18" s="27" t="s">
        <v>63</v>
      </c>
      <c r="D18" s="28"/>
      <c r="E18" s="29"/>
    </row>
    <row r="19" spans="1:5" s="16" customFormat="1" ht="50.25" customHeight="1">
      <c r="A19" s="25">
        <v>7</v>
      </c>
      <c r="B19" s="30" t="s">
        <v>87</v>
      </c>
      <c r="C19" s="27" t="s">
        <v>63</v>
      </c>
      <c r="D19" s="28"/>
      <c r="E19" s="29"/>
    </row>
    <row r="20" spans="1:5" s="16" customFormat="1" ht="51.75" customHeight="1">
      <c r="A20" s="25">
        <v>8</v>
      </c>
      <c r="B20" s="30" t="s">
        <v>161</v>
      </c>
      <c r="C20" s="27" t="s">
        <v>63</v>
      </c>
      <c r="D20" s="28"/>
      <c r="E20" s="29"/>
    </row>
    <row r="21" spans="1:5" s="16" customFormat="1" ht="51.75" customHeight="1">
      <c r="A21" s="25">
        <v>9</v>
      </c>
      <c r="B21" s="30" t="s">
        <v>88</v>
      </c>
      <c r="C21" s="27" t="s">
        <v>63</v>
      </c>
      <c r="D21" s="28"/>
      <c r="E21" s="29"/>
    </row>
    <row r="22" spans="1:5" s="16" customFormat="1" ht="51.75" customHeight="1">
      <c r="A22" s="25">
        <v>10</v>
      </c>
      <c r="B22" s="30" t="s">
        <v>90</v>
      </c>
      <c r="C22" s="27" t="s">
        <v>63</v>
      </c>
      <c r="D22" s="28"/>
      <c r="E22" s="29"/>
    </row>
    <row r="23" spans="1:5" s="16" customFormat="1" ht="51.75" customHeight="1">
      <c r="A23" s="25">
        <v>11</v>
      </c>
      <c r="B23" s="30" t="s">
        <v>162</v>
      </c>
      <c r="C23" s="27" t="s">
        <v>63</v>
      </c>
      <c r="D23" s="28"/>
      <c r="E23" s="29"/>
    </row>
    <row r="24" spans="1:5" s="16" customFormat="1" ht="51.75" customHeight="1">
      <c r="A24" s="25">
        <v>12</v>
      </c>
      <c r="B24" s="30" t="s">
        <v>89</v>
      </c>
      <c r="C24" s="27" t="s">
        <v>63</v>
      </c>
      <c r="D24" s="28"/>
      <c r="E24" s="29"/>
    </row>
    <row r="25" spans="1:5" s="16" customFormat="1" ht="51.75" customHeight="1">
      <c r="A25" s="25">
        <v>13</v>
      </c>
      <c r="B25" s="30" t="s">
        <v>91</v>
      </c>
      <c r="C25" s="27" t="s">
        <v>63</v>
      </c>
      <c r="D25" s="28"/>
      <c r="E25" s="29"/>
    </row>
    <row r="26" spans="1:5" s="16" customFormat="1" ht="51.75" customHeight="1">
      <c r="A26" s="25">
        <v>14</v>
      </c>
      <c r="B26" s="30" t="s">
        <v>92</v>
      </c>
      <c r="C26" s="27" t="s">
        <v>63</v>
      </c>
      <c r="D26" s="28"/>
      <c r="E26" s="29"/>
    </row>
    <row r="27" spans="1:5" s="16" customFormat="1" ht="51.75" customHeight="1">
      <c r="A27" s="25">
        <v>15</v>
      </c>
      <c r="B27" s="30" t="s">
        <v>93</v>
      </c>
      <c r="C27" s="27" t="s">
        <v>63</v>
      </c>
      <c r="D27" s="28"/>
      <c r="E27" s="29"/>
    </row>
    <row r="28" spans="1:5" s="16" customFormat="1" ht="51.75" customHeight="1">
      <c r="A28" s="25">
        <v>16</v>
      </c>
      <c r="B28" s="30" t="s">
        <v>94</v>
      </c>
      <c r="C28" s="27" t="s">
        <v>63</v>
      </c>
      <c r="D28" s="28"/>
      <c r="E28" s="29"/>
    </row>
    <row r="29" spans="1:5" s="16" customFormat="1" ht="51.75" customHeight="1">
      <c r="A29" s="25">
        <v>17</v>
      </c>
      <c r="B29" s="30" t="s">
        <v>95</v>
      </c>
      <c r="C29" s="27" t="s">
        <v>63</v>
      </c>
      <c r="D29" s="28"/>
      <c r="E29" s="29"/>
    </row>
    <row r="30" spans="1:5" s="16" customFormat="1" ht="51.75" customHeight="1">
      <c r="A30" s="25">
        <v>18</v>
      </c>
      <c r="B30" s="30" t="s">
        <v>96</v>
      </c>
      <c r="C30" s="27" t="s">
        <v>63</v>
      </c>
      <c r="D30" s="28"/>
      <c r="E30" s="29"/>
    </row>
    <row r="31" spans="1:5" s="16" customFormat="1" ht="51.75" customHeight="1">
      <c r="A31" s="25">
        <v>19</v>
      </c>
      <c r="B31" s="30" t="s">
        <v>97</v>
      </c>
      <c r="C31" s="27" t="s">
        <v>63</v>
      </c>
      <c r="D31" s="28"/>
      <c r="E31" s="29"/>
    </row>
    <row r="32" spans="1:5" s="16" customFormat="1" ht="51.75" customHeight="1">
      <c r="A32" s="25">
        <v>20</v>
      </c>
      <c r="B32" s="30" t="s">
        <v>98</v>
      </c>
      <c r="C32" s="27" t="s">
        <v>63</v>
      </c>
      <c r="D32" s="28"/>
      <c r="E32" s="29"/>
    </row>
    <row r="33" spans="1:5" s="16" customFormat="1" ht="51.75" customHeight="1">
      <c r="A33" s="25">
        <v>21</v>
      </c>
      <c r="B33" s="30" t="s">
        <v>99</v>
      </c>
      <c r="C33" s="27" t="s">
        <v>63</v>
      </c>
      <c r="D33" s="28"/>
      <c r="E33" s="29"/>
    </row>
    <row r="34" spans="1:5" s="16" customFormat="1" ht="51.75" customHeight="1">
      <c r="A34" s="25">
        <v>22</v>
      </c>
      <c r="B34" s="30" t="s">
        <v>100</v>
      </c>
      <c r="C34" s="27" t="s">
        <v>63</v>
      </c>
      <c r="D34" s="28"/>
      <c r="E34" s="29"/>
    </row>
    <row r="35" spans="1:5" s="16" customFormat="1" ht="12.75">
      <c r="B35" s="31"/>
    </row>
    <row r="36" spans="1:5" s="16" customFormat="1" ht="12.75">
      <c r="B36" s="31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4" customFormat="1">
      <c r="B70" s="19"/>
    </row>
    <row r="71" spans="2:2" s="14" customFormat="1">
      <c r="B71" s="19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</sheetData>
  <mergeCells count="2">
    <mergeCell ref="A10:E10"/>
    <mergeCell ref="B11:E11"/>
  </mergeCells>
  <dataValidations count="1">
    <dataValidation type="list" allowBlank="1" showErrorMessage="1" sqref="D13 D15:D34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7:P47"/>
  <sheetViews>
    <sheetView zoomScale="60" zoomScaleNormal="60" workbookViewId="0">
      <selection activeCell="B9" sqref="B9:P9"/>
    </sheetView>
  </sheetViews>
  <sheetFormatPr baseColWidth="10" defaultRowHeight="18"/>
  <cols>
    <col min="1" max="1" width="4" style="42" bestFit="1" customWidth="1"/>
    <col min="2" max="4" width="34" style="42" customWidth="1"/>
    <col min="5" max="5" width="11.42578125" style="42"/>
    <col min="6" max="6" width="14.7109375" style="42" bestFit="1" customWidth="1"/>
    <col min="7" max="7" width="31" style="42" bestFit="1" customWidth="1"/>
    <col min="8" max="8" width="74" style="42" bestFit="1" customWidth="1"/>
    <col min="9" max="9" width="19.140625" style="42" bestFit="1" customWidth="1"/>
    <col min="10" max="10" width="13.28515625" style="42" customWidth="1"/>
    <col min="11" max="11" width="13.28515625" style="77" customWidth="1"/>
    <col min="12" max="12" width="15.7109375" style="77" customWidth="1"/>
    <col min="13" max="14" width="15.7109375" style="42" customWidth="1"/>
    <col min="15" max="15" width="18.42578125" style="42" customWidth="1"/>
    <col min="16" max="16" width="20.28515625" style="42" customWidth="1"/>
    <col min="17" max="16384" width="11.42578125" style="42"/>
  </cols>
  <sheetData>
    <row r="7" spans="1:16">
      <c r="A7" s="38"/>
      <c r="B7" s="38"/>
      <c r="C7" s="38"/>
      <c r="D7" s="38"/>
      <c r="E7" s="38"/>
      <c r="F7" s="39"/>
      <c r="G7" s="40"/>
      <c r="H7" s="40"/>
      <c r="I7" s="39"/>
      <c r="J7" s="39"/>
      <c r="K7" s="41"/>
      <c r="L7" s="41"/>
      <c r="M7" s="39"/>
      <c r="N7" s="39"/>
      <c r="O7" s="39"/>
      <c r="P7" s="39"/>
    </row>
    <row r="8" spans="1:16">
      <c r="A8" s="43"/>
      <c r="B8" s="140" t="s">
        <v>157</v>
      </c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</row>
    <row r="9" spans="1:16">
      <c r="A9" s="43"/>
      <c r="B9" s="140" t="s">
        <v>71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</row>
    <row r="10" spans="1:16">
      <c r="A10" s="43"/>
      <c r="B10" s="140" t="s">
        <v>155</v>
      </c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</row>
    <row r="11" spans="1:16">
      <c r="A11" s="38"/>
      <c r="B11" s="44"/>
      <c r="C11" s="44"/>
      <c r="D11" s="44"/>
      <c r="E11" s="38"/>
      <c r="F11" s="45"/>
      <c r="G11" s="46"/>
      <c r="H11" s="46"/>
      <c r="I11" s="45"/>
      <c r="J11" s="45"/>
      <c r="K11" s="47"/>
      <c r="L11" s="47"/>
      <c r="M11" s="45"/>
      <c r="N11" s="45"/>
      <c r="O11" s="45"/>
      <c r="P11" s="45"/>
    </row>
    <row r="12" spans="1:16">
      <c r="A12" s="38"/>
      <c r="B12" s="38"/>
      <c r="C12" s="44" t="s">
        <v>65</v>
      </c>
      <c r="D12" s="45"/>
      <c r="E12" s="46"/>
      <c r="F12" s="46"/>
      <c r="I12" s="45"/>
      <c r="J12" s="45"/>
      <c r="K12" s="47"/>
      <c r="L12" s="47"/>
      <c r="M12" s="45"/>
      <c r="N12" s="45"/>
      <c r="O12" s="45"/>
      <c r="P12" s="45"/>
    </row>
    <row r="13" spans="1:16">
      <c r="A13" s="38"/>
      <c r="B13" s="48" t="s">
        <v>72</v>
      </c>
      <c r="C13" s="38" t="s">
        <v>156</v>
      </c>
      <c r="D13" s="45"/>
      <c r="E13" s="46"/>
      <c r="F13" s="46"/>
      <c r="I13" s="45"/>
      <c r="J13" s="45"/>
      <c r="K13" s="47"/>
      <c r="L13" s="47"/>
      <c r="M13" s="45"/>
      <c r="N13" s="45"/>
      <c r="O13" s="45"/>
      <c r="P13" s="45"/>
    </row>
    <row r="14" spans="1:16">
      <c r="A14" s="38"/>
      <c r="B14" s="48" t="s">
        <v>73</v>
      </c>
      <c r="C14" s="38" t="s">
        <v>107</v>
      </c>
      <c r="D14" s="45"/>
      <c r="E14" s="46"/>
      <c r="F14" s="46"/>
      <c r="I14" s="45"/>
      <c r="J14" s="45"/>
      <c r="K14" s="47"/>
      <c r="L14" s="47"/>
      <c r="M14" s="45"/>
      <c r="N14" s="45"/>
      <c r="O14" s="45"/>
      <c r="P14" s="45"/>
    </row>
    <row r="15" spans="1:16">
      <c r="A15" s="38"/>
      <c r="B15" s="48" t="s">
        <v>74</v>
      </c>
      <c r="C15" s="49" t="s">
        <v>102</v>
      </c>
      <c r="D15" s="45"/>
      <c r="E15" s="46"/>
      <c r="F15" s="46"/>
      <c r="I15" s="45"/>
      <c r="J15" s="45"/>
      <c r="K15" s="47"/>
      <c r="L15" s="47"/>
      <c r="M15" s="45"/>
      <c r="N15" s="45"/>
      <c r="O15" s="45"/>
      <c r="P15" s="45"/>
    </row>
    <row r="16" spans="1:16">
      <c r="A16" s="38"/>
      <c r="B16" s="48"/>
      <c r="C16" s="50"/>
      <c r="D16" s="45"/>
      <c r="E16" s="46"/>
      <c r="F16" s="46"/>
      <c r="I16" s="45"/>
      <c r="J16" s="45"/>
      <c r="K16" s="47"/>
      <c r="L16" s="47"/>
      <c r="M16" s="45"/>
      <c r="N16" s="45"/>
      <c r="O16" s="45"/>
      <c r="P16" s="45"/>
    </row>
    <row r="17" spans="1:16">
      <c r="A17" s="38"/>
      <c r="B17" s="51"/>
      <c r="C17" s="52"/>
      <c r="D17" s="45"/>
      <c r="E17" s="46"/>
      <c r="F17" s="46"/>
      <c r="I17" s="45"/>
      <c r="J17" s="45"/>
      <c r="K17" s="47"/>
      <c r="L17" s="47"/>
      <c r="M17" s="45"/>
      <c r="N17" s="45"/>
      <c r="O17" s="45"/>
      <c r="P17" s="45"/>
    </row>
    <row r="18" spans="1:16">
      <c r="A18" s="38"/>
      <c r="B18" s="53" t="s">
        <v>70</v>
      </c>
      <c r="C18" s="54"/>
      <c r="D18" s="55"/>
      <c r="E18" s="55"/>
      <c r="F18" s="55"/>
      <c r="I18" s="45"/>
      <c r="J18" s="45"/>
      <c r="K18" s="47"/>
      <c r="L18" s="47"/>
      <c r="M18" s="45"/>
      <c r="N18" s="45"/>
      <c r="O18" s="45"/>
      <c r="P18" s="45"/>
    </row>
    <row r="19" spans="1:16">
      <c r="A19" s="38"/>
      <c r="B19" s="53" t="s">
        <v>75</v>
      </c>
      <c r="C19" s="53"/>
      <c r="D19" s="53"/>
      <c r="E19" s="52"/>
      <c r="F19" s="45"/>
      <c r="G19" s="46"/>
      <c r="H19" s="46"/>
      <c r="I19" s="45"/>
      <c r="J19" s="45"/>
      <c r="K19" s="47"/>
      <c r="L19" s="47"/>
      <c r="M19" s="45"/>
      <c r="N19" s="45"/>
      <c r="O19" s="45"/>
      <c r="P19" s="45"/>
    </row>
    <row r="20" spans="1:16">
      <c r="A20" s="38"/>
      <c r="B20" s="51"/>
      <c r="C20" s="51"/>
      <c r="D20" s="51"/>
      <c r="E20" s="52"/>
      <c r="F20" s="45"/>
      <c r="G20" s="46"/>
      <c r="H20" s="46"/>
      <c r="I20" s="46"/>
      <c r="J20" s="46"/>
      <c r="K20" s="47"/>
      <c r="L20" s="47"/>
      <c r="M20" s="45"/>
      <c r="N20" s="45"/>
      <c r="O20" s="45"/>
      <c r="P20" s="45"/>
    </row>
    <row r="21" spans="1:16">
      <c r="A21" s="38"/>
      <c r="B21" s="56"/>
      <c r="C21" s="56"/>
      <c r="D21" s="56"/>
      <c r="E21" s="56"/>
      <c r="F21" s="56"/>
      <c r="G21" s="57"/>
      <c r="H21" s="57"/>
      <c r="I21" s="57"/>
      <c r="J21" s="57"/>
      <c r="K21" s="141" t="s">
        <v>101</v>
      </c>
      <c r="L21" s="142"/>
      <c r="M21" s="58"/>
      <c r="N21" s="59"/>
      <c r="O21" s="59"/>
      <c r="P21" s="59"/>
    </row>
    <row r="22" spans="1:16" ht="115.5" customHeight="1">
      <c r="A22" s="60" t="s">
        <v>104</v>
      </c>
      <c r="B22" s="60" t="s">
        <v>67</v>
      </c>
      <c r="C22" s="60" t="s">
        <v>114</v>
      </c>
      <c r="D22" s="60" t="s">
        <v>110</v>
      </c>
      <c r="E22" s="60" t="s">
        <v>66</v>
      </c>
      <c r="F22" s="60" t="s">
        <v>150</v>
      </c>
      <c r="G22" s="60" t="s">
        <v>112</v>
      </c>
      <c r="H22" s="60" t="s">
        <v>111</v>
      </c>
      <c r="I22" s="60" t="s">
        <v>69</v>
      </c>
      <c r="J22" s="60" t="s">
        <v>115</v>
      </c>
      <c r="K22" s="61" t="s">
        <v>103</v>
      </c>
      <c r="L22" s="61" t="s">
        <v>105</v>
      </c>
      <c r="M22" s="62" t="s">
        <v>151</v>
      </c>
      <c r="N22" s="62" t="s">
        <v>108</v>
      </c>
      <c r="O22" s="62" t="s">
        <v>109</v>
      </c>
      <c r="P22" s="62" t="s">
        <v>68</v>
      </c>
    </row>
    <row r="23" spans="1:16" s="70" customFormat="1" ht="30">
      <c r="A23" s="63">
        <v>1</v>
      </c>
      <c r="B23" s="64"/>
      <c r="C23" s="65" t="s">
        <v>116</v>
      </c>
      <c r="D23" s="64" t="s">
        <v>113</v>
      </c>
      <c r="E23" s="64">
        <v>21601</v>
      </c>
      <c r="F23" s="63">
        <v>1</v>
      </c>
      <c r="G23" s="66" t="s">
        <v>136</v>
      </c>
      <c r="H23" s="66" t="s">
        <v>118</v>
      </c>
      <c r="I23" s="67" t="s">
        <v>132</v>
      </c>
      <c r="J23" s="67">
        <v>60</v>
      </c>
      <c r="K23" s="37"/>
      <c r="L23" s="68"/>
      <c r="M23" s="69"/>
      <c r="N23" s="69"/>
      <c r="O23" s="69"/>
      <c r="P23" s="69"/>
    </row>
    <row r="24" spans="1:16" ht="30">
      <c r="A24" s="63">
        <v>2</v>
      </c>
      <c r="B24" s="71"/>
      <c r="C24" s="65" t="s">
        <v>116</v>
      </c>
      <c r="D24" s="64" t="s">
        <v>113</v>
      </c>
      <c r="E24" s="64">
        <v>21601</v>
      </c>
      <c r="F24" s="63">
        <v>2</v>
      </c>
      <c r="G24" s="72" t="s">
        <v>137</v>
      </c>
      <c r="H24" s="66" t="s">
        <v>119</v>
      </c>
      <c r="I24" s="67" t="s">
        <v>133</v>
      </c>
      <c r="J24" s="67">
        <v>10</v>
      </c>
      <c r="K24" s="37"/>
      <c r="L24" s="68"/>
      <c r="M24" s="69"/>
      <c r="N24" s="69"/>
      <c r="O24" s="69"/>
      <c r="P24" s="69"/>
    </row>
    <row r="25" spans="1:16" ht="30">
      <c r="A25" s="63">
        <v>3</v>
      </c>
      <c r="B25" s="71"/>
      <c r="C25" s="65" t="s">
        <v>116</v>
      </c>
      <c r="D25" s="64" t="s">
        <v>113</v>
      </c>
      <c r="E25" s="64">
        <v>21601</v>
      </c>
      <c r="F25" s="63">
        <v>3</v>
      </c>
      <c r="G25" s="72" t="s">
        <v>138</v>
      </c>
      <c r="H25" s="66" t="s">
        <v>120</v>
      </c>
      <c r="I25" s="67" t="s">
        <v>133</v>
      </c>
      <c r="J25" s="67">
        <v>10</v>
      </c>
      <c r="K25" s="37"/>
      <c r="L25" s="68"/>
      <c r="M25" s="73"/>
      <c r="N25" s="73"/>
      <c r="O25" s="73"/>
      <c r="P25" s="73"/>
    </row>
    <row r="26" spans="1:16" ht="30">
      <c r="A26" s="63">
        <v>4</v>
      </c>
      <c r="B26" s="71"/>
      <c r="C26" s="65" t="s">
        <v>116</v>
      </c>
      <c r="D26" s="64" t="s">
        <v>113</v>
      </c>
      <c r="E26" s="64">
        <v>21601</v>
      </c>
      <c r="F26" s="63">
        <v>4</v>
      </c>
      <c r="G26" s="74" t="s">
        <v>139</v>
      </c>
      <c r="H26" s="66" t="s">
        <v>121</v>
      </c>
      <c r="I26" s="67" t="s">
        <v>133</v>
      </c>
      <c r="J26" s="67">
        <v>15</v>
      </c>
      <c r="K26" s="37"/>
      <c r="L26" s="68"/>
      <c r="M26" s="69"/>
      <c r="N26" s="69"/>
      <c r="O26" s="69"/>
      <c r="P26" s="69"/>
    </row>
    <row r="27" spans="1:16" ht="30">
      <c r="A27" s="63">
        <v>5</v>
      </c>
      <c r="B27" s="71"/>
      <c r="C27" s="65" t="s">
        <v>116</v>
      </c>
      <c r="D27" s="64" t="s">
        <v>113</v>
      </c>
      <c r="E27" s="64">
        <v>21601</v>
      </c>
      <c r="F27" s="63">
        <v>5</v>
      </c>
      <c r="G27" s="72" t="s">
        <v>140</v>
      </c>
      <c r="H27" s="66" t="s">
        <v>122</v>
      </c>
      <c r="I27" s="67" t="s">
        <v>134</v>
      </c>
      <c r="J27" s="67">
        <v>5</v>
      </c>
      <c r="K27" s="37"/>
      <c r="L27" s="68"/>
      <c r="M27" s="73"/>
      <c r="N27" s="73"/>
      <c r="O27" s="73"/>
      <c r="P27" s="73"/>
    </row>
    <row r="28" spans="1:16" ht="30">
      <c r="A28" s="63">
        <v>6</v>
      </c>
      <c r="B28" s="71"/>
      <c r="C28" s="65" t="s">
        <v>116</v>
      </c>
      <c r="D28" s="64" t="s">
        <v>113</v>
      </c>
      <c r="E28" s="64">
        <v>21601</v>
      </c>
      <c r="F28" s="63">
        <v>6</v>
      </c>
      <c r="G28" s="72" t="s">
        <v>141</v>
      </c>
      <c r="H28" s="66" t="s">
        <v>123</v>
      </c>
      <c r="I28" s="67" t="s">
        <v>134</v>
      </c>
      <c r="J28" s="67">
        <v>5</v>
      </c>
      <c r="K28" s="37"/>
      <c r="L28" s="68"/>
      <c r="M28" s="73"/>
      <c r="N28" s="73"/>
      <c r="O28" s="73"/>
      <c r="P28" s="73"/>
    </row>
    <row r="29" spans="1:16" ht="30">
      <c r="A29" s="63">
        <v>7</v>
      </c>
      <c r="B29" s="71"/>
      <c r="C29" s="65" t="s">
        <v>116</v>
      </c>
      <c r="D29" s="64" t="s">
        <v>113</v>
      </c>
      <c r="E29" s="64">
        <v>21601</v>
      </c>
      <c r="F29" s="63">
        <v>7</v>
      </c>
      <c r="G29" s="72" t="s">
        <v>142</v>
      </c>
      <c r="H29" s="66" t="s">
        <v>124</v>
      </c>
      <c r="I29" s="67" t="s">
        <v>134</v>
      </c>
      <c r="J29" s="67">
        <v>8</v>
      </c>
      <c r="K29" s="37"/>
      <c r="L29" s="68"/>
      <c r="M29" s="73"/>
      <c r="N29" s="73"/>
      <c r="O29" s="73"/>
      <c r="P29" s="73"/>
    </row>
    <row r="30" spans="1:16" ht="30">
      <c r="A30" s="63">
        <v>8</v>
      </c>
      <c r="B30" s="71"/>
      <c r="C30" s="65" t="s">
        <v>116</v>
      </c>
      <c r="D30" s="64" t="s">
        <v>113</v>
      </c>
      <c r="E30" s="64">
        <v>21601</v>
      </c>
      <c r="F30" s="63">
        <v>8</v>
      </c>
      <c r="G30" s="72" t="s">
        <v>143</v>
      </c>
      <c r="H30" s="66" t="s">
        <v>125</v>
      </c>
      <c r="I30" s="67" t="s">
        <v>117</v>
      </c>
      <c r="J30" s="67">
        <v>3</v>
      </c>
      <c r="K30" s="37"/>
      <c r="L30" s="68"/>
      <c r="M30" s="73"/>
      <c r="N30" s="73"/>
      <c r="O30" s="73"/>
      <c r="P30" s="73"/>
    </row>
    <row r="31" spans="1:16" ht="30">
      <c r="A31" s="63">
        <v>9</v>
      </c>
      <c r="B31" s="71"/>
      <c r="C31" s="65" t="s">
        <v>116</v>
      </c>
      <c r="D31" s="64" t="s">
        <v>113</v>
      </c>
      <c r="E31" s="64">
        <v>21601</v>
      </c>
      <c r="F31" s="63">
        <v>9</v>
      </c>
      <c r="G31" s="72" t="s">
        <v>144</v>
      </c>
      <c r="H31" s="66" t="s">
        <v>126</v>
      </c>
      <c r="I31" s="67" t="s">
        <v>117</v>
      </c>
      <c r="J31" s="67">
        <v>5</v>
      </c>
      <c r="K31" s="37"/>
      <c r="L31" s="68"/>
      <c r="M31" s="75"/>
      <c r="N31" s="75"/>
      <c r="O31" s="75"/>
      <c r="P31" s="75"/>
    </row>
    <row r="32" spans="1:16" ht="30">
      <c r="A32" s="63">
        <v>10</v>
      </c>
      <c r="B32" s="71"/>
      <c r="C32" s="65" t="s">
        <v>116</v>
      </c>
      <c r="D32" s="64" t="s">
        <v>113</v>
      </c>
      <c r="E32" s="64">
        <v>21601</v>
      </c>
      <c r="F32" s="63">
        <v>10</v>
      </c>
      <c r="G32" s="72" t="s">
        <v>145</v>
      </c>
      <c r="H32" s="66" t="s">
        <v>127</v>
      </c>
      <c r="I32" s="67" t="s">
        <v>117</v>
      </c>
      <c r="J32" s="67">
        <v>5</v>
      </c>
      <c r="K32" s="37"/>
      <c r="L32" s="68"/>
      <c r="M32" s="75"/>
      <c r="N32" s="75"/>
      <c r="O32" s="75"/>
      <c r="P32" s="75"/>
    </row>
    <row r="33" spans="1:16" ht="30">
      <c r="A33" s="63">
        <v>11</v>
      </c>
      <c r="B33" s="71"/>
      <c r="C33" s="65" t="s">
        <v>116</v>
      </c>
      <c r="D33" s="64" t="s">
        <v>113</v>
      </c>
      <c r="E33" s="64">
        <v>21601</v>
      </c>
      <c r="F33" s="63">
        <v>11</v>
      </c>
      <c r="G33" s="72" t="s">
        <v>146</v>
      </c>
      <c r="H33" s="72" t="s">
        <v>128</v>
      </c>
      <c r="I33" s="67" t="s">
        <v>117</v>
      </c>
      <c r="J33" s="67">
        <v>2</v>
      </c>
      <c r="K33" s="37"/>
      <c r="L33" s="68"/>
      <c r="M33" s="75"/>
      <c r="N33" s="75"/>
      <c r="O33" s="75"/>
      <c r="P33" s="75"/>
    </row>
    <row r="34" spans="1:16" ht="30">
      <c r="A34" s="63">
        <v>12</v>
      </c>
      <c r="B34" s="71"/>
      <c r="C34" s="65" t="s">
        <v>116</v>
      </c>
      <c r="D34" s="64" t="s">
        <v>113</v>
      </c>
      <c r="E34" s="64">
        <v>21601</v>
      </c>
      <c r="F34" s="63">
        <v>12</v>
      </c>
      <c r="G34" s="72" t="s">
        <v>147</v>
      </c>
      <c r="H34" s="66" t="s">
        <v>129</v>
      </c>
      <c r="I34" s="67" t="s">
        <v>135</v>
      </c>
      <c r="J34" s="67">
        <v>20</v>
      </c>
      <c r="K34" s="37"/>
      <c r="L34" s="68"/>
      <c r="M34" s="75"/>
      <c r="N34" s="75"/>
      <c r="O34" s="75"/>
      <c r="P34" s="75"/>
    </row>
    <row r="35" spans="1:16" ht="30">
      <c r="A35" s="63">
        <v>13</v>
      </c>
      <c r="B35" s="71"/>
      <c r="C35" s="65" t="s">
        <v>116</v>
      </c>
      <c r="D35" s="64" t="s">
        <v>113</v>
      </c>
      <c r="E35" s="64">
        <v>21601</v>
      </c>
      <c r="F35" s="63">
        <v>13</v>
      </c>
      <c r="G35" s="72" t="s">
        <v>148</v>
      </c>
      <c r="H35" s="66" t="s">
        <v>130</v>
      </c>
      <c r="I35" s="67" t="s">
        <v>135</v>
      </c>
      <c r="J35" s="67">
        <v>30</v>
      </c>
      <c r="K35" s="37"/>
      <c r="L35" s="68"/>
      <c r="M35" s="75"/>
      <c r="N35" s="75"/>
      <c r="O35" s="75"/>
      <c r="P35" s="75"/>
    </row>
    <row r="36" spans="1:16" ht="30">
      <c r="A36" s="63">
        <v>14</v>
      </c>
      <c r="B36" s="71"/>
      <c r="C36" s="65" t="s">
        <v>116</v>
      </c>
      <c r="D36" s="64" t="s">
        <v>113</v>
      </c>
      <c r="E36" s="64">
        <v>21601</v>
      </c>
      <c r="F36" s="63">
        <v>14</v>
      </c>
      <c r="G36" s="72" t="s">
        <v>149</v>
      </c>
      <c r="H36" s="66" t="s">
        <v>131</v>
      </c>
      <c r="I36" s="67" t="s">
        <v>135</v>
      </c>
      <c r="J36" s="67">
        <v>30</v>
      </c>
      <c r="K36" s="37"/>
      <c r="L36" s="68"/>
      <c r="M36" s="75"/>
      <c r="N36" s="75"/>
      <c r="O36" s="75"/>
      <c r="P36" s="75"/>
    </row>
    <row r="41" spans="1:16">
      <c r="E41" s="143"/>
      <c r="F41" s="143"/>
      <c r="G41" s="143"/>
      <c r="H41" s="76"/>
      <c r="I41" s="144"/>
      <c r="J41" s="144"/>
    </row>
    <row r="42" spans="1:16">
      <c r="E42" s="78"/>
      <c r="F42" s="78"/>
      <c r="I42" s="78"/>
      <c r="J42" s="78"/>
    </row>
    <row r="43" spans="1:16">
      <c r="E43" s="78"/>
      <c r="F43" s="78"/>
      <c r="I43" s="78"/>
      <c r="J43" s="78"/>
    </row>
    <row r="44" spans="1:16" ht="20.25" customHeight="1">
      <c r="E44" s="145"/>
      <c r="F44" s="145"/>
      <c r="G44" s="145"/>
      <c r="H44" s="79"/>
      <c r="I44" s="144"/>
      <c r="J44" s="144"/>
      <c r="K44" s="42"/>
      <c r="L44" s="42"/>
    </row>
    <row r="45" spans="1:16" ht="54" customHeight="1">
      <c r="E45" s="145"/>
      <c r="F45" s="145"/>
      <c r="G45" s="145"/>
      <c r="H45" s="79"/>
      <c r="I45" s="143"/>
      <c r="J45" s="143"/>
      <c r="K45" s="42"/>
      <c r="L45" s="42"/>
    </row>
    <row r="47" spans="1:16">
      <c r="F47" s="78"/>
      <c r="K47" s="42"/>
      <c r="L47" s="42"/>
    </row>
  </sheetData>
  <mergeCells count="10">
    <mergeCell ref="B8:P8"/>
    <mergeCell ref="B9:P9"/>
    <mergeCell ref="B10:P10"/>
    <mergeCell ref="K21:L21"/>
    <mergeCell ref="I45:J45"/>
    <mergeCell ref="I41:J41"/>
    <mergeCell ref="I44:J44"/>
    <mergeCell ref="E45:G45"/>
    <mergeCell ref="E44:G44"/>
    <mergeCell ref="E41:G41"/>
  </mergeCells>
  <printOptions horizontalCentered="1"/>
  <pageMargins left="0.70866141732283472" right="0.70866141732283472" top="0.74803149606299213" bottom="0.74803149606299213" header="0.31496062992125984" footer="0.31496062992125984"/>
  <pageSetup scale="2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2025-08-07T20:09:07Z</cp:lastPrinted>
  <dcterms:created xsi:type="dcterms:W3CDTF">2013-09-20T16:17:22Z</dcterms:created>
  <dcterms:modified xsi:type="dcterms:W3CDTF">2025-10-29T01:54:52Z</dcterms:modified>
</cp:coreProperties>
</file>