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INVESTIGACIONES DE MERCADO 2026 05-01-2026\36.- 33901 Serv. Integ. Estudio de Colposcopia y Ultrasonido para los municipios DPP\"/>
    </mc:Choice>
  </mc:AlternateContent>
  <xr:revisionPtr revIDLastSave="0" documentId="13_ncr:1_{7E78D45E-671D-47E6-97A1-0DAAE86D2F70}" xr6:coauthVersionLast="47" xr6:coauthVersionMax="47" xr10:uidLastSave="{00000000-0000-0000-0000-000000000000}"/>
  <bookViews>
    <workbookView xWindow="-120" yWindow="-120" windowWidth="29040" windowHeight="15840" xr2:uid="{00000000-000D-0000-FFFF-FFFF00000000}"/>
  </bookViews>
  <sheets>
    <sheet name="Demanda" sheetId="1" r:id="rId1"/>
    <sheet name="Hoja1 (2)" sheetId="2" state="hidden" r:id="rId2"/>
  </sheets>
  <definedNames>
    <definedName name="_xlnm._FilterDatabase" localSheetId="0" hidden="1">Demanda!$A$5:$I$6</definedName>
    <definedName name="_xlnm._FilterDatabase" localSheetId="1" hidden="1">'Hoja1 (2)'!$A$5:$B$782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 i="1" l="1"/>
  <c r="F6" i="1"/>
  <c r="I6" i="1"/>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<sst xmlns="http://schemas.openxmlformats.org/spreadsheetml/2006/main" count="2400" uniqueCount="964">
  <si>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</si>
  <si>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</si>
  <si>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</si>
  <si>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</si>
  <si>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</si>
  <si>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</si>
  <si>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</si>
  <si>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</si>
  <si>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</si>
  <si>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</si>
  <si>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</si>
  <si>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</si>
  <si>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</si>
  <si>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</si>
  <si>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</si>
  <si>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</si>
  <si>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</si>
  <si>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</si>
  <si>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</si>
  <si>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</si>
  <si>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</si>
  <si>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</si>
  <si>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</si>
  <si>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</si>
  <si>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</si>
  <si>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</si>
  <si>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</si>
  <si>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</si>
  <si>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</si>
  <si>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</si>
  <si>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</si>
  <si>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</si>
  <si>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</si>
  <si>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</si>
  <si>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</si>
  <si>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</si>
  <si>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</si>
  <si>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</si>
  <si>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</si>
  <si>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</si>
  <si>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</si>
  <si>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</si>
  <si>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</si>
  <si>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</si>
  <si>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</si>
  <si>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</si>
  <si>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</si>
  <si>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</si>
  <si>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</si>
  <si>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</si>
  <si>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</si>
  <si>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</si>
  <si>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</si>
  <si>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</si>
  <si>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</si>
  <si>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</si>
  <si>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</si>
  <si>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</si>
  <si>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</si>
  <si>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</si>
  <si>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</si>
  <si>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</si>
  <si>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</si>
  <si>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</si>
  <si>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</si>
  <si>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</si>
  <si>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</si>
  <si>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</si>
  <si>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</si>
  <si>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</si>
  <si>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</si>
  <si>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</si>
  <si>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</si>
  <si>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</si>
  <si>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</si>
  <si>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</si>
  <si>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</si>
  <si>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</si>
  <si>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</si>
  <si>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</si>
  <si>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</si>
  <si>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</si>
  <si>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</si>
  <si>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</si>
  <si>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</si>
  <si>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</si>
  <si>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</si>
  <si>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</si>
  <si>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</si>
  <si>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</si>
  <si>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</si>
  <si>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</si>
  <si>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</si>
  <si>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</si>
  <si>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</si>
  <si>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</si>
  <si>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</si>
  <si>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</si>
  <si>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</si>
  <si>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</si>
  <si>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</si>
  <si>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</si>
  <si>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</si>
  <si>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</si>
  <si>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</si>
  <si>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</si>
  <si>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</si>
  <si>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</si>
  <si>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</si>
  <si>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</si>
  <si>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</si>
  <si>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</si>
  <si>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</si>
  <si>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</si>
  <si>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</si>
  <si>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</si>
  <si>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</si>
  <si>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</si>
  <si>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</si>
  <si>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</si>
  <si>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</si>
  <si>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</si>
  <si>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</si>
  <si>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</si>
  <si>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</si>
  <si>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</si>
  <si>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</si>
  <si>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</si>
  <si>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</si>
  <si>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</si>
  <si>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</si>
  <si>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</si>
  <si>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</si>
  <si>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</si>
  <si>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</si>
  <si>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</si>
  <si>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</si>
  <si>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</si>
  <si>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</si>
  <si>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</si>
  <si>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</si>
  <si>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</si>
  <si>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</si>
  <si>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</si>
  <si>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</si>
  <si>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</si>
  <si>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</si>
  <si>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</si>
  <si>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</si>
  <si>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</si>
  <si>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</si>
  <si>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</si>
  <si>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</si>
  <si>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</si>
  <si>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</si>
  <si>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</si>
  <si>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</si>
  <si>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</si>
  <si>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</si>
  <si>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</si>
  <si>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</si>
  <si>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</si>
  <si>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</si>
  <si>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</si>
  <si>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</si>
  <si>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</si>
  <si>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</si>
  <si>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</si>
  <si>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</si>
  <si>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</si>
  <si>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</si>
  <si>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</si>
  <si>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</si>
  <si>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</si>
  <si>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</si>
  <si>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</si>
  <si>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</si>
  <si>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</si>
  <si>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</si>
  <si>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</si>
  <si>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</si>
  <si>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</si>
  <si>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</si>
  <si>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</si>
  <si>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</si>
  <si>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</si>
  <si>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</si>
  <si>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</si>
  <si>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</si>
  <si>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</si>
  <si>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</si>
  <si>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</si>
  <si>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</si>
  <si>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</si>
  <si>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</si>
  <si>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</si>
  <si>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</si>
  <si>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</si>
  <si>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</si>
  <si>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</si>
  <si>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</si>
  <si>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</si>
  <si>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</si>
  <si>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</si>
  <si>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</si>
  <si>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</si>
  <si>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</si>
  <si>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</si>
  <si>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</si>
  <si>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</si>
  <si>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</si>
  <si>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</si>
  <si>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</si>
  <si>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</si>
  <si>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</si>
  <si>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</si>
  <si>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</si>
  <si>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</si>
  <si>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</si>
  <si>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</si>
  <si>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</si>
  <si>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</si>
  <si>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</si>
  <si>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</si>
  <si>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</si>
  <si>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</si>
  <si>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</si>
  <si>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</si>
  <si>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</si>
  <si>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</si>
  <si>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</si>
  <si>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</si>
  <si>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</si>
  <si>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</si>
  <si>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</si>
  <si>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</si>
  <si>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</si>
  <si>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</si>
  <si>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</si>
  <si>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</si>
  <si>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</si>
  <si>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</si>
  <si>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</si>
  <si>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</si>
  <si>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</si>
  <si>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</si>
  <si>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</si>
  <si>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</si>
  <si>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</si>
  <si>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</si>
  <si>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</si>
  <si>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</si>
  <si>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</si>
  <si>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</si>
  <si>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</si>
  <si>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</si>
  <si>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</si>
  <si>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</si>
  <si>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</si>
  <si>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</si>
  <si>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</si>
  <si>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</si>
  <si>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</si>
  <si>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</si>
  <si>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</si>
  <si>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</si>
  <si>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</si>
  <si>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</si>
  <si>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</si>
  <si>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</si>
  <si>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</si>
  <si>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</si>
  <si>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</si>
  <si>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</si>
  <si>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</si>
  <si>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</si>
  <si>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</si>
  <si>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</si>
  <si>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</si>
  <si>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</si>
  <si>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</si>
  <si>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</si>
  <si>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</si>
  <si>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</si>
  <si>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</si>
  <si>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</si>
  <si>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</si>
  <si>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</si>
  <si>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</si>
  <si>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</si>
  <si>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</si>
  <si>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</si>
  <si>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</si>
  <si>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</si>
  <si>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</si>
  <si>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</si>
  <si>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</si>
  <si>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</si>
  <si>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</si>
  <si>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</si>
  <si>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</si>
  <si>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</si>
  <si>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</si>
  <si>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</si>
  <si>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</si>
  <si>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</si>
  <si>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</si>
  <si>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</si>
  <si>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</si>
  <si>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</si>
  <si>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</si>
  <si>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</si>
  <si>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</si>
  <si>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</si>
  <si>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</si>
  <si>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</si>
  <si>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</si>
  <si>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</si>
  <si>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</si>
  <si>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</si>
  <si>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</si>
  <si>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</si>
  <si>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</si>
  <si>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</si>
  <si>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</si>
  <si>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</si>
  <si>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</si>
  <si>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</si>
  <si>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</si>
  <si>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</si>
  <si>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</si>
  <si>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</si>
  <si>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</si>
  <si>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</si>
  <si>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</si>
  <si>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</si>
  <si>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</si>
  <si>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</si>
  <si>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</si>
  <si>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</si>
  <si>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</si>
  <si>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</si>
  <si>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</si>
  <si>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</si>
  <si>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</si>
  <si>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</si>
  <si>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</si>
  <si>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</si>
  <si>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</si>
  <si>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</si>
  <si>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</si>
  <si>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</si>
  <si>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</si>
  <si>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</si>
  <si>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</si>
  <si>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</si>
  <si>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</si>
  <si>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</si>
  <si>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</si>
  <si>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</si>
  <si>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</si>
  <si>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</si>
  <si>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</si>
  <si>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</si>
  <si>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</si>
  <si>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</si>
  <si>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</si>
  <si>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</si>
  <si>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</si>
  <si>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</si>
  <si>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</si>
  <si>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</si>
  <si>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</si>
  <si>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</si>
  <si>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</si>
  <si>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</si>
  <si>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</si>
  <si>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</si>
  <si>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</si>
  <si>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</si>
  <si>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</si>
  <si>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</si>
  <si>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</si>
  <si>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</si>
  <si>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</si>
  <si>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</si>
  <si>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</si>
  <si>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</si>
  <si>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</si>
  <si>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</si>
  <si>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</si>
  <si>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</si>
  <si>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</si>
  <si>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</si>
  <si>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</si>
  <si>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</si>
  <si>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</si>
  <si>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</si>
  <si>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</si>
  <si>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</si>
  <si>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</si>
  <si>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</si>
  <si>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</si>
  <si>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</si>
  <si>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</si>
  <si>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</si>
  <si>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</si>
  <si>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</si>
  <si>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</si>
  <si>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</si>
  <si>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</si>
  <si>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</si>
  <si>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</si>
  <si>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</si>
  <si>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</si>
  <si>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</si>
  <si>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</si>
  <si>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</si>
  <si>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</si>
  <si>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</si>
  <si>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</si>
  <si>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</si>
  <si>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</si>
  <si>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</si>
  <si>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</si>
  <si>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</si>
  <si>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</si>
  <si>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</si>
  <si>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</si>
  <si>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</si>
  <si>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</si>
  <si>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</si>
  <si>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</si>
  <si>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</si>
  <si>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</si>
  <si>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</si>
  <si>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</si>
  <si>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</si>
  <si>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</si>
  <si>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</si>
  <si>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</si>
  <si>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</si>
  <si>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</si>
  <si>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</si>
  <si>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</si>
  <si>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</si>
  <si>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</si>
  <si>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</si>
  <si>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</si>
  <si>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</si>
  <si>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</si>
  <si>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</si>
  <si>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</si>
  <si>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</si>
  <si>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</si>
  <si>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</si>
  <si>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</si>
  <si>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</si>
  <si>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</si>
  <si>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</si>
  <si>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</si>
  <si>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</si>
  <si>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</si>
  <si>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</si>
  <si>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</si>
  <si>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</si>
  <si>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</si>
  <si>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</si>
  <si>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</si>
  <si>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</si>
  <si>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</si>
  <si>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</si>
  <si>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</si>
  <si>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</si>
  <si>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</si>
  <si>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</si>
  <si>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</si>
  <si>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</si>
  <si>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</si>
  <si>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</si>
  <si>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</si>
  <si>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</si>
  <si>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</si>
  <si>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</si>
  <si>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</si>
  <si>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</si>
  <si>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</si>
  <si>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</si>
  <si>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</si>
  <si>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</si>
  <si>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</si>
  <si>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</si>
  <si>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</si>
  <si>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</si>
  <si>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</si>
  <si>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</si>
  <si>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</si>
  <si>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</si>
  <si>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</si>
  <si>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</si>
  <si>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</si>
  <si>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</si>
  <si>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</si>
  <si>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</si>
  <si>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</si>
  <si>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</si>
  <si>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</si>
  <si>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</si>
  <si>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</si>
  <si>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</si>
  <si>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</si>
  <si>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</si>
  <si>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</si>
  <si>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</si>
  <si>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</si>
  <si>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</si>
  <si>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</si>
  <si>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</si>
  <si>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</si>
  <si>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</si>
  <si>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</si>
  <si>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</si>
  <si>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</si>
  <si>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</si>
  <si>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</si>
  <si>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</si>
  <si>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</si>
  <si>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</si>
  <si>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</si>
  <si>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</si>
  <si>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</si>
  <si>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</si>
  <si>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</si>
  <si>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</si>
  <si>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</si>
  <si>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</si>
  <si>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</si>
  <si>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</si>
  <si>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</si>
  <si>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</si>
  <si>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</si>
  <si>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</si>
  <si>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</si>
  <si>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</si>
  <si>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</si>
  <si>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</si>
  <si>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</si>
  <si>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</si>
  <si>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</si>
  <si>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</si>
  <si>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</si>
  <si>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</si>
  <si>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</si>
  <si>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</si>
  <si>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</si>
  <si>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</si>
  <si>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</si>
  <si>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</si>
  <si>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</si>
  <si>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</si>
  <si>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</si>
  <si>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</si>
  <si>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</si>
  <si>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</si>
  <si>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</si>
  <si>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</si>
  <si>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</si>
  <si>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</si>
  <si>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</si>
  <si>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</si>
  <si>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</si>
  <si>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</si>
  <si>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</si>
  <si>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</si>
  <si>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</si>
  <si>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</si>
  <si>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</si>
  <si>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</si>
  <si>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</si>
  <si>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</si>
  <si>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</si>
  <si>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</si>
  <si>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</si>
  <si>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</si>
  <si>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</si>
  <si>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</si>
  <si>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</si>
  <si>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</si>
  <si>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</si>
  <si>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</si>
  <si>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</si>
  <si>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</si>
  <si>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</si>
  <si>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</si>
  <si>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</si>
  <si>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</si>
  <si>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</si>
  <si>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</si>
  <si>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</si>
  <si>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</si>
  <si>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</si>
  <si>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</si>
  <si>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</si>
  <si>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</si>
  <si>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</si>
  <si>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</si>
  <si>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</si>
  <si>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</si>
  <si>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</si>
  <si>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</si>
  <si>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</si>
  <si>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</si>
  <si>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</si>
  <si>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</si>
  <si>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</si>
  <si>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</si>
  <si>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</si>
  <si>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</si>
  <si>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</si>
  <si>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</si>
  <si>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</si>
  <si>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</si>
  <si>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</si>
  <si>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</si>
  <si>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</si>
  <si>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</si>
  <si>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</si>
  <si>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</si>
  <si>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</si>
  <si>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</si>
  <si>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</si>
  <si>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</si>
  <si>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</si>
  <si>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</si>
  <si>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</si>
  <si>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</si>
  <si>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</si>
  <si>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</si>
  <si>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</si>
  <si>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</si>
  <si>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</si>
  <si>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</si>
  <si>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</si>
  <si>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</si>
  <si>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</si>
  <si>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</si>
  <si>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</si>
  <si>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</si>
  <si>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</si>
  <si>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</si>
  <si>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</si>
  <si>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</si>
  <si>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</si>
  <si>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</si>
  <si>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</si>
  <si>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</si>
  <si>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</si>
  <si>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</si>
  <si>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</si>
  <si>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</si>
  <si>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</si>
  <si>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</si>
  <si>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</si>
  <si>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</si>
  <si>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</si>
  <si>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</si>
  <si>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</si>
  <si>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</si>
  <si>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</si>
  <si>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</si>
  <si>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</si>
  <si>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</si>
  <si>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</si>
  <si>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</si>
  <si>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</si>
  <si>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</si>
  <si>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</si>
  <si>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</si>
  <si>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</si>
  <si>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</si>
  <si>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</si>
  <si>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</si>
  <si>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</si>
  <si>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</si>
  <si>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</si>
  <si>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</si>
  <si>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</si>
  <si>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</si>
  <si>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</si>
  <si>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</si>
  <si>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</si>
  <si>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</si>
  <si>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</si>
  <si>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</si>
  <si>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</si>
  <si>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</si>
  <si>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</si>
  <si>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</si>
  <si>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</si>
  <si>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</si>
  <si>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</si>
  <si>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</si>
  <si>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</si>
  <si>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</si>
  <si>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</si>
  <si>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</si>
  <si>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</si>
  <si>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</si>
  <si>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</si>
  <si>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</si>
  <si>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</si>
  <si>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</si>
  <si>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</si>
  <si>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</si>
  <si>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</si>
  <si>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</si>
  <si>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</si>
  <si>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</si>
  <si>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</si>
  <si>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</si>
  <si>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</si>
  <si>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</si>
  <si>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</si>
  <si>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</si>
  <si>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</si>
  <si>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</si>
  <si>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</si>
  <si>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</si>
  <si>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</si>
  <si>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</si>
  <si>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</si>
  <si>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</si>
  <si>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</si>
  <si>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</si>
  <si>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</si>
  <si>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</si>
  <si>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</si>
  <si>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</si>
  <si>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</si>
  <si>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</si>
  <si>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</si>
  <si>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</si>
  <si>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</si>
  <si>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</si>
  <si>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</si>
  <si>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</si>
  <si>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</si>
  <si>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</si>
  <si>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</si>
  <si>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</si>
  <si>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</si>
  <si>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</si>
  <si>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</si>
  <si>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</si>
  <si>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</si>
  <si>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</si>
  <si>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</si>
  <si>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</si>
  <si>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</si>
  <si>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</si>
  <si>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</si>
  <si>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</si>
  <si>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</si>
  <si>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</si>
  <si>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</si>
  <si>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</si>
  <si>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</si>
  <si>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</si>
  <si>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</si>
  <si>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</si>
  <si>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</si>
  <si>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</si>
  <si>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</si>
  <si>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</si>
  <si>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</si>
  <si>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</si>
  <si>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</si>
  <si>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</si>
  <si>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</si>
  <si>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</si>
  <si>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</si>
  <si>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</si>
  <si>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</si>
  <si>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</si>
  <si>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</si>
  <si>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</si>
  <si>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</si>
  <si>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</si>
  <si>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</si>
  <si>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</si>
  <si>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</si>
  <si>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</si>
  <si>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</si>
  <si>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</si>
  <si>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</si>
  <si>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</si>
  <si>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</si>
  <si>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</si>
  <si>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</si>
  <si>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</si>
  <si>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</si>
  <si>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</si>
  <si>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</si>
  <si>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</si>
  <si>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</si>
  <si>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</si>
  <si>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</si>
  <si>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</si>
  <si>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</si>
  <si>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</si>
  <si>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</si>
  <si>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</si>
  <si>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</si>
  <si>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</si>
  <si>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</si>
  <si>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</si>
  <si>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</si>
  <si>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</si>
  <si>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</si>
  <si>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</si>
  <si>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</si>
  <si>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</si>
  <si>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</si>
  <si>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</si>
  <si>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</si>
  <si>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</si>
  <si>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</si>
  <si>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</si>
  <si>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</si>
  <si>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</si>
  <si>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</si>
  <si>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</si>
  <si>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</si>
  <si>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</si>
  <si>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</si>
  <si>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</si>
  <si>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</si>
  <si>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</si>
  <si>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</si>
  <si>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</si>
  <si>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</si>
  <si>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</si>
  <si>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</si>
  <si>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</si>
  <si>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</si>
  <si>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</si>
  <si>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</si>
  <si>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</si>
  <si>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</si>
  <si>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</si>
  <si>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</si>
  <si>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</si>
  <si>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</si>
  <si>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</si>
  <si>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</si>
  <si>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</si>
  <si>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</si>
  <si>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</si>
  <si>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</si>
  <si>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</si>
  <si>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</si>
  <si>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</si>
  <si>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</si>
  <si>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</si>
  <si>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</si>
  <si>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</si>
  <si>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</si>
  <si>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</si>
  <si>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</si>
  <si>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</si>
  <si>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</si>
  <si>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</si>
  <si>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</si>
  <si>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</si>
  <si>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</si>
  <si>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</si>
  <si>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</si>
  <si>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</si>
  <si>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</si>
  <si>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</si>
  <si>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</si>
  <si>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</si>
  <si>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</si>
  <si>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</si>
  <si>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</si>
  <si>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</si>
  <si>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</si>
  <si>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</si>
  <si>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</si>
  <si>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</si>
  <si>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</si>
  <si>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</si>
  <si>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</si>
  <si>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</si>
  <si>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</si>
  <si>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</si>
  <si>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</si>
  <si>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</si>
  <si>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</si>
  <si>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</si>
  <si>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</si>
  <si>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</si>
  <si>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</si>
  <si>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</si>
  <si>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</si>
  <si>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</si>
  <si>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</si>
  <si>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</si>
  <si>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</si>
  <si>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</si>
  <si>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</si>
  <si>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</si>
  <si>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</si>
  <si>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</si>
  <si>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</si>
  <si>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</si>
  <si>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</si>
  <si>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</si>
  <si>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</si>
  <si>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</si>
  <si>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</si>
  <si>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</si>
  <si>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</si>
  <si>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</si>
  <si>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</si>
  <si>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</si>
  <si>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</si>
  <si>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</si>
  <si>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</si>
  <si>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</si>
  <si>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</si>
  <si>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</si>
  <si>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</si>
  <si>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</si>
  <si>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</si>
  <si>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</si>
  <si>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</si>
  <si>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</si>
  <si>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</si>
  <si>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</si>
  <si>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</si>
  <si>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</si>
  <si>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</si>
  <si>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</si>
  <si>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</si>
  <si>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</si>
  <si>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</si>
  <si>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</si>
  <si>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DEMANDA AGREGADA</t>
  </si>
  <si>
    <t>PARTIDA</t>
  </si>
  <si>
    <t>CLAVE
COMPENDIO</t>
  </si>
  <si>
    <t>CLAVE
CUCoP</t>
  </si>
  <si>
    <t>DESCRIPCIÓN</t>
  </si>
  <si>
    <t>OBSERVACIONES</t>
  </si>
  <si>
    <t>SERVICIOS INTEGRALES PARA LA TOMA EL ESTUDIO DE COLPOSCOPIA Y ULTRASONIDO EN LOS 17 MUNICIPIOS DEL ESTADO</t>
  </si>
  <si>
    <t>Servicios Integrales para la toma del estudio de Colposcopia y ultrasonido en los 17 municipios del Estado                          
Que incluye:       
Dotación de insumos y Equipo medico
El proveedor deberá contar con los siguientes insumos y material médico, estos deben de abarcar por todo el año 2026:
Los insumos deberán ser utilizados por personal médico y de enfermería capacitado, cumpliendo con los protocolos establecidos para colposcopía, control de infecciones y manejo de residuos biológico-infecciosos.
Dotación de equipo:
COLPOSCOPIO
Nombre del equipo: Colposcopio
Clasificación: Equipo médico de diagnóstico
Área de uso: Ginecología / Colposcopía
Ubicación: Unidad Móvil
Descripción técnica:
Equipo óptico con sistema de aumento e iluminación que permite la observación detallada del cuello uterino, vagina y vulva, facilitando la identificación de lesiones epiteliales no visibles a simple vista.
Función principal:
Realizar la evaluación colposcópica para la detección temprana de lesiones premalignas y malignas del cuello uterino.
Aplicaciones clínicas:
• Exploración colposcópica
• Prueba de ácido acético
• Prueba de Schiller (Yodo de Lugol)
• Guía para biopsias dirigidas
Justificación técnica:
Es el equipo esencial y central del proceso diagnóstico del cáncer cervicouterino. Su uso incrementa la precisión diagnóstica y permite la detección temprana de lesiones, impactando directamente en la reducción de la morbilidad y mortalidad asociada.
UNIDAD DE ELECTROCIRUGÍA
Nombre del equipo: Unidad de Electrocirugía
Clasificación: Equipo médico terapéutico
Área de uso: Ginecología / Colposcopía
Ubicación: Unidad Móvil
Descripción técnica:
Equipo que utiliza corriente eléctrica de alta frecuencia para realizar procedimientos de corte, coagulación y escisión controlada de tejido cervical.
Función principal:
Tratamiento electroquirúrgico de lesiones cervicales mediante escisión con asa (LEEP).
Aplicaciones clínicas:
• Escisión de lesiones premalignas
• Coagulación de vasos sanguíneos
• Control de sangrado durante procedimientos ginecológicos
Justificación técnica:
Permite el tratamiento inmediato y resolutivo de las lesiones detectadas durante la colposcopía, optimizando recursos, disminuyendo referencias hospitalarias y mejorando la adherencia al tratamiento en unidades móviles.
 Operación médica y técnica del estudio
• Unidad móvil para realizar el estudio. 
• Realización de procedimientos de lesiones precursoras.
• Apoyo y atención a usuarias atendidas.
• Atención a la logística, la realización de procedimientos en la Unidad Móvil y captura de datos en la Plataforma del Sistema de Información de Cáncer de la Mujer (SICAM).
i. La plataforma SICAM, es operada a nivel federal, donde se capturan los datos personales de las mujeres que se realizan el procedimiento de lesiones precursoras. 
ii. Para ser operada, el Departamento de Cáncer de la Mujer le proporcionara una credencial SICAM.
• Traslado a los 17 municipios del Estado en conjunto con las Jornadas establecidas por esta Secretaría de Salud para realizar el estudio de colposcopia.
Productividad de Servicios
• Se debe realizar un listado con el siguiente contenido
i. Nombre de la localidad
ii. Fecha 
iii. Total de estudios realizados
iv. Nombre de la paciente
v. Edad
El proveedor debe de:
• Reportar cuantas colposcopias y ultrasonidos realizo en el día.
• Si se suscitó algún percance durante la toma de los estudios.
• Informar si alguna paciente presenta alguna lesión precancerosa, sangrado abundante y/o indicios de cáncer cervicouterino.</t>
  </si>
  <si>
    <t>ABRIL- DICIEMBRE 2026</t>
  </si>
  <si>
    <t>NECESIDAD MENSUAL
MINIMA</t>
  </si>
  <si>
    <t>NECESIDAD MENSUAL
MAXIMA</t>
  </si>
  <si>
    <t>NECESIDAD
ANUAL
MINIMA</t>
  </si>
  <si>
    <t>NECESIDAD
ANUAL
MAXIMA</t>
  </si>
  <si>
    <t>SERVICIO</t>
  </si>
  <si>
    <t>UNIDAD
DE MEDIDA</t>
  </si>
  <si>
    <t>NOMBRE Y FIRMA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</si>
</sst>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11"/>
      <color theme="1"/>
      <name val="Montserrat"/>
    </font>
    <font>
      <b/>
      <sz val="11"/>
      <color theme="1"/>
      <name val="Montserrat"/>
    </font>
    <font>
      <b/>
      <sz val="8"/>
      <color indexed="9"/>
      <name val="Montserrat"/>
    </font>
    <font>
      <sz val="8"/>
      <color theme="1"/>
      <name val="Montserrat"/>
    </font>
    <font>
      <b/>
      <sz val="8"/>
      <color theme="1"/>
      <name val="Montserrat"/>
    </font>
    <font>
      <sz val="10"/>
      <color rgb="FF000000"/>
      <name val="Montserrat"/>
    </font>
    <font>
      <sz val="8"/>
      <name val="Calibri"/>
      <family val="2"/>
      <scheme val="minor"/>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0">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3" fillId="3"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4" fillId="0" borderId="0" xfId="0" applyFont="1"/>
    <xf numFmtId="1" fontId="13" fillId="3" borderId="5" xfId="2" applyNumberFormat="1" applyFont="1" applyFill="1" applyBorder="1" applyAlignment="1">
      <alignment horizontal="center" vertical="center" wrapText="1"/>
    </xf>
    <xf numFmtId="0" fontId="14" fillId="0" borderId="0" xfId="0" applyFont="1" applyAlignment="1">
      <alignment horizontal="center"/>
    </xf>
    <xf numFmtId="0" fontId="16" fillId="0" borderId="5" xfId="0" applyFont="1" applyBorder="1" applyAlignment="1">
      <alignment horizontal="center" vertical="center" wrapText="1"/>
    </xf>
    <xf numFmtId="0" fontId="14" fillId="0" borderId="0" xfId="0" applyFont="1" applyAlignment="1">
      <alignment horizontal="center"/>
    </xf>
    <xf numFmtId="0" fontId="16" fillId="0" borderId="5" xfId="0" applyFont="1" applyBorder="1" applyAlignment="1">
      <alignment horizontal="center" vertical="center" wrapText="1"/>
    </xf>
    <xf numFmtId="0" fontId="14" fillId="0" borderId="0" xfId="0" applyFont="1" applyAlignment="1">
      <alignment wrapText="1"/>
    </xf>
    <xf numFmtId="0" fontId="13" fillId="3" borderId="5" xfId="2" applyNumberFormat="1" applyFont="1" applyFill="1" applyBorder="1" applyAlignment="1">
      <alignment horizontal="center" vertical="center" wrapText="1"/>
    </xf>
    <xf numFmtId="0" fontId="15" fillId="0" borderId="0" xfId="0" applyFont="1"/>
    <xf numFmtId="0" fontId="16" fillId="0" borderId="5" xfId="0" applyFont="1" applyBorder="1" applyAlignment="1">
      <alignment horizontal="center" vertical="center" wrapText="1"/>
    </xf>
    <xf numFmtId="0" fontId="14"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3" fontId="16" fillId="0" borderId="5" xfId="0" applyNumberFormat="1" applyFont="1" applyBorder="1" applyAlignment="1">
      <alignment horizontal="center" vertical="center" wrapText="1"/>
    </xf>
    <xf numFmtId="0" fontId="16" fillId="0" borderId="5" xfId="0" applyFont="1" applyBorder="1" applyAlignment="1">
      <alignment horizontal="left"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42">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rgb="FF000000"/>
        <name val="Montserrat"/>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rgb="FF000000"/>
        <name val="Montserrat"/>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1</xdr:col>
      <xdr:colOff>943197</xdr:colOff>
      <xdr:row>3</xdr:row>
      <xdr:rowOff>10583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63500"/>
          <a:ext cx="1906280"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J5:J29" totalsRowShown="0" headerRowDxfId="41" dataDxfId="39" headerRowBorderDxfId="40" headerRowCellStyle="Normal 2 18 2 13 2 2">
  <autoFilter ref="J5:J29" xr:uid="{00000000-0009-0000-0100-000001000000}"/>
  <tableColumns count="1">
    <tableColumn id="12" xr3:uid="{00000000-0010-0000-0000-00000C000000}" name="OBSERVACIONES" dataDxfId="38"/>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37" dataDxfId="35" headerRowBorderDxfId="36" headerRowCellStyle="Normal 2 18 2 13 2 2">
  <autoFilter ref="C5:T782" xr:uid="{00000000-0009-0000-0100-000002000000}"/>
  <tableColumns count="18">
    <tableColumn id="1" xr3:uid="{00000000-0010-0000-0100-000001000000}" name="Descripción" dataDxfId="34" totalsRowDxfId="33"/>
    <tableColumn id="2" xr3:uid="{00000000-0010-0000-0100-000002000000}" name="Presentación" dataDxfId="32" totalsRowDxfId="31"/>
    <tableColumn id="5" xr3:uid="{00000000-0010-0000-0100-000005000000}" name="Mínimo" dataDxfId="30" totalsRowDxfId="29"/>
    <tableColumn id="3" xr3:uid="{00000000-0010-0000-0100-000003000000}" name="Máximo" dataDxfId="28" totalsRowDxfId="27"/>
    <tableColumn id="20" xr3:uid="{00000000-0010-0000-0100-000014000000}" name="Enero " dataDxfId="26" totalsRowDxfId="25"/>
    <tableColumn id="19" xr3:uid="{00000000-0010-0000-0100-000013000000}" name="Febrero" dataDxfId="24" totalsRowDxfId="23"/>
    <tableColumn id="18" xr3:uid="{00000000-0010-0000-0100-000012000000}" name="Marzo" dataDxfId="22" totalsRowDxfId="21"/>
    <tableColumn id="17" xr3:uid="{00000000-0010-0000-0100-000011000000}" name="Abril " dataDxfId="20" totalsRowDxfId="19"/>
    <tableColumn id="16" xr3:uid="{00000000-0010-0000-0100-000010000000}" name="Mayo " dataDxfId="18" totalsRowDxfId="17"/>
    <tableColumn id="15" xr3:uid="{00000000-0010-0000-0100-00000F000000}" name="Junio" dataDxfId="16" totalsRowDxfId="15"/>
    <tableColumn id="14" xr3:uid="{00000000-0010-0000-0100-00000E000000}" name="Julio " dataDxfId="14" totalsRowDxfId="13"/>
    <tableColumn id="13" xr3:uid="{00000000-0010-0000-0100-00000D000000}" name="Agosto" dataDxfId="12" totalsRowDxfId="11"/>
    <tableColumn id="9" xr3:uid="{00000000-0010-0000-0100-000009000000}" name="Septiembre" dataDxfId="10" totalsRowDxfId="9"/>
    <tableColumn id="8" xr3:uid="{00000000-0010-0000-0100-000008000000}" name="Octubre" dataDxfId="8" totalsRowDxfId="7"/>
    <tableColumn id="6" xr3:uid="{00000000-0010-0000-0100-000006000000}" name="Noviembre" dataDxfId="6" totalsRowDxfId="5"/>
    <tableColumn id="4" xr3:uid="{00000000-0010-0000-0100-000004000000}" name="Diciembre" dataDxfId="4" totalsRowDxfId="3"/>
    <tableColumn id="12" xr3:uid="{00000000-0010-0000-0100-00000C000000}" name="Observaciones" dataDxfId="2"/>
    <tableColumn id="7" xr3:uid="{00000000-0010-0000-0100-000007000000}" name="Columna1" dataDxfId="1" totalsRow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tabSelected="1" topLeftCell="A7" zoomScale="90" zoomScaleNormal="90" workbookViewId="0">
      <selection activeCell="G6" sqref="G6:G29"/>
    </sheetView>
  </sheetViews>
  <sheetFormatPr baseColWidth="10" defaultColWidth="11.5703125" defaultRowHeight="12.75"/>
  <cols>
    <col min="1" max="1" width="14.42578125" style="33" bestFit="1" customWidth="1"/>
    <col min="2" max="3" width="14.42578125" style="33" customWidth="1"/>
    <col min="4" max="4" width="112.85546875" style="33" customWidth="1"/>
    <col min="5" max="5" width="19.140625" style="33" bestFit="1" customWidth="1"/>
    <col min="6" max="6" width="19.140625" style="33" customWidth="1"/>
    <col min="7" max="7" width="14.42578125" style="33" customWidth="1"/>
    <col min="8" max="8" width="17.42578125" style="37" bestFit="1" customWidth="1"/>
    <col min="9" max="9" width="17.42578125" style="35" bestFit="1" customWidth="1"/>
    <col min="10" max="10" width="22.140625" style="33" bestFit="1" customWidth="1"/>
    <col min="11" max="16384" width="11.5703125" style="33"/>
  </cols>
  <sheetData>
    <row r="1" spans="1:12">
      <c r="A1" s="43"/>
      <c r="B1" s="43"/>
      <c r="C1" s="43"/>
      <c r="D1" s="43"/>
      <c r="E1" s="43"/>
      <c r="F1" s="43"/>
      <c r="G1" s="43"/>
      <c r="H1" s="43"/>
      <c r="I1" s="43"/>
      <c r="J1" s="43"/>
    </row>
    <row r="2" spans="1:12" ht="18">
      <c r="A2" s="44" t="s">
        <v>948</v>
      </c>
      <c r="B2" s="44"/>
      <c r="C2" s="44"/>
      <c r="D2" s="44"/>
      <c r="E2" s="44"/>
      <c r="F2" s="44"/>
      <c r="G2" s="44"/>
      <c r="H2" s="44"/>
      <c r="I2" s="44"/>
      <c r="J2" s="44"/>
    </row>
    <row r="3" spans="1:12" ht="18">
      <c r="A3" s="45" t="s">
        <v>954</v>
      </c>
      <c r="B3" s="45"/>
      <c r="C3" s="45"/>
      <c r="D3" s="45"/>
      <c r="E3" s="45"/>
      <c r="F3" s="45"/>
      <c r="G3" s="45"/>
      <c r="H3" s="45"/>
      <c r="I3" s="45"/>
      <c r="J3" s="45"/>
    </row>
    <row r="4" spans="1:12">
      <c r="A4" s="43"/>
      <c r="B4" s="43"/>
      <c r="C4" s="43"/>
      <c r="D4" s="43"/>
      <c r="E4" s="43"/>
      <c r="F4" s="43"/>
      <c r="G4" s="43"/>
      <c r="H4" s="43"/>
      <c r="I4" s="43"/>
      <c r="J4" s="43"/>
    </row>
    <row r="5" spans="1:12" ht="51" customHeight="1">
      <c r="A5" s="31" t="s">
        <v>949</v>
      </c>
      <c r="B5" s="31" t="s">
        <v>950</v>
      </c>
      <c r="C5" s="34" t="s">
        <v>951</v>
      </c>
      <c r="D5" s="40" t="s">
        <v>952</v>
      </c>
      <c r="E5" s="40" t="s">
        <v>962</v>
      </c>
      <c r="F5" s="40" t="s">
        <v>957</v>
      </c>
      <c r="G5" s="40" t="s">
        <v>958</v>
      </c>
      <c r="H5" s="40" t="s">
        <v>959</v>
      </c>
      <c r="I5" s="40" t="s">
        <v>960</v>
      </c>
      <c r="J5" s="32" t="s">
        <v>953</v>
      </c>
    </row>
    <row r="6" spans="1:12" ht="44.25" customHeight="1">
      <c r="A6" s="42">
        <v>33901</v>
      </c>
      <c r="B6" s="42"/>
      <c r="C6" s="42"/>
      <c r="D6" s="47" t="s">
        <v>955</v>
      </c>
      <c r="E6" s="42" t="s">
        <v>961</v>
      </c>
      <c r="F6" s="42">
        <f>G6*0.4</f>
        <v>294</v>
      </c>
      <c r="G6" s="42">
        <v>735</v>
      </c>
      <c r="H6" s="46">
        <f>F6*9</f>
        <v>2646</v>
      </c>
      <c r="I6" s="46">
        <f>G6*9</f>
        <v>6615</v>
      </c>
      <c r="J6" s="36" t="s">
        <v>956</v>
      </c>
      <c r="L6" s="39"/>
    </row>
    <row r="7" spans="1:12" ht="44.25" customHeight="1">
      <c r="A7" s="42"/>
      <c r="B7" s="42"/>
      <c r="C7" s="42"/>
      <c r="D7" s="47"/>
      <c r="E7" s="42"/>
      <c r="F7" s="42"/>
      <c r="G7" s="42"/>
      <c r="H7" s="46"/>
      <c r="I7" s="46"/>
      <c r="J7" s="38" t="s">
        <v>956</v>
      </c>
    </row>
    <row r="8" spans="1:12" ht="44.25" customHeight="1">
      <c r="A8" s="42"/>
      <c r="B8" s="42"/>
      <c r="C8" s="42"/>
      <c r="D8" s="47"/>
      <c r="E8" s="42"/>
      <c r="F8" s="42"/>
      <c r="G8" s="42"/>
      <c r="H8" s="46"/>
      <c r="I8" s="46"/>
      <c r="J8" s="38" t="s">
        <v>956</v>
      </c>
    </row>
    <row r="9" spans="1:12" ht="44.25" customHeight="1">
      <c r="A9" s="42"/>
      <c r="B9" s="42"/>
      <c r="C9" s="42"/>
      <c r="D9" s="47"/>
      <c r="E9" s="42"/>
      <c r="F9" s="42"/>
      <c r="G9" s="42"/>
      <c r="H9" s="46"/>
      <c r="I9" s="46"/>
      <c r="J9" s="38" t="s">
        <v>956</v>
      </c>
    </row>
    <row r="10" spans="1:12" ht="44.25" customHeight="1">
      <c r="A10" s="42"/>
      <c r="B10" s="42"/>
      <c r="C10" s="42"/>
      <c r="D10" s="47"/>
      <c r="E10" s="42"/>
      <c r="F10" s="42"/>
      <c r="G10" s="42"/>
      <c r="H10" s="46"/>
      <c r="I10" s="46"/>
      <c r="J10" s="38" t="s">
        <v>956</v>
      </c>
    </row>
    <row r="11" spans="1:12" ht="44.25" customHeight="1">
      <c r="A11" s="42"/>
      <c r="B11" s="42"/>
      <c r="C11" s="42"/>
      <c r="D11" s="47"/>
      <c r="E11" s="42"/>
      <c r="F11" s="42"/>
      <c r="G11" s="42"/>
      <c r="H11" s="46"/>
      <c r="I11" s="46"/>
      <c r="J11" s="38" t="s">
        <v>956</v>
      </c>
    </row>
    <row r="12" spans="1:12" ht="44.25" customHeight="1">
      <c r="A12" s="42"/>
      <c r="B12" s="42"/>
      <c r="C12" s="42"/>
      <c r="D12" s="47"/>
      <c r="E12" s="42"/>
      <c r="F12" s="42"/>
      <c r="G12" s="42"/>
      <c r="H12" s="46"/>
      <c r="I12" s="46"/>
      <c r="J12" s="38" t="s">
        <v>956</v>
      </c>
    </row>
    <row r="13" spans="1:12" ht="44.25" customHeight="1">
      <c r="A13" s="42"/>
      <c r="B13" s="42"/>
      <c r="C13" s="42"/>
      <c r="D13" s="47"/>
      <c r="E13" s="42"/>
      <c r="F13" s="42"/>
      <c r="G13" s="42"/>
      <c r="H13" s="46"/>
      <c r="I13" s="46"/>
      <c r="J13" s="38" t="s">
        <v>956</v>
      </c>
    </row>
    <row r="14" spans="1:12" ht="44.25" customHeight="1">
      <c r="A14" s="42"/>
      <c r="B14" s="42"/>
      <c r="C14" s="42"/>
      <c r="D14" s="47"/>
      <c r="E14" s="42"/>
      <c r="F14" s="42"/>
      <c r="G14" s="42"/>
      <c r="H14" s="46"/>
      <c r="I14" s="46"/>
      <c r="J14" s="38" t="s">
        <v>956</v>
      </c>
    </row>
    <row r="15" spans="1:12" ht="44.25" customHeight="1">
      <c r="A15" s="42"/>
      <c r="B15" s="42"/>
      <c r="C15" s="42"/>
      <c r="D15" s="47"/>
      <c r="E15" s="42"/>
      <c r="F15" s="42"/>
      <c r="G15" s="42"/>
      <c r="H15" s="46"/>
      <c r="I15" s="46"/>
      <c r="J15" s="38" t="s">
        <v>956</v>
      </c>
    </row>
    <row r="16" spans="1:12" ht="44.25" customHeight="1">
      <c r="A16" s="42"/>
      <c r="B16" s="42"/>
      <c r="C16" s="42"/>
      <c r="D16" s="47"/>
      <c r="E16" s="42"/>
      <c r="F16" s="42"/>
      <c r="G16" s="42"/>
      <c r="H16" s="46"/>
      <c r="I16" s="46"/>
      <c r="J16" s="38" t="s">
        <v>956</v>
      </c>
    </row>
    <row r="17" spans="1:10" ht="44.25" customHeight="1">
      <c r="A17" s="42"/>
      <c r="B17" s="42"/>
      <c r="C17" s="42"/>
      <c r="D17" s="47"/>
      <c r="E17" s="42"/>
      <c r="F17" s="42"/>
      <c r="G17" s="42"/>
      <c r="H17" s="46"/>
      <c r="I17" s="46"/>
      <c r="J17" s="38" t="s">
        <v>956</v>
      </c>
    </row>
    <row r="18" spans="1:10" ht="54" customHeight="1">
      <c r="A18" s="42"/>
      <c r="B18" s="42"/>
      <c r="C18" s="42"/>
      <c r="D18" s="47"/>
      <c r="E18" s="42"/>
      <c r="F18" s="42"/>
      <c r="G18" s="42"/>
      <c r="H18" s="46"/>
      <c r="I18" s="46"/>
      <c r="J18" s="38" t="s">
        <v>956</v>
      </c>
    </row>
    <row r="19" spans="1:10" ht="54" customHeight="1">
      <c r="A19" s="42"/>
      <c r="B19" s="42"/>
      <c r="C19" s="42"/>
      <c r="D19" s="47"/>
      <c r="E19" s="42"/>
      <c r="F19" s="42"/>
      <c r="G19" s="42"/>
      <c r="H19" s="46"/>
      <c r="I19" s="46"/>
      <c r="J19" s="38" t="s">
        <v>956</v>
      </c>
    </row>
    <row r="20" spans="1:10" ht="54" customHeight="1">
      <c r="A20" s="42"/>
      <c r="B20" s="42"/>
      <c r="C20" s="42"/>
      <c r="D20" s="47"/>
      <c r="E20" s="42"/>
      <c r="F20" s="42"/>
      <c r="G20" s="42"/>
      <c r="H20" s="46"/>
      <c r="I20" s="46"/>
      <c r="J20" s="38" t="s">
        <v>956</v>
      </c>
    </row>
    <row r="21" spans="1:10" ht="54" customHeight="1">
      <c r="A21" s="42"/>
      <c r="B21" s="42"/>
      <c r="C21" s="42"/>
      <c r="D21" s="47"/>
      <c r="E21" s="42"/>
      <c r="F21" s="42"/>
      <c r="G21" s="42"/>
      <c r="H21" s="46"/>
      <c r="I21" s="46"/>
      <c r="J21" s="38" t="s">
        <v>956</v>
      </c>
    </row>
    <row r="22" spans="1:10" ht="54" customHeight="1">
      <c r="A22" s="42"/>
      <c r="B22" s="42"/>
      <c r="C22" s="42"/>
      <c r="D22" s="47"/>
      <c r="E22" s="42"/>
      <c r="F22" s="42"/>
      <c r="G22" s="42"/>
      <c r="H22" s="46"/>
      <c r="I22" s="46"/>
      <c r="J22" s="38" t="s">
        <v>956</v>
      </c>
    </row>
    <row r="23" spans="1:10" ht="54" customHeight="1">
      <c r="A23" s="42"/>
      <c r="B23" s="42"/>
      <c r="C23" s="42"/>
      <c r="D23" s="47"/>
      <c r="E23" s="42"/>
      <c r="F23" s="42"/>
      <c r="G23" s="42"/>
      <c r="H23" s="46"/>
      <c r="I23" s="46"/>
      <c r="J23" s="38" t="s">
        <v>956</v>
      </c>
    </row>
    <row r="24" spans="1:10" ht="54" customHeight="1">
      <c r="A24" s="42"/>
      <c r="B24" s="42"/>
      <c r="C24" s="42"/>
      <c r="D24" s="47"/>
      <c r="E24" s="42"/>
      <c r="F24" s="42"/>
      <c r="G24" s="42"/>
      <c r="H24" s="46"/>
      <c r="I24" s="46"/>
      <c r="J24" s="38" t="s">
        <v>956</v>
      </c>
    </row>
    <row r="25" spans="1:10" ht="54" customHeight="1">
      <c r="A25" s="42"/>
      <c r="B25" s="42"/>
      <c r="C25" s="42"/>
      <c r="D25" s="47"/>
      <c r="E25" s="42"/>
      <c r="F25" s="42"/>
      <c r="G25" s="42"/>
      <c r="H25" s="46"/>
      <c r="I25" s="46"/>
      <c r="J25" s="38" t="s">
        <v>956</v>
      </c>
    </row>
    <row r="26" spans="1:10" ht="54" customHeight="1">
      <c r="A26" s="42"/>
      <c r="B26" s="42"/>
      <c r="C26" s="42"/>
      <c r="D26" s="47"/>
      <c r="E26" s="42"/>
      <c r="F26" s="42"/>
      <c r="G26" s="42"/>
      <c r="H26" s="46"/>
      <c r="I26" s="46"/>
      <c r="J26" s="38" t="s">
        <v>956</v>
      </c>
    </row>
    <row r="27" spans="1:10" ht="54" customHeight="1">
      <c r="A27" s="42"/>
      <c r="B27" s="42"/>
      <c r="C27" s="42"/>
      <c r="D27" s="47"/>
      <c r="E27" s="42"/>
      <c r="F27" s="42"/>
      <c r="G27" s="42"/>
      <c r="H27" s="46"/>
      <c r="I27" s="46"/>
      <c r="J27" s="38" t="s">
        <v>956</v>
      </c>
    </row>
    <row r="28" spans="1:10" ht="54" customHeight="1">
      <c r="A28" s="42"/>
      <c r="B28" s="42"/>
      <c r="C28" s="42"/>
      <c r="D28" s="47"/>
      <c r="E28" s="42"/>
      <c r="F28" s="42"/>
      <c r="G28" s="42"/>
      <c r="H28" s="46"/>
      <c r="I28" s="46"/>
      <c r="J28" s="38" t="s">
        <v>956</v>
      </c>
    </row>
    <row r="29" spans="1:10" ht="54" customHeight="1">
      <c r="A29" s="42"/>
      <c r="B29" s="42"/>
      <c r="C29" s="42"/>
      <c r="D29" s="47"/>
      <c r="E29" s="42"/>
      <c r="F29" s="42"/>
      <c r="G29" s="42"/>
      <c r="H29" s="46"/>
      <c r="I29" s="46"/>
      <c r="J29" s="38" t="s">
        <v>956</v>
      </c>
    </row>
    <row r="32" spans="1:10">
      <c r="D32" s="41" t="s">
        <v>963</v>
      </c>
    </row>
  </sheetData>
  <autoFilter ref="A5:I6" xr:uid="{00000000-0009-0000-0000-000000000000}"/>
  <mergeCells count="13">
    <mergeCell ref="B6:B29"/>
    <mergeCell ref="C6:C29"/>
    <mergeCell ref="F6:F29"/>
    <mergeCell ref="A1:J1"/>
    <mergeCell ref="A2:J2"/>
    <mergeCell ref="A3:J3"/>
    <mergeCell ref="A4:J4"/>
    <mergeCell ref="A6:A29"/>
    <mergeCell ref="I6:I29"/>
    <mergeCell ref="H6:H29"/>
    <mergeCell ref="D6:D29"/>
    <mergeCell ref="E6:E29"/>
    <mergeCell ref="G6:G29"/>
  </mergeCells>
  <phoneticPr fontId="17" type="noConversion"/>
  <pageMargins left="0.7" right="0.7" top="0.75" bottom="0.75" header="0.3" footer="0.3"/>
  <pageSetup paperSize="5" scale="6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48" t="s">
        <v>0</v>
      </c>
      <c r="F4" s="49"/>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Demanda</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Martin Rafael Martínez Díaz</cp:lastModifiedBy>
  <cp:lastPrinted>2026-03-02T20:20:43Z</cp:lastPrinted>
  <dcterms:created xsi:type="dcterms:W3CDTF">2024-12-20T17:59:45Z</dcterms:created>
  <dcterms:modified xsi:type="dcterms:W3CDTF">2026-03-11T05:45:19Z</dcterms:modified>
</cp:coreProperties>
</file>