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2025 17-04-2025\48.- 54103 (E) AMBULANCIA\IM Corregido 081025\"/>
    </mc:Choice>
  </mc:AlternateContent>
  <bookViews>
    <workbookView xWindow="0" yWindow="0" windowWidth="21600" windowHeight="9435" tabRatio="694" activeTab="3"/>
  </bookViews>
  <sheets>
    <sheet name="Instrucciones" sheetId="124" r:id="rId1"/>
    <sheet name="Datos Generales" sheetId="125" r:id="rId2"/>
    <sheet name="Cuestionario" sheetId="126" r:id="rId3"/>
    <sheet name="FOCON 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52511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<sst xmlns="http://schemas.openxmlformats.org/spreadsheetml/2006/main" count="171" uniqueCount="145">
  <si>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</si>
  <si>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</si>
  <si>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</si>
  <si>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</si>
  <si>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</si>
  <si>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</si>
  <si>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</si>
  <si>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</si>
  <si>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</si>
  <si>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</si>
  <si>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</si>
  <si>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</si>
  <si>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</si>
  <si>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</si>
  <si>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</si>
  <si>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</si>
  <si>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</si>
  <si>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</si>
  <si>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</si>
  <si>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</si>
  <si>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</si>
  <si>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</si>
  <si>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</si>
  <si>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</si>
  <si>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</si>
  <si>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</si>
  <si>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</si>
  <si>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</si>
  <si>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</si>
  <si>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</si>
  <si>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</si>
  <si>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</si>
  <si>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</si>
  <si>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</si>
  <si>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</si>
  <si>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</si>
  <si>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</si>
  <si>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</si>
  <si>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</si>
  <si>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</si>
  <si>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</si>
  <si>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</si>
  <si>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</si>
  <si>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</si>
  <si>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</si>
  <si>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</si>
  <si>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</si>
  <si>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</si>
  <si>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</si>
  <si>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</si>
  <si>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</si>
  <si>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</si>
  <si>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</si>
  <si>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</si>
  <si>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</si>
  <si>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</si>
  <si>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</si>
  <si>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</si>
  <si>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</si>
  <si>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</si>
  <si>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</si>
  <si>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</si>
  <si>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</si>
  <si>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</si>
  <si>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</si>
  <si>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</si>
  <si>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</si>
  <si>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</si>
  <si>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</si>
  <si>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</si>
  <si>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</si>
  <si>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</si>
  <si>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</si>
  <si>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</si>
  <si>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</si>
  <si>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Deberá cotizar el 100% de las subpartidas considerando de la cantidad mínima y máxima requerida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</si>
  <si>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</si>
  <si>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</si>
  <si>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</si>
  <si>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</si>
  <si>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</si>
  <si>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</si>
  <si>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</si>
  <si>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</si>
  <si>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</si>
  <si>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</si>
  <si>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</si>
  <si>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 xml:space="preserve">Clave </t>
  </si>
  <si>
    <t>Descripción</t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</si>
  <si>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</si>
  <si>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</si>
  <si>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</si>
  <si>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 xml:space="preserve">Cantidad </t>
  </si>
  <si>
    <t>N°</t>
  </si>
  <si>
    <t xml:space="preserve">Costo total </t>
  </si>
  <si>
    <t>Vehículo</t>
  </si>
  <si>
    <t>Ambulancias terrestres tipo II de urgencias avanzadas (Conforme al anexo técnico).</t>
  </si>
  <si>
    <t>Cotización para la investigación de mercado correspondiente  para lo "ADQUISICIÓN DE AMBULANCIAS TERRESTRES DE URGENCIAS BÁSICAS Y AVANZADAS"</t>
  </si>
  <si>
    <t>¿La ambulancia cumple con la NOM-034-SSA3-2013 y con todas las especificaciones establecidas en el anexo técnico en cuanto a dimensiones, equipamiento y funcionalidad?</t>
  </si>
  <si>
    <t>¿El equipamiento médico instalado (camilla, oxígeno, aspirador, desfibrilador, ventilador, etc.) es nuevo, funcional y con garantía vigente, conforme al tipo de ambulancia ofertada (básica o avanzada)?</t>
  </si>
  <si>
    <t>¿La cabina del paciente cuenta con materiales lavables, sistema de sujeción, aire acondicionado independiente y espacio adecuado para la atención del paciente durante el traslado?</t>
  </si>
  <si>
    <t>¿El sistema eléctrico y de energía auxiliar (baterías, inversor o planta interna) garantiza el funcionamiento continuo de los equipos médicos durante la operación?</t>
  </si>
  <si>
    <t>¿El proveedor entrega documentación técnica, manuales de operación, certificados de conformidad y pólizas de garantía del vehículo y del equipamiento médico?</t>
  </si>
  <si>
    <t>¿Se proporciona capacitación al personal operativo sobre el uso, mantenimiento y protocolos de seguridad de la unidad y sus equipos médicos?</t>
  </si>
  <si>
    <t>¿La ambulancia cumple con la NOM-034-SSA3-2013 en lo que respecta al Apéndice B Normativo (Equipo médico) B1, Equipo para radio comunicación funcionando de acuerdo a las especificaciones mencionadas en el Anexo Técnico, para las ambulancias terrestres de urgencias básicas y avanzadas?</t>
  </si>
  <si>
    <t>¿La ambulancia cumple con la NOM-034-SSA3-2013 en lo que respecta al Apéndice A Normativo  A1, A2, A3, A4, para las ambulancias terrestres de urgencias básicas y avanzadas?</t>
  </si>
  <si>
    <t>¿La ambulancia cumple con la NOM-034-SSA3-2013 en lo que respecta al Apéndice B Normativo, B2, B3, B4, para las ambulancias terrestres de urgencias básicas y avanzadas?</t>
  </si>
  <si>
    <t>¿La ambulancia cumple con las caracteristicas minimas de motorización, tipo VAN, potencia, torque, tracción, transmisión, cilindros y tipo de combustible, tanto para las ambulancias terrestres de urgencias básicas y avanzadas?</t>
  </si>
  <si>
    <t>¿La ambulancia cumple con lo solicitado en el anexo técnico en lo que respecta a la cavina de la tripulación y pacientes, tanto para las ambulancias terrestres de urgencias básicas y avanzadas?</t>
  </si>
  <si>
    <t>¿La ambulancia cumple con la NOM-001-SEDE-2012, Instalaciones Eléctricas, capítulo 1, artículo 110-5, 110-6 y NMX-J-010-1-ANCE-2018, tanto para las ambulancias terrestres de urgencias básicas y avanzadas?</t>
  </si>
  <si>
    <t>¿La ambulancia cumple con los dos tableros de operación solicitados en el anexo técnico, tanto para las ambulancias terrestres de urgencias básicas y avanzadas?</t>
  </si>
  <si>
    <t>¿El sistema eléctrico cuenta con interruptor maestro de capacidad mínima de 500 A intermitentes y 310 A continuospara las ambulancias terrestres de urgencias básicas y avanzadas?</t>
  </si>
  <si>
    <t>¿El gavinete mueble integral médico de las ambulancias terrestres de urgencias básicas y avanzadas, de tipo ALS (ADVANCED LIFE SUPPORT) con armazón principal reforzado, garantizado por lo menos un año en defectos de fabricación y durabilidad?</t>
  </si>
  <si>
    <t>El proveedor entrega garantia de los aditamentos como: Luces perimetrales, plafones, torreta, sirena, bocina/altavoz y alarma de reversa?</t>
  </si>
  <si>
    <t>El proveedor entrega garantia de la radio comunicación, por cualquier defecto de fabrica?</t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</si>
  <si>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</si>
  <si>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II) Vigencia del Contrato.</t>
    </r>
    <r>
      <rPr>
        <sz val="10"/>
        <color rgb="FF000000"/>
        <rFont val="Monserrat"/>
      </rPr>
      <t>?</t>
    </r>
  </si>
  <si>
    <r>
      <t xml:space="preserve">¿Puede realizar la venta requerida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</si>
  <si>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V)</t>
    </r>
    <r>
      <rPr>
        <sz val="10"/>
        <color rgb="FF000000"/>
        <rFont val="Monserrat"/>
      </rPr>
      <t xml:space="preserve"> </t>
    </r>
    <r>
      <rPr>
        <b/>
        <sz val="10"/>
        <color rgb="FF000000"/>
        <rFont val="Monserrat"/>
      </rPr>
      <t>Procesos de entrega?</t>
    </r>
  </si>
  <si>
    <r>
      <t xml:space="preserve">¿Puede realizar la venta requerida de acuerdo a lo establecido en el apartado </t>
    </r>
    <r>
      <rPr>
        <b/>
        <sz val="10"/>
        <color theme="1"/>
        <rFont val="Monserrat"/>
      </rPr>
      <t>VII) Formatos y Anexos?</t>
    </r>
  </si>
  <si>
    <r>
      <t xml:space="preserve">¿Puede realizar la venta requerida de acuerdo a lo establecidoo en el apartado </t>
    </r>
    <r>
      <rPr>
        <b/>
        <sz val="10"/>
        <color theme="1"/>
        <rFont val="Monserrat"/>
      </rPr>
      <t>VIII.- Términos y condiciones?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</si>
  <si>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b) Plazo de entrega.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</si>
  <si>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VIII.- Términos y condiciones. c) Mecanismo de evaluación de las proposciones técnicas.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</si>
  <si>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VIII.- Términos y condiciones d) Licencias, permisos, autorizaciones, normas oficiales mexicanas, normas internacionales, normas de referencia o especificaciones cuyo cumplimiento se exige a los licitantes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</si>
  <si>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</si>
  <si>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VIII.-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</si>
  <si>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</si>
  <si>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</si>
  <si>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</si>
  <si>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</si>
  <si>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</si>
  <si>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</si>
  <si>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</si>
  <si>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</si>
  <si>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VIII. Términos y condiciones s) Causas de rescisión administrativa del contrato</t>
    </r>
    <r>
      <rPr>
        <sz val="10"/>
        <color rgb="FF000000"/>
        <rFont val="Monserrat"/>
      </rPr>
      <t>?</t>
    </r>
  </si>
  <si>
    <r>
      <t xml:space="preserve">4. </t>
    </r>
    <r>
      <rPr>
        <b/>
        <sz val="10"/>
        <color theme="1"/>
        <rFont val="Monserrat"/>
      </rPr>
      <t xml:space="preserve">"Cotización" </t>
    </r>
    <r>
      <rPr>
        <sz val="10"/>
        <color theme="1"/>
        <rFont val="Monserrat"/>
      </rPr>
      <t xml:space="preserve">información relativa a su cotización para el </t>
    </r>
    <r>
      <rPr>
        <b/>
        <sz val="10"/>
        <color theme="1"/>
        <rFont val="Monserrat"/>
      </rPr>
      <t xml:space="preserve">“Adquisición de ambulancias terrestres de urgencias básicas y avanzadas” </t>
    </r>
  </si>
  <si>
    <t>La información solicitada formará parte de la investigación de mercado que la Secretaria de Salud de Tabasco, realiza en cumplimiento al artículo 35 sexto parrafo de la Ley de Adquisiciones, Arrendamientos y Servicios del Sector Publico (LAASSP) y artículo 2, Fracción XXV de la Ley de Adquisiciones, Arrendamientos y Prestación de Servicios del Estado de Tabasco (LAAPS)</t>
  </si>
  <si>
    <t>FOCON 04</t>
  </si>
  <si>
    <t>Ambulancias terrestres tipo II de urgencias básicas (Conforme al anexo técnico).</t>
  </si>
  <si>
    <r>
      <t>No debe modificar la información de la columna C hasta la G</t>
    </r>
    <r>
      <rPr>
        <b/>
        <sz val="11"/>
        <color theme="1"/>
        <rFont val="Montserrat"/>
      </rPr>
      <t>.</t>
    </r>
  </si>
  <si>
    <r>
      <t xml:space="preserve">¿Puede realizar la venta requerida de acuerdo a lo establecido en el apartado  </t>
    </r>
    <r>
      <rPr>
        <b/>
        <sz val="10"/>
        <color rgb="FF000000"/>
        <rFont val="Monserrat"/>
      </rPr>
      <t>IV) Motivacion, Justificacion y Lugar de entrega de los Bienes y/o Servicios</t>
    </r>
    <r>
      <rPr>
        <sz val="10"/>
        <color rgb="FF000000"/>
        <rFont val="Monserrat"/>
      </rPr>
      <t>?</t>
    </r>
  </si>
  <si>
    <t xml:space="preserve">Solicitud de cotización para la Investigación de Mercado  de “Adquisición de ambulancias terrestres de urgencias básicas y avanzadas” </t>
  </si>
  <si>
    <r>
      <t xml:space="preserve">¿Su representada tiene contrato vigente en sector Gobierno para la </t>
    </r>
    <r>
      <rPr>
        <b/>
        <sz val="9"/>
        <color theme="1"/>
        <rFont val="Monserrat"/>
      </rPr>
      <t>adquisicion de ambulancias terrestres de urgencias básicas y avanzadas</t>
    </r>
    <r>
      <rPr>
        <sz val="9"/>
        <color theme="1"/>
        <rFont val="Monserrat"/>
      </rPr>
      <t>?</t>
    </r>
  </si>
  <si>
    <r>
      <t xml:space="preserve">¿Puede realizar la venta requerida de acuerdo a lo establecido en el apartado </t>
    </r>
    <r>
      <rPr>
        <b/>
        <sz val="10"/>
        <color rgb="FF000000"/>
        <rFont val="Monserrat"/>
      </rPr>
      <t>VIII.- Términos y condiciones a) Vigencia de la</t>
    </r>
    <r>
      <rPr>
        <b/>
        <sz val="10"/>
        <color rgb="FFFF0000"/>
        <rFont val="Monserrat"/>
      </rPr>
      <t xml:space="preserve"> </t>
    </r>
    <r>
      <rPr>
        <b/>
        <sz val="10"/>
        <rFont val="Monserrat"/>
      </rPr>
      <t>LA PARTIDA 54103.- VEHÍCULOS Y EQUIPOS TERRESTRES DESTINADOS A SERVICIOS PÚBLICOS Y LA OPERACIÓN DE PROGRAMAS PÚBLICOS.</t>
    </r>
    <r>
      <rPr>
        <sz val="10"/>
        <rFont val="Monserrat"/>
      </rPr>
      <t>?</t>
    </r>
  </si>
  <si>
    <t>24 de octubre de 2025 a las 15:00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</si>
</sst>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1"/>
      <name val="Montserrat"/>
    </font>
    <font>
      <sz val="11"/>
      <color theme="1"/>
      <name val="Montserrat"/>
    </font>
    <font>
      <b/>
      <sz val="11"/>
      <color theme="0"/>
      <name val="Montserrat"/>
    </font>
    <font>
      <b/>
      <sz val="11"/>
      <color theme="1"/>
      <name val="Montserrat"/>
    </font>
    <font>
      <b/>
      <u/>
      <sz val="11"/>
      <color theme="1"/>
      <name val="Montserrat"/>
    </font>
    <font>
      <b/>
      <sz val="11"/>
      <color indexed="9"/>
      <name val="Montserrat"/>
    </font>
    <font>
      <sz val="11"/>
      <color rgb="FF000000"/>
      <name val="Montserrat"/>
    </font>
    <font>
      <sz val="11"/>
      <name val="Montserrat"/>
    </font>
    <font>
      <b/>
      <sz val="16"/>
      <color theme="0"/>
      <name val="Mont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393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</cellStyleXfs>
  <cellXfs count="132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9" fillId="53" borderId="45" xfId="0" applyFont="1" applyFill="1" applyBorder="1" applyAlignment="1">
      <alignment vertical="center" wrapText="1"/>
    </xf>
    <xf numFmtId="0" fontId="109" fillId="53" borderId="46" xfId="0" applyFont="1" applyFill="1" applyBorder="1" applyAlignment="1">
      <alignment vertical="center" wrapText="1"/>
    </xf>
    <xf numFmtId="0" fontId="115" fillId="0" borderId="9" xfId="0" applyFont="1" applyFill="1" applyBorder="1" applyAlignment="1">
      <alignment horizontal="justify" vertical="center" wrapText="1"/>
    </xf>
    <xf numFmtId="0" fontId="118" fillId="0" borderId="0" xfId="0" applyFont="1" applyAlignment="1">
      <alignment horizontal="center" vertical="center"/>
    </xf>
    <xf numFmtId="0" fontId="119" fillId="0" borderId="0" xfId="0" applyFont="1"/>
    <xf numFmtId="0" fontId="119" fillId="0" borderId="0" xfId="0" applyFont="1" applyAlignment="1">
      <alignment vertical="center"/>
    </xf>
    <xf numFmtId="0" fontId="118" fillId="0" borderId="0" xfId="0" applyFont="1" applyAlignment="1">
      <alignment horizontal="center" vertical="center" wrapText="1"/>
    </xf>
    <xf numFmtId="0" fontId="120" fillId="0" borderId="0" xfId="96" applyFont="1" applyAlignment="1">
      <alignment vertical="center" wrapText="1"/>
    </xf>
    <xf numFmtId="0" fontId="121" fillId="0" borderId="0" xfId="0" applyFont="1" applyAlignment="1">
      <alignment vertical="center"/>
    </xf>
    <xf numFmtId="0" fontId="119" fillId="0" borderId="0" xfId="0" applyFont="1" applyAlignment="1">
      <alignment horizontal="center" vertical="center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horizontal="right" vertical="center"/>
    </xf>
    <xf numFmtId="0" fontId="122" fillId="0" borderId="0" xfId="0" applyFont="1" applyAlignment="1">
      <alignment vertical="center"/>
    </xf>
    <xf numFmtId="0" fontId="119" fillId="53" borderId="0" xfId="0" applyFont="1" applyFill="1" applyAlignment="1">
      <alignment vertical="center"/>
    </xf>
    <xf numFmtId="0" fontId="118" fillId="0" borderId="0" xfId="96" applyFont="1" applyAlignment="1">
      <alignment horizontal="left" vertical="center"/>
    </xf>
    <xf numFmtId="0" fontId="121" fillId="0" borderId="0" xfId="33931" applyFont="1" applyAlignment="1">
      <alignment horizontal="left" vertical="center"/>
    </xf>
    <xf numFmtId="0" fontId="118" fillId="0" borderId="0" xfId="96" applyFont="1" applyAlignment="1">
      <alignment horizontal="right" vertical="center"/>
    </xf>
    <xf numFmtId="0" fontId="120" fillId="0" borderId="0" xfId="33929" applyFont="1" applyFill="1" applyBorder="1" applyAlignment="1">
      <alignment horizontal="center" vertical="center"/>
    </xf>
    <xf numFmtId="0" fontId="120" fillId="0" borderId="0" xfId="33929" applyFont="1" applyFill="1" applyBorder="1" applyAlignment="1">
      <alignment horizontal="center" vertical="center" wrapText="1"/>
    </xf>
    <xf numFmtId="4" fontId="123" fillId="0" borderId="0" xfId="33932" applyNumberFormat="1" applyFont="1" applyFill="1" applyAlignment="1">
      <alignment horizontal="center" vertical="center" wrapText="1"/>
    </xf>
    <xf numFmtId="0" fontId="119" fillId="0" borderId="0" xfId="0" applyFont="1" applyFill="1" applyAlignment="1">
      <alignment vertical="center"/>
    </xf>
    <xf numFmtId="0" fontId="123" fillId="100" borderId="47" xfId="33932" applyFont="1" applyFill="1" applyBorder="1" applyAlignment="1">
      <alignment horizontal="center" vertical="center" wrapText="1"/>
    </xf>
    <xf numFmtId="0" fontId="123" fillId="100" borderId="48" xfId="33932" applyFont="1" applyFill="1" applyBorder="1" applyAlignment="1">
      <alignment horizontal="center" vertical="center" wrapText="1"/>
    </xf>
    <xf numFmtId="0" fontId="123" fillId="99" borderId="51" xfId="33932" applyFont="1" applyFill="1" applyBorder="1" applyAlignment="1">
      <alignment horizontal="center" vertical="center" wrapText="1"/>
    </xf>
    <xf numFmtId="0" fontId="123" fillId="99" borderId="50" xfId="33932" applyFont="1" applyFill="1" applyBorder="1" applyAlignment="1">
      <alignment horizontal="center" vertical="center" wrapText="1"/>
    </xf>
    <xf numFmtId="0" fontId="123" fillId="99" borderId="49" xfId="33932" applyFont="1" applyFill="1" applyBorder="1" applyAlignment="1">
      <alignment horizontal="center" vertical="center" wrapText="1"/>
    </xf>
    <xf numFmtId="0" fontId="119" fillId="0" borderId="9" xfId="0" applyFont="1" applyBorder="1" applyAlignment="1">
      <alignment horizontal="center" vertical="center"/>
    </xf>
    <xf numFmtId="0" fontId="124" fillId="0" borderId="9" xfId="0" applyFont="1" applyBorder="1" applyAlignment="1">
      <alignment horizontal="justify" vertical="center" wrapText="1"/>
    </xf>
    <xf numFmtId="0" fontId="124" fillId="0" borderId="9" xfId="0" applyFont="1" applyBorder="1" applyAlignment="1">
      <alignment horizontal="center" vertical="center" wrapText="1"/>
    </xf>
    <xf numFmtId="0" fontId="125" fillId="0" borderId="9" xfId="0" applyFont="1" applyBorder="1" applyAlignment="1">
      <alignment horizontal="center" vertical="center" wrapText="1"/>
    </xf>
    <xf numFmtId="44" fontId="125" fillId="0" borderId="9" xfId="33934" applyFont="1" applyBorder="1" applyAlignment="1">
      <alignment horizontal="center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4" fontId="123" fillId="99" borderId="9" xfId="33932" applyNumberFormat="1" applyFont="1" applyFill="1" applyBorder="1" applyAlignment="1">
      <alignment horizontal="center" vertical="center" wrapText="1"/>
    </xf>
    <xf numFmtId="0" fontId="121" fillId="0" borderId="0" xfId="33931" applyFont="1" applyAlignment="1">
      <alignment horizontal="left" vertical="center"/>
    </xf>
    <xf numFmtId="0" fontId="126" fillId="100" borderId="0" xfId="33930" applyFont="1" applyFill="1" applyBorder="1" applyAlignment="1">
      <alignment horizontal="center" wrapText="1"/>
    </xf>
    <xf numFmtId="0" fontId="126" fillId="100" borderId="0" xfId="33930" applyFont="1" applyFill="1" applyBorder="1" applyAlignment="1">
      <alignment horizontal="center" vertical="center"/>
    </xf>
    <xf numFmtId="0" fontId="121" fillId="99" borderId="0" xfId="33931" applyFont="1" applyFill="1" applyAlignment="1">
      <alignment horizontal="center" vertical="center"/>
    </xf>
  </cellXfs>
  <cellStyles count="33935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29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0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" xfId="33934" builtinId="4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3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2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1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504825</xdr:colOff>
      <xdr:row>0</xdr:row>
      <xdr:rowOff>0</xdr:rowOff>
    </xdr:from>
    <xdr:to>
      <xdr:col>3</xdr:col>
      <xdr:colOff>380675</xdr:colOff>
      <xdr:row>4</xdr:row>
      <xdr:rowOff>71379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5" y="0"/>
          <a:ext cx="2657553" cy="9719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P37"/>
  <sheetViews>
    <sheetView showGridLines="0" workbookViewId="0">
      <selection activeCell="B18" sqref="B18:P18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72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66" t="s">
        <v>77</v>
      </c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</row>
    <row r="16" spans="2:16" ht="17.25" customHeight="1">
      <c r="B16" s="66" t="s">
        <v>78</v>
      </c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</row>
    <row r="17" spans="2:16" ht="17.25" customHeight="1">
      <c r="B17" s="66" t="s">
        <v>79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</row>
    <row r="18" spans="2:16" ht="42" customHeight="1">
      <c r="B18" s="65" t="s">
        <v>135</v>
      </c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67" t="s">
        <v>80</v>
      </c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65" t="s">
        <v>81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0" t="s">
        <v>42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1" t="s">
        <v>45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2" t="s">
        <v>44</v>
      </c>
      <c r="I31" s="72"/>
      <c r="J31" s="72"/>
      <c r="K31" s="72"/>
      <c r="L31" s="72"/>
      <c r="M31" s="72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73" t="s">
        <v>144</v>
      </c>
      <c r="I32" s="73"/>
      <c r="J32" s="73"/>
      <c r="K32" s="73"/>
      <c r="L32" s="73"/>
      <c r="M32" s="73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0" t="s">
        <v>60</v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15" customHeight="1">
      <c r="B36" s="68" t="s">
        <v>136</v>
      </c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</row>
    <row r="37" spans="2:16" ht="26.25" customHeight="1"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zoomScaleNormal="100" zoomScaleSheetLayoutView="170" workbookViewId="0">
      <selection activeCell="B71" sqref="B71:O7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78" t="s">
        <v>141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79" t="s">
        <v>0</v>
      </c>
      <c r="N9" s="79"/>
      <c r="O9" s="80"/>
      <c r="P9" s="81"/>
      <c r="Q9" s="82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83" t="s">
        <v>5</v>
      </c>
      <c r="P10" s="83"/>
      <c r="Q10" s="83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84" t="s">
        <v>1</v>
      </c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76" t="s">
        <v>6</v>
      </c>
      <c r="B14" s="76"/>
      <c r="C14" s="76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76" t="s">
        <v>46</v>
      </c>
      <c r="B15" s="76"/>
      <c r="C15" s="76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76" t="s">
        <v>47</v>
      </c>
      <c r="B16" s="76"/>
      <c r="C16" s="76"/>
      <c r="D16" s="85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76" t="s">
        <v>48</v>
      </c>
      <c r="B17" s="76"/>
      <c r="C17" s="76"/>
      <c r="D17" s="86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76" t="s">
        <v>7</v>
      </c>
      <c r="B18" s="76"/>
      <c r="C18" s="76"/>
      <c r="D18" s="76"/>
      <c r="E18" s="88"/>
      <c r="F18" s="88"/>
      <c r="G18" s="88"/>
      <c r="H18" s="88"/>
      <c r="I18" s="88"/>
      <c r="J18" s="16" t="s">
        <v>8</v>
      </c>
      <c r="K18" s="16"/>
      <c r="L18" s="16"/>
      <c r="M18" s="16"/>
      <c r="N18" s="89"/>
      <c r="O18" s="89"/>
      <c r="P18" s="89"/>
      <c r="Q18" s="89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76" t="s">
        <v>65</v>
      </c>
      <c r="B19" s="76"/>
      <c r="C19" s="76"/>
      <c r="D19" s="85"/>
      <c r="E19" s="85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84" t="s">
        <v>2</v>
      </c>
      <c r="B21" s="84"/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85"/>
      <c r="E25" s="85"/>
      <c r="F25" s="85"/>
      <c r="G25" s="85"/>
      <c r="H25" s="85"/>
      <c r="I25" s="85"/>
      <c r="J25" s="16" t="s">
        <v>11</v>
      </c>
      <c r="K25" s="16"/>
      <c r="L25" s="16"/>
      <c r="M25" s="85"/>
      <c r="N25" s="85"/>
      <c r="O25" s="85"/>
      <c r="P25" s="85"/>
      <c r="Q25" s="85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85"/>
      <c r="D31" s="85"/>
      <c r="E31" s="85"/>
      <c r="F31" s="85"/>
      <c r="G31" s="85"/>
      <c r="H31" s="85"/>
      <c r="I31" s="85"/>
      <c r="J31" s="85"/>
      <c r="K31" s="87" t="s">
        <v>14</v>
      </c>
      <c r="L31" s="87"/>
      <c r="M31" s="87"/>
      <c r="N31" s="85"/>
      <c r="O31" s="85"/>
      <c r="P31" s="85"/>
      <c r="Q31" s="85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84" t="s">
        <v>15</v>
      </c>
      <c r="B33" s="84"/>
      <c r="C33" s="84"/>
      <c r="D33" s="84"/>
      <c r="E33" s="84"/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76" t="s">
        <v>18</v>
      </c>
      <c r="B37" s="76"/>
      <c r="C37" s="76"/>
      <c r="D37" s="85"/>
      <c r="E37" s="85"/>
      <c r="F37" s="85"/>
      <c r="G37" s="85"/>
      <c r="H37" s="85"/>
      <c r="I37" s="85"/>
      <c r="J37" s="87" t="s">
        <v>17</v>
      </c>
      <c r="K37" s="87"/>
      <c r="L37" s="87"/>
      <c r="M37" s="87"/>
      <c r="N37" s="85"/>
      <c r="O37" s="85"/>
      <c r="P37" s="85"/>
      <c r="Q37" s="85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99"/>
      <c r="I40" s="89"/>
      <c r="J40" s="89"/>
      <c r="K40" s="89"/>
      <c r="L40" s="89"/>
      <c r="M40" s="89"/>
      <c r="N40" s="89"/>
      <c r="O40" s="89"/>
      <c r="P40" s="89"/>
      <c r="Q40" s="89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84" t="s">
        <v>32</v>
      </c>
      <c r="B42" s="84"/>
      <c r="C42" s="84"/>
      <c r="D42" s="84"/>
      <c r="E42" s="84"/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76" t="s">
        <v>18</v>
      </c>
      <c r="B46" s="76"/>
      <c r="C46" s="76"/>
      <c r="D46" s="76"/>
      <c r="E46" s="88"/>
      <c r="F46" s="88"/>
      <c r="G46" s="88"/>
      <c r="H46" s="88"/>
      <c r="I46" s="88"/>
      <c r="J46" s="87" t="s">
        <v>17</v>
      </c>
      <c r="K46" s="87"/>
      <c r="L46" s="87"/>
      <c r="M46" s="87"/>
      <c r="N46" s="88"/>
      <c r="O46" s="88"/>
      <c r="P46" s="88"/>
      <c r="Q46" s="88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88"/>
      <c r="D50" s="88"/>
      <c r="E50" s="88"/>
      <c r="F50" s="88"/>
      <c r="G50" s="88"/>
      <c r="H50" s="88"/>
      <c r="I50" s="16" t="s">
        <v>20</v>
      </c>
      <c r="J50" s="16"/>
      <c r="K50" s="88"/>
      <c r="L50" s="88"/>
      <c r="M50" s="88"/>
      <c r="N50" s="88"/>
      <c r="O50" s="88"/>
      <c r="P50" s="88"/>
      <c r="Q50" s="88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00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84" t="s">
        <v>23</v>
      </c>
      <c r="B54" s="84"/>
      <c r="C54" s="84"/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0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2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93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5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93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5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93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5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96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8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01" t="s">
        <v>26</v>
      </c>
      <c r="B62" s="101"/>
      <c r="C62" s="101"/>
      <c r="D62" s="101"/>
      <c r="E62" s="101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85"/>
      <c r="P62" s="85"/>
      <c r="Q62" s="85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2">
        <v>1</v>
      </c>
      <c r="B64" s="102" t="s">
        <v>82</v>
      </c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3"/>
      <c r="P64" s="104"/>
      <c r="Q64" s="105"/>
      <c r="AH64" s="16"/>
      <c r="AI64" s="16"/>
      <c r="AJ64" s="16"/>
    </row>
    <row r="65" spans="1:36" s="17" customFormat="1" ht="27.75" customHeight="1">
      <c r="A65" s="33">
        <v>2</v>
      </c>
      <c r="B65" s="106" t="s">
        <v>29</v>
      </c>
      <c r="C65" s="10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106"/>
      <c r="O65" s="107"/>
      <c r="P65" s="108"/>
      <c r="Q65" s="109"/>
      <c r="AH65" s="16"/>
      <c r="AI65" s="16"/>
      <c r="AJ65" s="16"/>
    </row>
    <row r="66" spans="1:36" s="17" customFormat="1" ht="56.25" customHeight="1">
      <c r="A66" s="33">
        <v>3</v>
      </c>
      <c r="B66" s="116" t="s">
        <v>86</v>
      </c>
      <c r="C66" s="116"/>
      <c r="D66" s="116"/>
      <c r="E66" s="116"/>
      <c r="F66" s="116"/>
      <c r="G66" s="116"/>
      <c r="H66" s="116"/>
      <c r="I66" s="116"/>
      <c r="J66" s="116"/>
      <c r="K66" s="116"/>
      <c r="L66" s="116"/>
      <c r="M66" s="116"/>
      <c r="N66" s="116"/>
      <c r="O66" s="117"/>
      <c r="P66" s="112"/>
      <c r="Q66" s="113"/>
      <c r="AH66" s="16"/>
      <c r="AI66" s="16"/>
      <c r="AJ66" s="16"/>
    </row>
    <row r="67" spans="1:36" s="17" customFormat="1" ht="37.5" customHeight="1">
      <c r="A67" s="33">
        <v>4</v>
      </c>
      <c r="B67" s="114" t="s">
        <v>51</v>
      </c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4"/>
      <c r="O67" s="115"/>
      <c r="P67" s="112"/>
      <c r="Q67" s="113"/>
      <c r="AH67" s="16"/>
      <c r="AI67" s="16"/>
      <c r="AJ67" s="16"/>
    </row>
    <row r="68" spans="1:36" s="17" customFormat="1" ht="26.1" customHeight="1">
      <c r="A68" s="33">
        <v>5</v>
      </c>
      <c r="B68" s="110" t="s">
        <v>83</v>
      </c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1"/>
      <c r="P68" s="112"/>
      <c r="Q68" s="113"/>
      <c r="U68" s="74" t="s">
        <v>84</v>
      </c>
      <c r="V68" s="75"/>
      <c r="W68" s="75"/>
      <c r="X68" s="75"/>
      <c r="Y68" s="75"/>
      <c r="AH68" s="16"/>
      <c r="AI68" s="16"/>
      <c r="AJ68" s="16"/>
    </row>
    <row r="69" spans="1:36" s="17" customFormat="1" ht="28.5" customHeight="1">
      <c r="A69" s="33">
        <v>6</v>
      </c>
      <c r="B69" s="110" t="s">
        <v>85</v>
      </c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10"/>
      <c r="N69" s="110"/>
      <c r="O69" s="111"/>
      <c r="P69" s="112"/>
      <c r="Q69" s="113"/>
      <c r="AH69" s="16"/>
      <c r="AI69" s="16"/>
      <c r="AJ69" s="16"/>
    </row>
    <row r="70" spans="1:36" s="17" customFormat="1" ht="42" customHeight="1">
      <c r="A70" s="33">
        <v>7</v>
      </c>
      <c r="B70" s="114" t="s">
        <v>52</v>
      </c>
      <c r="C70" s="114"/>
      <c r="D70" s="114"/>
      <c r="E70" s="114"/>
      <c r="F70" s="114"/>
      <c r="G70" s="114"/>
      <c r="H70" s="114"/>
      <c r="I70" s="114"/>
      <c r="J70" s="114"/>
      <c r="K70" s="114"/>
      <c r="L70" s="114"/>
      <c r="M70" s="114"/>
      <c r="N70" s="114"/>
      <c r="O70" s="115"/>
      <c r="P70" s="112"/>
      <c r="Q70" s="113"/>
      <c r="AH70" s="16"/>
      <c r="AI70" s="16"/>
      <c r="AJ70" s="16"/>
    </row>
    <row r="71" spans="1:36" s="17" customFormat="1" ht="45.75" customHeight="1">
      <c r="A71" s="33">
        <v>8</v>
      </c>
      <c r="B71" s="114" t="s">
        <v>142</v>
      </c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5"/>
      <c r="P71" s="112"/>
      <c r="Q71" s="113"/>
      <c r="AH71" s="16"/>
      <c r="AI71" s="16"/>
      <c r="AJ71" s="16"/>
    </row>
    <row r="72" spans="1:36" s="17" customFormat="1" ht="35.25" customHeight="1">
      <c r="A72" s="33">
        <v>9</v>
      </c>
      <c r="B72" s="114" t="s">
        <v>53</v>
      </c>
      <c r="C72" s="114"/>
      <c r="D72" s="114"/>
      <c r="E72" s="114"/>
      <c r="F72" s="114"/>
      <c r="G72" s="114"/>
      <c r="H72" s="114"/>
      <c r="I72" s="114"/>
      <c r="J72" s="114"/>
      <c r="K72" s="114"/>
      <c r="L72" s="114"/>
      <c r="M72" s="114"/>
      <c r="N72" s="114"/>
      <c r="O72" s="115"/>
      <c r="P72" s="112"/>
      <c r="Q72" s="113"/>
      <c r="AH72" s="16"/>
      <c r="AI72" s="16"/>
      <c r="AJ72" s="16"/>
    </row>
    <row r="73" spans="1:36" s="17" customFormat="1" ht="53.25" customHeight="1" thickBot="1">
      <c r="A73" s="33">
        <v>10</v>
      </c>
      <c r="B73" s="119" t="s">
        <v>54</v>
      </c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34"/>
      <c r="Q73" s="35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18" t="s">
        <v>64</v>
      </c>
      <c r="B74" s="118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18"/>
      <c r="B75" s="118"/>
      <c r="C75" s="118"/>
      <c r="D75" s="118"/>
      <c r="E75" s="118"/>
      <c r="F75" s="118"/>
      <c r="G75" s="118"/>
      <c r="H75" s="118"/>
      <c r="I75" s="118"/>
      <c r="J75" s="118"/>
      <c r="K75" s="118"/>
      <c r="L75" s="118"/>
      <c r="M75" s="118"/>
      <c r="N75" s="118"/>
      <c r="O75" s="118"/>
      <c r="P75" s="118"/>
      <c r="Q75" s="118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18"/>
      <c r="B76" s="118"/>
      <c r="C76" s="118"/>
      <c r="D76" s="118"/>
      <c r="E76" s="118"/>
      <c r="F76" s="118"/>
      <c r="G76" s="118"/>
      <c r="H76" s="118"/>
      <c r="I76" s="118"/>
      <c r="J76" s="118"/>
      <c r="K76" s="118"/>
      <c r="L76" s="118"/>
      <c r="M76" s="118"/>
      <c r="N76" s="118"/>
      <c r="O76" s="118"/>
      <c r="P76" s="118"/>
      <c r="Q76" s="118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4"/>
  <sheetViews>
    <sheetView topLeftCell="A16" zoomScale="102" zoomScaleNormal="100" zoomScaleSheetLayoutView="170" workbookViewId="0">
      <selection activeCell="B22" sqref="B22"/>
    </sheetView>
  </sheetViews>
  <sheetFormatPr baseColWidth="10" defaultColWidth="11.42578125" defaultRowHeight="14.25"/>
  <cols>
    <col min="1" max="1" width="8.7109375" style="2" customWidth="1"/>
    <col min="2" max="2" width="82.28515625" style="31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1" t="str">
        <f>'Datos Generales'!A7:Q7</f>
        <v xml:space="preserve">Solicitud de cotización para la Investigación de Mercado  de “Adquisición de ambulancias terrestres de urgencias básicas y avanzadas” </v>
      </c>
      <c r="B10" s="122"/>
      <c r="C10" s="122"/>
      <c r="D10" s="122"/>
      <c r="E10" s="123"/>
    </row>
    <row r="11" spans="1:20" s="17" customFormat="1" ht="18.75" customHeight="1">
      <c r="A11" s="22" t="s">
        <v>30</v>
      </c>
      <c r="B11" s="124"/>
      <c r="C11" s="125"/>
      <c r="D11" s="125"/>
      <c r="E11" s="12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6" t="s">
        <v>115</v>
      </c>
      <c r="C15" s="27" t="s">
        <v>63</v>
      </c>
      <c r="D15" s="28"/>
      <c r="E15" s="29"/>
    </row>
    <row r="16" spans="1:20" s="16" customFormat="1" ht="25.5">
      <c r="A16" s="25">
        <v>4</v>
      </c>
      <c r="B16" s="36" t="s">
        <v>116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6" t="s">
        <v>117</v>
      </c>
      <c r="C17" s="27" t="s">
        <v>63</v>
      </c>
      <c r="D17" s="28"/>
      <c r="E17" s="29"/>
    </row>
    <row r="18" spans="1:5" s="16" customFormat="1" ht="25.5">
      <c r="A18" s="25">
        <v>6</v>
      </c>
      <c r="B18" s="36" t="s">
        <v>140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6" t="s">
        <v>118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6" t="s">
        <v>119</v>
      </c>
      <c r="C20" s="27" t="s">
        <v>63</v>
      </c>
      <c r="D20" s="28"/>
      <c r="E20" s="29"/>
    </row>
    <row r="21" spans="1:5" s="16" customFormat="1" ht="35.1" customHeight="1">
      <c r="A21" s="25">
        <v>9</v>
      </c>
      <c r="B21" s="36" t="s">
        <v>120</v>
      </c>
      <c r="C21" s="27" t="s">
        <v>63</v>
      </c>
      <c r="D21" s="28"/>
      <c r="E21" s="29"/>
    </row>
    <row r="22" spans="1:5" s="16" customFormat="1" ht="51">
      <c r="A22" s="25">
        <v>10</v>
      </c>
      <c r="B22" s="36" t="s">
        <v>143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6" t="s">
        <v>121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6" t="s">
        <v>122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6" t="s">
        <v>123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6" t="s">
        <v>124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6" t="s">
        <v>125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6" t="s">
        <v>126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6" t="s">
        <v>127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6" t="s">
        <v>128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6" t="s">
        <v>129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6" t="s">
        <v>130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6" t="s">
        <v>131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6" t="s">
        <v>132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6" t="s">
        <v>133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6" t="s">
        <v>134</v>
      </c>
      <c r="C36" s="27" t="s">
        <v>63</v>
      </c>
      <c r="D36" s="28"/>
      <c r="E36" s="29"/>
    </row>
    <row r="37" spans="1:5" s="16" customFormat="1" ht="12.75">
      <c r="B37" s="30"/>
    </row>
    <row r="38" spans="1:5" s="16" customFormat="1" ht="12.75">
      <c r="B38" s="30"/>
    </row>
    <row r="39" spans="1:5" s="16" customFormat="1" ht="12.75">
      <c r="B39" s="30"/>
    </row>
    <row r="40" spans="1:5" s="16" customFormat="1" ht="12.75">
      <c r="B40" s="30"/>
    </row>
    <row r="41" spans="1:5" s="16" customFormat="1" ht="12.75">
      <c r="B41" s="30"/>
    </row>
    <row r="42" spans="1:5" s="16" customFormat="1" ht="12.75">
      <c r="B42" s="30"/>
    </row>
    <row r="43" spans="1:5" s="16" customFormat="1" ht="12.75">
      <c r="B43" s="30"/>
    </row>
    <row r="44" spans="1:5" s="16" customFormat="1" ht="12.75">
      <c r="B44" s="30"/>
    </row>
    <row r="45" spans="1:5" s="16" customFormat="1" ht="12.75">
      <c r="B45" s="30"/>
    </row>
    <row r="46" spans="1:5" s="16" customFormat="1" ht="12.75">
      <c r="B46" s="30"/>
    </row>
    <row r="47" spans="1:5" s="16" customFormat="1" ht="12.75">
      <c r="B47" s="30"/>
    </row>
    <row r="48" spans="1:5" s="16" customFormat="1" ht="12.75">
      <c r="B48" s="30"/>
    </row>
    <row r="49" spans="2:2" s="16" customFormat="1" ht="12.75">
      <c r="B49" s="30"/>
    </row>
    <row r="50" spans="2:2" s="16" customFormat="1" ht="12.75">
      <c r="B50" s="30"/>
    </row>
    <row r="51" spans="2:2" s="16" customFormat="1" ht="12.75">
      <c r="B51" s="30"/>
    </row>
    <row r="52" spans="2:2" s="16" customFormat="1" ht="12.75">
      <c r="B52" s="30"/>
    </row>
    <row r="53" spans="2:2" s="16" customFormat="1" ht="12.75">
      <c r="B53" s="30"/>
    </row>
    <row r="54" spans="2:2" s="16" customFormat="1" ht="12.75">
      <c r="B54" s="30"/>
    </row>
    <row r="55" spans="2:2" s="16" customFormat="1" ht="12.75">
      <c r="B55" s="30"/>
    </row>
    <row r="56" spans="2:2" s="16" customFormat="1" ht="12.75">
      <c r="B56" s="30"/>
    </row>
    <row r="57" spans="2:2" s="16" customFormat="1" ht="12.75">
      <c r="B57" s="30"/>
    </row>
    <row r="58" spans="2:2" s="16" customFormat="1" ht="12.75">
      <c r="B58" s="30"/>
    </row>
    <row r="59" spans="2:2" s="16" customFormat="1" ht="12.75">
      <c r="B59" s="30"/>
    </row>
    <row r="60" spans="2:2" s="16" customFormat="1" ht="12.75">
      <c r="B60" s="30"/>
    </row>
    <row r="61" spans="2:2" s="16" customFormat="1" ht="12.75">
      <c r="B61" s="30"/>
    </row>
    <row r="62" spans="2:2" s="16" customFormat="1" ht="12.75">
      <c r="B62" s="30"/>
    </row>
    <row r="63" spans="2:2" s="16" customFormat="1" ht="12.75">
      <c r="B63" s="30"/>
    </row>
    <row r="64" spans="2:2" s="16" customFormat="1" ht="12.75">
      <c r="B64" s="30"/>
    </row>
    <row r="65" spans="2:2" s="16" customFormat="1" ht="12.75">
      <c r="B65" s="30"/>
    </row>
    <row r="66" spans="2:2" s="16" customFormat="1" ht="12.75">
      <c r="B66" s="30"/>
    </row>
    <row r="67" spans="2:2" s="16" customFormat="1" ht="12.75">
      <c r="B67" s="30"/>
    </row>
    <row r="68" spans="2:2" s="16" customFormat="1" ht="12.75">
      <c r="B68" s="30"/>
    </row>
    <row r="69" spans="2:2" s="16" customFormat="1" ht="12.75">
      <c r="B69" s="30"/>
    </row>
    <row r="70" spans="2:2" s="16" customFormat="1" ht="12.75">
      <c r="B70" s="30"/>
    </row>
    <row r="71" spans="2:2" s="16" customFormat="1" ht="12.75">
      <c r="B71" s="30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2">
    <mergeCell ref="A10:E10"/>
    <mergeCell ref="B11:E11"/>
  </mergeCells>
  <dataValidations count="1">
    <dataValidation type="list" allowBlank="1" showErrorMessage="1" sqref="D13 D15:D36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A24"/>
  <sheetViews>
    <sheetView tabSelected="1" topLeftCell="C1" zoomScale="55" zoomScaleNormal="55" workbookViewId="0">
      <selection activeCell="C15" sqref="C15"/>
    </sheetView>
  </sheetViews>
  <sheetFormatPr baseColWidth="10" defaultRowHeight="18"/>
  <cols>
    <col min="1" max="1" width="4" style="38" bestFit="1" customWidth="1"/>
    <col min="2" max="2" width="24.28515625" style="38" customWidth="1"/>
    <col min="3" max="3" width="9.85546875" style="38" customWidth="1"/>
    <col min="4" max="4" width="8.5703125" style="38" customWidth="1"/>
    <col min="5" max="5" width="61.7109375" style="38" customWidth="1"/>
    <col min="6" max="6" width="24.5703125" style="38" customWidth="1"/>
    <col min="7" max="7" width="17.28515625" style="38" customWidth="1"/>
    <col min="8" max="8" width="13.28515625" style="38" customWidth="1"/>
    <col min="9" max="9" width="15.7109375" style="38" customWidth="1"/>
    <col min="10" max="11" width="32.140625" style="38" customWidth="1"/>
    <col min="12" max="26" width="33.7109375" style="38" customWidth="1"/>
    <col min="27" max="27" width="36.42578125" style="38" customWidth="1"/>
    <col min="28" max="16384" width="11.42578125" style="38"/>
  </cols>
  <sheetData>
    <row r="7" spans="1:27">
      <c r="A7" s="39"/>
      <c r="B7" s="39"/>
      <c r="C7" s="39"/>
      <c r="D7" s="37"/>
      <c r="E7" s="40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9"/>
    </row>
    <row r="8" spans="1:27" ht="36.75" customHeight="1">
      <c r="A8" s="41"/>
      <c r="B8" s="129" t="s">
        <v>97</v>
      </c>
      <c r="C8" s="129"/>
      <c r="D8" s="129"/>
      <c r="E8" s="129"/>
      <c r="F8" s="129"/>
      <c r="G8" s="129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  <c r="S8" s="129"/>
      <c r="T8" s="129"/>
      <c r="U8" s="129"/>
      <c r="V8" s="129"/>
      <c r="W8" s="129"/>
      <c r="X8" s="129"/>
      <c r="Y8" s="129"/>
      <c r="Z8" s="129"/>
      <c r="AA8" s="129"/>
    </row>
    <row r="9" spans="1:27" ht="24">
      <c r="A9" s="41"/>
      <c r="B9" s="130" t="s">
        <v>72</v>
      </c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</row>
    <row r="10" spans="1:27" ht="15.75" customHeight="1">
      <c r="A10" s="41"/>
      <c r="B10" s="130" t="s">
        <v>137</v>
      </c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</row>
    <row r="11" spans="1:27">
      <c r="A11" s="39"/>
      <c r="B11" s="42"/>
      <c r="C11" s="39"/>
      <c r="D11" s="43"/>
      <c r="E11" s="44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39"/>
    </row>
    <row r="12" spans="1:27">
      <c r="A12" s="39"/>
      <c r="B12" s="39"/>
      <c r="C12" s="42" t="s">
        <v>66</v>
      </c>
      <c r="D12" s="43"/>
      <c r="E12" s="44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39"/>
    </row>
    <row r="13" spans="1:27">
      <c r="A13" s="39"/>
      <c r="B13" s="45" t="s">
        <v>73</v>
      </c>
      <c r="C13" s="39" t="s">
        <v>139</v>
      </c>
      <c r="D13" s="43"/>
      <c r="E13" s="44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39"/>
    </row>
    <row r="14" spans="1:27">
      <c r="A14" s="39"/>
      <c r="B14" s="45" t="s">
        <v>74</v>
      </c>
      <c r="C14" s="39" t="s">
        <v>75</v>
      </c>
      <c r="D14" s="43"/>
      <c r="E14" s="44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39"/>
    </row>
    <row r="15" spans="1:27">
      <c r="A15" s="39"/>
      <c r="B15" s="45" t="s">
        <v>76</v>
      </c>
      <c r="C15" s="46" t="s">
        <v>90</v>
      </c>
      <c r="D15" s="43"/>
      <c r="E15" s="44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39"/>
    </row>
    <row r="16" spans="1:27">
      <c r="A16" s="39"/>
      <c r="B16" s="45"/>
      <c r="C16" s="47"/>
      <c r="D16" s="43"/>
      <c r="E16" s="44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39"/>
    </row>
    <row r="17" spans="1:27">
      <c r="A17" s="39"/>
      <c r="B17" s="48"/>
      <c r="C17" s="49"/>
      <c r="D17" s="43"/>
      <c r="E17" s="44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39"/>
    </row>
    <row r="18" spans="1:27">
      <c r="A18" s="39"/>
      <c r="B18" s="50" t="s">
        <v>71</v>
      </c>
      <c r="C18" s="131"/>
      <c r="D18" s="131"/>
      <c r="E18" s="131"/>
      <c r="F18" s="131"/>
      <c r="G18" s="131"/>
      <c r="H18" s="131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39"/>
    </row>
    <row r="19" spans="1:27">
      <c r="A19" s="39"/>
      <c r="B19" s="50"/>
      <c r="C19" s="128"/>
      <c r="D19" s="128"/>
      <c r="E19" s="128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39"/>
    </row>
    <row r="20" spans="1:27">
      <c r="A20" s="39"/>
      <c r="B20" s="48"/>
      <c r="C20" s="49"/>
      <c r="D20" s="43"/>
      <c r="E20" s="44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39"/>
    </row>
    <row r="21" spans="1:27" ht="18.75" thickBot="1">
      <c r="A21" s="39"/>
      <c r="B21" s="51"/>
      <c r="C21" s="51"/>
      <c r="D21" s="51"/>
      <c r="E21" s="52"/>
      <c r="F21" s="51"/>
      <c r="G21" s="51"/>
      <c r="H21" s="127" t="s">
        <v>89</v>
      </c>
      <c r="I21" s="127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4"/>
    </row>
    <row r="22" spans="1:27" ht="252.75" customHeight="1">
      <c r="A22" s="55" t="s">
        <v>93</v>
      </c>
      <c r="B22" s="56" t="s">
        <v>68</v>
      </c>
      <c r="C22" s="56" t="s">
        <v>67</v>
      </c>
      <c r="D22" s="56" t="s">
        <v>87</v>
      </c>
      <c r="E22" s="56" t="s">
        <v>88</v>
      </c>
      <c r="F22" s="56" t="s">
        <v>70</v>
      </c>
      <c r="G22" s="56" t="s">
        <v>92</v>
      </c>
      <c r="H22" s="57" t="s">
        <v>91</v>
      </c>
      <c r="I22" s="57" t="s">
        <v>94</v>
      </c>
      <c r="J22" s="58" t="s">
        <v>107</v>
      </c>
      <c r="K22" s="58" t="s">
        <v>108</v>
      </c>
      <c r="L22" s="58" t="s">
        <v>98</v>
      </c>
      <c r="M22" s="58" t="s">
        <v>105</v>
      </c>
      <c r="N22" s="58" t="s">
        <v>104</v>
      </c>
      <c r="O22" s="58" t="s">
        <v>114</v>
      </c>
      <c r="P22" s="58" t="s">
        <v>109</v>
      </c>
      <c r="Q22" s="58" t="s">
        <v>106</v>
      </c>
      <c r="R22" s="58" t="s">
        <v>110</v>
      </c>
      <c r="S22" s="58" t="s">
        <v>99</v>
      </c>
      <c r="T22" s="58" t="s">
        <v>100</v>
      </c>
      <c r="U22" s="58" t="s">
        <v>101</v>
      </c>
      <c r="V22" s="58" t="s">
        <v>111</v>
      </c>
      <c r="W22" s="58" t="s">
        <v>112</v>
      </c>
      <c r="X22" s="58" t="s">
        <v>102</v>
      </c>
      <c r="Y22" s="58" t="s">
        <v>113</v>
      </c>
      <c r="Z22" s="58" t="s">
        <v>103</v>
      </c>
      <c r="AA22" s="59" t="s">
        <v>69</v>
      </c>
    </row>
    <row r="23" spans="1:27" ht="98.25" customHeight="1">
      <c r="A23" s="60">
        <v>1</v>
      </c>
      <c r="B23" s="60"/>
      <c r="C23" s="60">
        <v>54103</v>
      </c>
      <c r="D23" s="60"/>
      <c r="E23" s="61" t="s">
        <v>138</v>
      </c>
      <c r="F23" s="62" t="s">
        <v>95</v>
      </c>
      <c r="G23" s="62">
        <v>17</v>
      </c>
      <c r="H23" s="63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3"/>
    </row>
    <row r="24" spans="1:27" ht="117.75" customHeight="1">
      <c r="A24" s="60">
        <v>2</v>
      </c>
      <c r="B24" s="60"/>
      <c r="C24" s="60">
        <v>54103</v>
      </c>
      <c r="D24" s="60"/>
      <c r="E24" s="61" t="s">
        <v>96</v>
      </c>
      <c r="F24" s="62" t="s">
        <v>95</v>
      </c>
      <c r="G24" s="62">
        <v>3</v>
      </c>
      <c r="H24" s="63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3"/>
    </row>
  </sheetData>
  <mergeCells count="6">
    <mergeCell ref="H21:I21"/>
    <mergeCell ref="C19:E19"/>
    <mergeCell ref="B8:AA8"/>
    <mergeCell ref="B9:AA9"/>
    <mergeCell ref="C18:H18"/>
    <mergeCell ref="B10:AA10"/>
  </mergeCells>
  <printOptions horizontalCentered="1"/>
  <pageMargins left="0.31496062992125984" right="0.31496062992125984" top="0.15748031496062992" bottom="0.15748031496062992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FOCON 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2025-09-25T20:08:15Z</cp:lastPrinted>
  <dcterms:created xsi:type="dcterms:W3CDTF">2013-09-20T16:17:22Z</dcterms:created>
  <dcterms:modified xsi:type="dcterms:W3CDTF">2025-10-21T01:11:52Z</dcterms:modified>
</cp:coreProperties>
</file>