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76.- IM Baunometros digitales programa Cardiometabólicas SaNAS 2025 vf\IM OFICIOS\"/>
    </mc:Choice>
  </mc:AlternateContent>
  <bookViews>
    <workbookView xWindow="0" yWindow="0" windowWidth="21600" windowHeight="9435" tabRatio="694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Instrucciones!$A$1:$P$36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<sst xmlns="http://schemas.openxmlformats.org/spreadsheetml/2006/main" count="163" uniqueCount="139">
  <si>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</si>
  <si>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</si>
  <si>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</si>
  <si>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</si>
  <si>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</si>
  <si>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</si>
  <si>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</si>
  <si>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</si>
  <si>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</si>
  <si>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</si>
  <si>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</si>
  <si>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</si>
  <si>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</si>
  <si>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</si>
  <si>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</si>
  <si>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</si>
  <si>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</si>
  <si>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</si>
  <si>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</si>
  <si>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</si>
  <si>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</si>
  <si>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</si>
  <si>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</si>
  <si>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</si>
  <si>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</si>
  <si>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</si>
  <si>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</si>
  <si>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</si>
  <si>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</si>
  <si>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</si>
  <si>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</si>
  <si>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</si>
  <si>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</si>
  <si>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</si>
  <si>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</si>
  <si>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</si>
  <si>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</si>
  <si>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</si>
  <si>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</si>
  <si>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</si>
  <si>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</si>
  <si>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</si>
  <si>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</si>
  <si>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</si>
  <si>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</si>
  <si>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</si>
  <si>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</si>
  <si>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</si>
  <si>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</si>
  <si>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</si>
  <si>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</si>
  <si>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</si>
  <si>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</si>
  <si>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</si>
  <si>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</si>
  <si>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</si>
  <si>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</si>
  <si>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</si>
  <si>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</si>
  <si>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</si>
  <si>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</si>
  <si>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</si>
  <si>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</si>
  <si>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</si>
  <si>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</si>
  <si>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</si>
  <si>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</si>
  <si>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</si>
  <si>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</si>
  <si>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</si>
  <si>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</si>
  <si>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</si>
  <si>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</si>
  <si>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</si>
  <si>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</si>
  <si>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</si>
  <si>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</si>
  <si>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</si>
  <si>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</si>
  <si>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</si>
  <si>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</si>
  <si>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</si>
  <si>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</si>
  <si>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</si>
  <si>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</si>
  <si>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</si>
  <si>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</si>
  <si>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 xml:space="preserve">Clave 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</si>
  <si>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</si>
  <si>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</si>
  <si>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</si>
  <si>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</si>
  <si>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</si>
  <si>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</si>
  <si>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</si>
  <si>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</si>
  <si>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</si>
  <si>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</si>
  <si>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</si>
  <si>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</si>
  <si>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</si>
  <si>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</si>
  <si>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</si>
  <si>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</si>
  <si>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</si>
  <si>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</si>
  <si>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</si>
  <si>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>N°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</si>
  <si>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</si>
  <si>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</si>
  <si>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</si>
  <si>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Cantidad disponible para entrega inmediata</t>
  </si>
  <si>
    <t>En caso de no contar con la cantidad requerida, ¿En cuanto tiempo podria entregar?</t>
  </si>
  <si>
    <t xml:space="preserve">Unidad Destino </t>
  </si>
  <si>
    <t xml:space="preserve">Descripción Complementaria </t>
  </si>
  <si>
    <t xml:space="preserve">Descripción Convenio </t>
  </si>
  <si>
    <t>N/A</t>
  </si>
  <si>
    <t>EQUIPO</t>
  </si>
  <si>
    <t>Programa o Componente</t>
  </si>
  <si>
    <t>Sin clave de Compendio | Baumanometro  digital  de acuerdo   a   la   lista   de dispositivos     automáticos para medición de presión validados</t>
  </si>
  <si>
    <t>Jurisdicciones Sanitarias</t>
  </si>
  <si>
    <t>Enfermedades Cardiometabólicas</t>
  </si>
  <si>
    <t>Monitor digital diseñado para tomar la presión arterial y el pulso en pacientes adultos. Contenido: 1 monitor, 1 brazalete, 4 pilas AA. 1 manual de instrucciones Especificaciones: Pantalla digital LCD, Rango de medición: presión:0 a 299 mmHg, pulso: 40 a 180 latidos/min. Precisión: Presión + 3mmHg o 2% de la lectura, Pulso: + 5% de la lectura en pantalla. Inflado: controlado con lógica difusa mediante bomba eléctrica, Desinflado: válvula de liberación automática de presión, Método de medición: método oscilométrico, Clasificación IP: IP 20, Fuente de alimentación: 4 pilas AA de 1.5 V, Vida útil de las pilas: aproximadamente 1000 mediciones(usando pilas alcalinas nuevas), Temperatura/humedad de operación: 10°C a 40°C / 15 A 90% HR, Temperatura/humedad/presión de aire de almacenamiento: -20°C a 60°C / 10 a 95% HR / 700 A 1060 hPa, Peso: monitor: aproximadamente 250 g sin incluir las pilas, brazalete: aproximadamente 170 g, Dimensiones: monitor: 103 mm (ancho) x 80 mm (alto) x 129 mm (largo), brazalete: aproximadamente 145 mm x 594 mm (tubo de aire: 750mm), Circunferencia del brazalete: 220 a 420 mm, Memoria: última medición, Pieza aplicada: tipo BF, Protección contra descarga eléctrica: equipo electromédico(ME) encendido internamente. Garantía: Monitor 5 años y Brazalete 1 año.</t>
  </si>
  <si>
    <r>
      <t>No debe modificar la información de la columna C hasta la G</t>
    </r>
    <r>
      <rPr>
        <b/>
        <sz val="10"/>
        <color theme="1"/>
        <rFont val="Montserrat"/>
      </rPr>
      <t>.</t>
    </r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</si>
  <si>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</si>
  <si>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“ADQUISICIÓN DE BAUNOMETROS DIGITALES PARA EL PROGRAMA DE ENFERMEDADES CARDIOMETABÓLICAS DEL CONVENIO SANAS 2025” </t>
    </r>
  </si>
  <si>
    <t xml:space="preserve">Solicitud de cotización para la Investigación de Mercado para la “ADQUISICIÓN DE BAUNOMETROS DIGITALES PARA EL PROGRAMA DE ENFERMEDADES CARDIOMETABÓLICAS DEL CONVENIO SANAS 2025” </t>
  </si>
  <si>
    <t>Cotización para la investigación de mercado correspondiente  para la "ADQUISICIÓN DE BAUNOMETROS DIGITALES PARA EL PROGRAMA DE ENFERMEDADES CARDIOMETABÓLICAS DEL CONVENIO SANAS 2025"</t>
  </si>
  <si>
    <t>Cantidad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</si>
  <si>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IV.- MOTIVACIÓN, JUSTIFICACIÓN Y LUGAR ENTREGA DE LOS BIENES Y/O SERVICIOS?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</si>
  <si>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 de la Resolución Miscelánea Fiscal 2025 y de conformidad con el artículo 32 D del Código Fiscal de la Federación y/o 34 BIS del Código Fiscal del Estado de Tabasco en caso de contar con domicilio fiscal en el Estado de Tabasco?</t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</si>
  <si>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>ADQUISICIÓN DE BAUNOMETROS DIGITALES</t>
    </r>
    <r>
      <rPr>
        <sz val="9"/>
        <color theme="1"/>
        <rFont val="Monserrat"/>
      </rPr>
      <t>?</t>
    </r>
  </si>
  <si>
    <t xml:space="preserve"> 01 de diciembre de 2025 hasta las 15:00 Hrs.</t>
  </si>
  <si>
    <t xml:space="preserve">CONDICIONES DE VENTA </t>
  </si>
  <si>
    <t xml:space="preserve">VIGENCIA DE PRECIO </t>
  </si>
  <si>
    <t xml:space="preserve">TIEMPO DE ENTREGA </t>
  </si>
  <si>
    <t xml:space="preserve">CREDITO </t>
  </si>
  <si>
    <t xml:space="preserve">GARANTIA </t>
  </si>
  <si>
    <t xml:space="preserve">90 dias naturales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</si>
</sst>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Montserrat"/>
    </font>
    <font>
      <b/>
      <sz val="11"/>
      <name val="Montserrat"/>
    </font>
    <font>
      <b/>
      <sz val="10"/>
      <name val="Montserrat"/>
    </font>
    <font>
      <sz val="11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b/>
      <sz val="10"/>
      <color indexed="9"/>
      <name val="Montserrat"/>
    </font>
    <font>
      <sz val="8"/>
      <color rgb="FF000000"/>
      <name val="Montserrat"/>
    </font>
    <font>
      <sz val="10"/>
      <name val="Montserrat"/>
    </font>
    <font>
      <sz val="10"/>
      <color rgb="FF000000"/>
      <name val="Montserrat"/>
    </font>
    <font>
      <b/>
      <sz val="11"/>
      <color theme="1"/>
      <name val="Montserrat"/>
    </font>
    <font>
      <i/>
      <sz val="8"/>
      <name val="Mon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</cellStyleXfs>
  <cellXfs count="157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3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0" fillId="53" borderId="0" xfId="0" applyFont="1" applyFill="1"/>
    <xf numFmtId="0" fontId="110" fillId="53" borderId="0" xfId="0" applyFont="1" applyFill="1" applyAlignment="1">
      <alignment wrapText="1"/>
    </xf>
    <xf numFmtId="0" fontId="112" fillId="99" borderId="28" xfId="5990" applyFont="1" applyFill="1" applyBorder="1" applyAlignment="1">
      <alignment vertical="center"/>
    </xf>
    <xf numFmtId="0" fontId="111" fillId="99" borderId="9" xfId="0" applyFont="1" applyFill="1" applyBorder="1" applyAlignment="1">
      <alignment horizontal="center" vertical="center"/>
    </xf>
    <xf numFmtId="0" fontId="111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4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7" fillId="0" borderId="36" xfId="0" applyFont="1" applyBorder="1" applyAlignment="1">
      <alignment horizontal="center" vertical="center"/>
    </xf>
    <xf numFmtId="0" fontId="107" fillId="0" borderId="40" xfId="0" applyFont="1" applyBorder="1" applyAlignment="1">
      <alignment horizontal="center" vertical="center"/>
    </xf>
    <xf numFmtId="0" fontId="108" fillId="53" borderId="46" xfId="0" applyFont="1" applyFill="1" applyBorder="1" applyAlignment="1">
      <alignment vertical="center" wrapText="1"/>
    </xf>
    <xf numFmtId="0" fontId="108" fillId="53" borderId="47" xfId="0" applyFont="1" applyFill="1" applyBorder="1" applyAlignment="1">
      <alignment vertical="center" wrapText="1"/>
    </xf>
    <xf numFmtId="0" fontId="117" fillId="0" borderId="0" xfId="0" applyFont="1" applyAlignment="1">
      <alignment vertical="center"/>
    </xf>
    <xf numFmtId="0" fontId="118" fillId="0" borderId="0" xfId="0" applyFont="1" applyAlignment="1">
      <alignment horizontal="center" vertical="center"/>
    </xf>
    <xf numFmtId="0" fontId="119" fillId="0" borderId="0" xfId="0" applyFont="1" applyAlignment="1">
      <alignment horizontal="center" vertical="center" wrapText="1"/>
    </xf>
    <xf numFmtId="4" fontId="118" fillId="0" borderId="0" xfId="0" applyNumberFormat="1" applyFont="1" applyAlignment="1">
      <alignment horizontal="center" vertical="center"/>
    </xf>
    <xf numFmtId="0" fontId="120" fillId="0" borderId="0" xfId="0" applyFont="1"/>
    <xf numFmtId="0" fontId="121" fillId="0" borderId="0" xfId="96" applyFont="1" applyAlignment="1">
      <alignment vertical="center" wrapText="1"/>
    </xf>
    <xf numFmtId="0" fontId="121" fillId="100" borderId="0" xfId="33930" applyFont="1" applyFill="1" applyBorder="1" applyAlignment="1">
      <alignment horizontal="left" vertical="center"/>
    </xf>
    <xf numFmtId="0" fontId="121" fillId="100" borderId="0" xfId="33930" applyFont="1" applyFill="1" applyBorder="1" applyAlignment="1">
      <alignment horizontal="center" vertical="center"/>
    </xf>
    <xf numFmtId="0" fontId="121" fillId="100" borderId="0" xfId="33930" applyFont="1" applyFill="1" applyBorder="1" applyAlignment="1">
      <alignment horizontal="left" vertical="center" wrapText="1"/>
    </xf>
    <xf numFmtId="4" fontId="121" fillId="100" borderId="0" xfId="33930" applyNumberFormat="1" applyFont="1" applyFill="1" applyBorder="1" applyAlignment="1">
      <alignment horizontal="center" vertical="center"/>
    </xf>
    <xf numFmtId="0" fontId="122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 wrapText="1"/>
    </xf>
    <xf numFmtId="4" fontId="117" fillId="0" borderId="0" xfId="0" applyNumberFormat="1" applyFont="1" applyAlignment="1">
      <alignment horizontal="center" vertical="center"/>
    </xf>
    <xf numFmtId="0" fontId="117" fillId="0" borderId="0" xfId="0" applyFont="1" applyAlignment="1">
      <alignment horizontal="right" vertical="center"/>
    </xf>
    <xf numFmtId="0" fontId="123" fillId="0" borderId="0" xfId="0" applyFont="1" applyAlignment="1">
      <alignment vertical="center"/>
    </xf>
    <xf numFmtId="0" fontId="117" fillId="53" borderId="0" xfId="0" applyFont="1" applyFill="1" applyAlignment="1">
      <alignment vertical="center"/>
    </xf>
    <xf numFmtId="0" fontId="119" fillId="0" borderId="0" xfId="96" applyFont="1" applyAlignment="1">
      <alignment horizontal="left" vertical="center"/>
    </xf>
    <xf numFmtId="0" fontId="122" fillId="0" borderId="0" xfId="33931" applyFont="1" applyAlignment="1">
      <alignment horizontal="left" vertical="center"/>
    </xf>
    <xf numFmtId="0" fontId="119" fillId="0" borderId="0" xfId="96" applyFont="1" applyAlignment="1">
      <alignment horizontal="right" vertical="center"/>
    </xf>
    <xf numFmtId="0" fontId="122" fillId="99" borderId="0" xfId="33931" applyFont="1" applyFill="1" applyAlignment="1">
      <alignment horizontal="center" vertical="center"/>
    </xf>
    <xf numFmtId="0" fontId="117" fillId="99" borderId="0" xfId="0" applyFont="1" applyFill="1" applyAlignment="1">
      <alignment horizontal="center" vertical="center"/>
    </xf>
    <xf numFmtId="0" fontId="121" fillId="0" borderId="10" xfId="33929" applyFont="1" applyFill="1" applyBorder="1" applyAlignment="1">
      <alignment horizontal="center" vertical="center"/>
    </xf>
    <xf numFmtId="0" fontId="121" fillId="0" borderId="10" xfId="33929" applyFont="1" applyFill="1" applyBorder="1" applyAlignment="1">
      <alignment horizontal="center" vertical="center" wrapText="1"/>
    </xf>
    <xf numFmtId="0" fontId="124" fillId="100" borderId="16" xfId="33932" applyFont="1" applyFill="1" applyBorder="1" applyAlignment="1">
      <alignment horizontal="center" vertical="center" wrapText="1"/>
    </xf>
    <xf numFmtId="4" fontId="124" fillId="0" borderId="10" xfId="33932" applyNumberFormat="1" applyFont="1" applyBorder="1" applyAlignment="1">
      <alignment horizontal="center" vertical="center" wrapText="1"/>
    </xf>
    <xf numFmtId="0" fontId="124" fillId="100" borderId="49" xfId="33932" applyFont="1" applyFill="1" applyBorder="1" applyAlignment="1">
      <alignment horizontal="center" vertical="center" wrapText="1"/>
    </xf>
    <xf numFmtId="0" fontId="124" fillId="100" borderId="9" xfId="33932" applyFont="1" applyFill="1" applyBorder="1" applyAlignment="1">
      <alignment horizontal="center" vertical="center" wrapText="1"/>
    </xf>
    <xf numFmtId="4" fontId="124" fillId="99" borderId="35" xfId="33932" applyNumberFormat="1" applyFont="1" applyFill="1" applyBorder="1" applyAlignment="1">
      <alignment horizontal="center" vertical="center" wrapText="1"/>
    </xf>
    <xf numFmtId="0" fontId="124" fillId="99" borderId="35" xfId="33932" applyFont="1" applyFill="1" applyBorder="1" applyAlignment="1">
      <alignment horizontal="center" vertical="center" wrapText="1"/>
    </xf>
    <xf numFmtId="0" fontId="125" fillId="0" borderId="48" xfId="0" applyFont="1" applyBorder="1" applyAlignment="1">
      <alignment horizontal="center" vertical="center" wrapText="1"/>
    </xf>
    <xf numFmtId="0" fontId="117" fillId="0" borderId="9" xfId="0" applyFont="1" applyBorder="1" applyAlignment="1">
      <alignment horizontal="center" vertical="center"/>
    </xf>
    <xf numFmtId="4" fontId="126" fillId="0" borderId="9" xfId="0" applyNumberFormat="1" applyFont="1" applyBorder="1" applyAlignment="1">
      <alignment horizontal="center" vertical="center" wrapText="1"/>
    </xf>
    <xf numFmtId="0" fontId="126" fillId="0" borderId="9" xfId="0" applyFont="1" applyBorder="1" applyAlignment="1">
      <alignment horizontal="left" vertical="center" wrapText="1"/>
    </xf>
    <xf numFmtId="0" fontId="120" fillId="0" borderId="0" xfId="0" applyFont="1" applyAlignment="1">
      <alignment vertical="center"/>
    </xf>
    <xf numFmtId="0" fontId="117" fillId="0" borderId="9" xfId="0" applyFont="1" applyBorder="1" applyAlignment="1">
      <alignment horizontal="center" vertical="center" wrapText="1"/>
    </xf>
    <xf numFmtId="0" fontId="128" fillId="0" borderId="0" xfId="0" applyFont="1" applyAlignment="1">
      <alignment horizontal="center" vertical="center" wrapText="1"/>
    </xf>
    <xf numFmtId="4" fontId="120" fillId="0" borderId="0" xfId="0" applyNumberFormat="1" applyFont="1" applyAlignment="1">
      <alignment horizontal="center"/>
    </xf>
    <xf numFmtId="0" fontId="128" fillId="0" borderId="0" xfId="0" applyFont="1"/>
    <xf numFmtId="0" fontId="128" fillId="0" borderId="0" xfId="0" applyFont="1" applyAlignment="1">
      <alignment horizontal="left" vertical="center" wrapText="1"/>
    </xf>
    <xf numFmtId="0" fontId="127" fillId="0" borderId="9" xfId="0" applyFont="1" applyBorder="1" applyAlignment="1">
      <alignment horizontal="center" vertical="center" wrapText="1"/>
    </xf>
    <xf numFmtId="0" fontId="127" fillId="0" borderId="48" xfId="0" applyFont="1" applyBorder="1" applyAlignment="1">
      <alignment horizontal="justify" vertical="center" wrapText="1"/>
    </xf>
    <xf numFmtId="0" fontId="127" fillId="0" borderId="48" xfId="0" applyFont="1" applyBorder="1" applyAlignment="1">
      <alignment vertical="center" wrapText="1"/>
    </xf>
    <xf numFmtId="4" fontId="127" fillId="0" borderId="48" xfId="0" applyNumberFormat="1" applyFont="1" applyBorder="1" applyAlignment="1">
      <alignment horizontal="center" vertical="center" wrapText="1"/>
    </xf>
    <xf numFmtId="0" fontId="119" fillId="0" borderId="0" xfId="33929" applyFont="1" applyFill="1" applyBorder="1" applyAlignment="1">
      <alignment horizontal="center" vertical="center" wrapText="1"/>
    </xf>
    <xf numFmtId="0" fontId="124" fillId="100" borderId="35" xfId="33932" applyFont="1" applyFill="1" applyBorder="1" applyAlignment="1">
      <alignment horizontal="center" vertical="center" wrapText="1"/>
    </xf>
    <xf numFmtId="0" fontId="119" fillId="99" borderId="0" xfId="96" applyFont="1" applyFill="1" applyAlignment="1">
      <alignment horizontal="right" vertical="center"/>
    </xf>
    <xf numFmtId="0" fontId="120" fillId="0" borderId="9" xfId="0" applyFont="1" applyBorder="1" applyAlignment="1"/>
    <xf numFmtId="0" fontId="128" fillId="0" borderId="9" xfId="0" applyFont="1" applyBorder="1"/>
    <xf numFmtId="0" fontId="120" fillId="0" borderId="0" xfId="0" applyFont="1" applyBorder="1" applyAlignment="1"/>
    <xf numFmtId="0" fontId="109" fillId="96" borderId="0" xfId="0" applyFont="1" applyFill="1" applyAlignment="1" applyProtection="1">
      <alignment wrapText="1"/>
      <protection hidden="1"/>
    </xf>
    <xf numFmtId="0" fontId="129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09" fillId="53" borderId="0" xfId="0" applyFont="1" applyFill="1" applyAlignment="1">
      <alignment horizontal="center" vertical="center" wrapText="1"/>
    </xf>
    <xf numFmtId="0" fontId="108" fillId="53" borderId="41" xfId="0" applyFont="1" applyFill="1" applyBorder="1" applyAlignment="1">
      <alignment horizontal="left" vertical="center" wrapText="1"/>
    </xf>
    <xf numFmtId="0" fontId="108" fillId="53" borderId="42" xfId="0" applyFont="1" applyFill="1" applyBorder="1" applyAlignment="1">
      <alignment horizontal="left" vertical="center" wrapText="1"/>
    </xf>
    <xf numFmtId="0" fontId="107" fillId="53" borderId="40" xfId="0" applyFont="1" applyFill="1" applyBorder="1" applyAlignment="1">
      <alignment horizontal="center" vertical="center"/>
    </xf>
    <xf numFmtId="0" fontId="107" fillId="53" borderId="43" xfId="0" applyFont="1" applyFill="1" applyBorder="1" applyAlignment="1">
      <alignment horizontal="center" vertical="center"/>
    </xf>
    <xf numFmtId="0" fontId="108" fillId="53" borderId="44" xfId="0" applyFont="1" applyFill="1" applyBorder="1" applyAlignment="1">
      <alignment horizontal="left" vertical="center" wrapText="1"/>
    </xf>
    <xf numFmtId="0" fontId="108" fillId="53" borderId="45" xfId="0" applyFont="1" applyFill="1" applyBorder="1" applyAlignment="1">
      <alignment horizontal="left" vertical="center" wrapText="1"/>
    </xf>
    <xf numFmtId="0" fontId="108" fillId="0" borderId="41" xfId="0" applyFont="1" applyBorder="1" applyAlignment="1">
      <alignment horizontal="left" vertical="center" wrapText="1"/>
    </xf>
    <xf numFmtId="0" fontId="108" fillId="0" borderId="42" xfId="0" applyFont="1" applyBorder="1" applyAlignment="1">
      <alignment horizontal="left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8" fillId="53" borderId="37" xfId="0" applyFont="1" applyFill="1" applyBorder="1" applyAlignment="1">
      <alignment horizontal="left"/>
    </xf>
    <xf numFmtId="0" fontId="108" fillId="53" borderId="38" xfId="0" applyFont="1" applyFill="1" applyBorder="1" applyAlignment="1">
      <alignment horizontal="left"/>
    </xf>
    <xf numFmtId="0" fontId="107" fillId="53" borderId="36" xfId="0" applyFont="1" applyFill="1" applyBorder="1" applyAlignment="1">
      <alignment horizontal="center" vertical="center"/>
    </xf>
    <xf numFmtId="0" fontId="107" fillId="53" borderId="39" xfId="0" applyFont="1" applyFill="1" applyBorder="1" applyAlignment="1">
      <alignment horizontal="center" vertical="center"/>
    </xf>
    <xf numFmtId="0" fontId="108" fillId="53" borderId="41" xfId="0" applyFont="1" applyFill="1" applyBorder="1" applyAlignment="1">
      <alignment horizontal="left" wrapText="1"/>
    </xf>
    <xf numFmtId="0" fontId="108" fillId="53" borderId="42" xfId="0" applyFont="1" applyFill="1" applyBorder="1" applyAlignment="1">
      <alignment horizontal="left" wrapText="1"/>
    </xf>
    <xf numFmtId="0" fontId="108" fillId="53" borderId="40" xfId="0" applyFont="1" applyFill="1" applyBorder="1" applyAlignment="1">
      <alignment horizontal="center" vertical="center"/>
    </xf>
    <xf numFmtId="0" fontId="108" fillId="53" borderId="43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6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5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6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2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4" fillId="53" borderId="17" xfId="0" applyFont="1" applyFill="1" applyBorder="1" applyAlignment="1">
      <alignment horizontal="center" vertical="top"/>
    </xf>
    <xf numFmtId="0" fontId="106" fillId="53" borderId="10" xfId="33927" applyFont="1" applyFill="1" applyBorder="1" applyAlignment="1">
      <alignment horizontal="left"/>
    </xf>
    <xf numFmtId="0" fontId="111" fillId="98" borderId="29" xfId="90" applyFont="1" applyFill="1" applyBorder="1" applyAlignment="1">
      <alignment horizontal="center" vertical="center" wrapText="1"/>
    </xf>
    <xf numFmtId="0" fontId="111" fillId="98" borderId="30" xfId="90" applyFont="1" applyFill="1" applyBorder="1" applyAlignment="1">
      <alignment horizontal="center" vertical="center" wrapText="1"/>
    </xf>
    <xf numFmtId="0" fontId="111" fillId="98" borderId="31" xfId="90" applyFont="1" applyFill="1" applyBorder="1" applyAlignment="1">
      <alignment horizontal="center" vertical="center" wrapText="1"/>
    </xf>
    <xf numFmtId="0" fontId="113" fillId="99" borderId="32" xfId="5990" applyFont="1" applyFill="1" applyBorder="1" applyAlignment="1">
      <alignment horizontal="center" vertical="center"/>
    </xf>
    <xf numFmtId="0" fontId="113" fillId="99" borderId="33" xfId="5990" applyFont="1" applyFill="1" applyBorder="1" applyAlignment="1">
      <alignment horizontal="center" vertical="center"/>
    </xf>
    <xf numFmtId="0" fontId="113" fillId="99" borderId="34" xfId="5990" applyFont="1" applyFill="1" applyBorder="1" applyAlignment="1">
      <alignment horizontal="center" vertical="center"/>
    </xf>
    <xf numFmtId="0" fontId="117" fillId="99" borderId="0" xfId="0" applyFont="1" applyFill="1" applyAlignment="1">
      <alignment horizontal="center" vertical="center"/>
    </xf>
    <xf numFmtId="4" fontId="124" fillId="99" borderId="9" xfId="33932" applyNumberFormat="1" applyFont="1" applyFill="1" applyBorder="1" applyAlignment="1">
      <alignment horizontal="center" vertical="center" wrapText="1"/>
    </xf>
    <xf numFmtId="0" fontId="121" fillId="100" borderId="0" xfId="33930" applyFont="1" applyFill="1" applyBorder="1" applyAlignment="1">
      <alignment horizontal="center" vertical="center"/>
    </xf>
    <xf numFmtId="0" fontId="128" fillId="0" borderId="0" xfId="0" applyFont="1" applyAlignment="1">
      <alignment horizontal="center" vertical="center" wrapText="1"/>
    </xf>
    <xf numFmtId="0" fontId="128" fillId="0" borderId="0" xfId="0" applyFont="1" applyAlignment="1">
      <alignment horizontal="center"/>
    </xf>
    <xf numFmtId="0" fontId="128" fillId="0" borderId="0" xfId="0" applyFont="1" applyAlignment="1">
      <alignment horizontal="left" vertical="center" wrapText="1"/>
    </xf>
    <xf numFmtId="0" fontId="128" fillId="101" borderId="15" xfId="0" applyFont="1" applyFill="1" applyBorder="1" applyAlignment="1">
      <alignment horizontal="center"/>
    </xf>
    <xf numFmtId="0" fontId="128" fillId="101" borderId="16" xfId="0" applyFont="1" applyFill="1" applyBorder="1" applyAlignment="1">
      <alignment horizontal="center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5</xdr:col>
      <xdr:colOff>46355</xdr:colOff>
      <xdr:row>5</xdr:row>
      <xdr:rowOff>148590</xdr:rowOff>
    </xdr:to>
    <xdr:pic>
      <xdr:nvPicPr>
        <xdr:cNvPr id="4" name="Imagen 3" descr="C:\Users\rmarquezl\Desktop\2024\Logos Gobierno\2024\OCTUBRE 2024\servicios 2024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6</xdr:col>
      <xdr:colOff>217805</xdr:colOff>
      <xdr:row>5</xdr:row>
      <xdr:rowOff>110490</xdr:rowOff>
    </xdr:to>
    <xdr:pic>
      <xdr:nvPicPr>
        <xdr:cNvPr id="3" name="Imagen 2" descr="C:\Users\rmarquezl\Desktop\2024\Logos Gobierno\2024\OCTUBRE 2024\servicios 2024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74707</xdr:colOff>
      <xdr:row>0</xdr:row>
      <xdr:rowOff>65368</xdr:rowOff>
    </xdr:from>
    <xdr:to>
      <xdr:col>1</xdr:col>
      <xdr:colOff>2428166</xdr:colOff>
      <xdr:row>8</xdr:row>
      <xdr:rowOff>24392</xdr:rowOff>
    </xdr:to>
    <xdr:pic>
      <xdr:nvPicPr>
        <xdr:cNvPr id="4" name="Imagen 3" descr="C:\Users\rmarquezl\Desktop\2024\Logos Gobierno\2024\OCTUBRE 2024\servicios 2024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7" y="65368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114300</xdr:rowOff>
    </xdr:from>
    <xdr:to>
      <xdr:col>2</xdr:col>
      <xdr:colOff>1052830</xdr:colOff>
      <xdr:row>4</xdr:row>
      <xdr:rowOff>158115</xdr:rowOff>
    </xdr:to>
    <xdr:pic>
      <xdr:nvPicPr>
        <xdr:cNvPr id="3" name="Imagen 2" descr="C:\Users\rmarquezl\Desktop\2024\Logos Gobierno\2024\OCTUBRE 2024\servicios 2024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14300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7:P36"/>
  <sheetViews>
    <sheetView showGridLines="0" tabSelected="1" workbookViewId="0">
      <selection activeCell="G4" sqref="G4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7" spans="2:16" ht="15">
      <c r="B7" s="1" t="s">
        <v>71</v>
      </c>
    </row>
    <row r="9" spans="2:16">
      <c r="B9" s="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>
      <c r="B10" s="3" t="s">
        <v>37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 t="s">
        <v>38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 ht="17.25" customHeight="1">
      <c r="B14" s="94" t="s">
        <v>76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2:16" ht="17.25" customHeight="1">
      <c r="B15" s="94" t="s">
        <v>77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spans="2:16" ht="17.25" customHeight="1">
      <c r="B16" s="94" t="s">
        <v>109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2:16" ht="42" customHeight="1">
      <c r="B17" s="93" t="s">
        <v>125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</row>
    <row r="18" spans="2:16" ht="15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>
      <c r="B19" s="6" t="s">
        <v>39</v>
      </c>
      <c r="C19" s="4"/>
      <c r="D19" s="4"/>
      <c r="E19" s="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>
      <c r="B20" s="95" t="s">
        <v>78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</row>
    <row r="21" spans="2:16">
      <c r="B21" s="8" t="s">
        <v>40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>
      <c r="B22" s="8" t="s">
        <v>41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ht="48" customHeight="1">
      <c r="B23" s="93" t="s">
        <v>79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2:16">
      <c r="B24" s="1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2:16">
      <c r="B25" s="89" t="s">
        <v>42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2:16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2:16" ht="31.5" customHeight="1">
      <c r="B27" s="90" t="s">
        <v>45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2:16">
      <c r="B28" s="7" t="s">
        <v>43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2:16"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4"/>
      <c r="C30" s="4"/>
      <c r="D30" s="4"/>
      <c r="E30" s="4"/>
      <c r="F30" s="4"/>
      <c r="G30" s="4"/>
      <c r="H30" s="91" t="s">
        <v>44</v>
      </c>
      <c r="I30" s="91"/>
      <c r="J30" s="91"/>
      <c r="K30" s="91"/>
      <c r="L30" s="91"/>
      <c r="M30" s="91"/>
      <c r="N30" s="4"/>
      <c r="O30" s="4"/>
      <c r="P30" s="4"/>
    </row>
    <row r="31" spans="2:16">
      <c r="B31" s="4"/>
      <c r="C31" s="4"/>
      <c r="D31" s="4"/>
      <c r="E31" s="4"/>
      <c r="F31" s="4"/>
      <c r="G31" s="11"/>
      <c r="H31" s="92" t="s">
        <v>132</v>
      </c>
      <c r="I31" s="92"/>
      <c r="J31" s="92"/>
      <c r="K31" s="92"/>
      <c r="L31" s="92"/>
      <c r="M31" s="92"/>
      <c r="N31" s="4"/>
      <c r="O31" s="4"/>
      <c r="P31" s="4"/>
    </row>
    <row r="32" spans="2:16">
      <c r="B32" s="11"/>
      <c r="C32" s="11"/>
      <c r="D32" s="11"/>
      <c r="E32" s="11"/>
      <c r="F32" s="11"/>
      <c r="G32" s="11"/>
      <c r="H32" s="12"/>
      <c r="I32" s="12"/>
      <c r="J32" s="12"/>
      <c r="K32" s="12"/>
      <c r="L32" s="12"/>
      <c r="M32" s="12"/>
      <c r="N32" s="11"/>
      <c r="O32" s="11"/>
      <c r="P32" s="11"/>
    </row>
    <row r="33" spans="2:16" ht="15" customHeight="1">
      <c r="B33" s="89" t="s">
        <v>60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 spans="2:16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>
      <c r="B35" s="87" t="s">
        <v>124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2:1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</sheetData>
  <mergeCells count="12">
    <mergeCell ref="B23:P23"/>
    <mergeCell ref="B14:P14"/>
    <mergeCell ref="B15:P15"/>
    <mergeCell ref="B16:P16"/>
    <mergeCell ref="B17:P17"/>
    <mergeCell ref="B20:P20"/>
    <mergeCell ref="B35:P36"/>
    <mergeCell ref="B25:P25"/>
    <mergeCell ref="B27:P27"/>
    <mergeCell ref="H30:M30"/>
    <mergeCell ref="H31:M31"/>
    <mergeCell ref="B33:P33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zoomScaleNormal="100" zoomScaleSheetLayoutView="170" workbookViewId="0">
      <selection activeCell="I6" sqref="I6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136" t="s">
        <v>126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37" t="s">
        <v>0</v>
      </c>
      <c r="N9" s="137"/>
      <c r="O9" s="138"/>
      <c r="P9" s="139"/>
      <c r="Q9" s="140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1" t="s">
        <v>5</v>
      </c>
      <c r="P10" s="141"/>
      <c r="Q10" s="141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28" t="s">
        <v>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129" t="s">
        <v>6</v>
      </c>
      <c r="B14" s="129"/>
      <c r="C14" s="129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129" t="s">
        <v>46</v>
      </c>
      <c r="B15" s="129"/>
      <c r="C15" s="129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129" t="s">
        <v>47</v>
      </c>
      <c r="B16" s="129"/>
      <c r="C16" s="129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129" t="s">
        <v>48</v>
      </c>
      <c r="B17" s="129"/>
      <c r="C17" s="129"/>
      <c r="D17" s="142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129" t="s">
        <v>7</v>
      </c>
      <c r="B18" s="129"/>
      <c r="C18" s="129"/>
      <c r="D18" s="129"/>
      <c r="E18" s="130"/>
      <c r="F18" s="130"/>
      <c r="G18" s="130"/>
      <c r="H18" s="130"/>
      <c r="I18" s="130"/>
      <c r="J18" s="16" t="s">
        <v>8</v>
      </c>
      <c r="K18" s="16"/>
      <c r="L18" s="16"/>
      <c r="M18" s="16"/>
      <c r="N18" s="127"/>
      <c r="O18" s="127"/>
      <c r="P18" s="127"/>
      <c r="Q18" s="12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129" t="s">
        <v>64</v>
      </c>
      <c r="B19" s="129"/>
      <c r="C19" s="129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28" t="s">
        <v>2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108"/>
      <c r="E25" s="108"/>
      <c r="F25" s="108"/>
      <c r="G25" s="108"/>
      <c r="H25" s="108"/>
      <c r="I25" s="108"/>
      <c r="J25" s="16" t="s">
        <v>11</v>
      </c>
      <c r="K25" s="16"/>
      <c r="L25" s="16"/>
      <c r="M25" s="108"/>
      <c r="N25" s="108"/>
      <c r="O25" s="108"/>
      <c r="P25" s="108"/>
      <c r="Q25" s="108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108"/>
      <c r="D31" s="108"/>
      <c r="E31" s="108"/>
      <c r="F31" s="108"/>
      <c r="G31" s="108"/>
      <c r="H31" s="108"/>
      <c r="I31" s="108"/>
      <c r="J31" s="108"/>
      <c r="K31" s="131" t="s">
        <v>14</v>
      </c>
      <c r="L31" s="131"/>
      <c r="M31" s="131"/>
      <c r="N31" s="108"/>
      <c r="O31" s="108"/>
      <c r="P31" s="108"/>
      <c r="Q31" s="108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28" t="s">
        <v>15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129" t="s">
        <v>18</v>
      </c>
      <c r="B37" s="129"/>
      <c r="C37" s="129"/>
      <c r="D37" s="108"/>
      <c r="E37" s="108"/>
      <c r="F37" s="108"/>
      <c r="G37" s="108"/>
      <c r="H37" s="108"/>
      <c r="I37" s="108"/>
      <c r="J37" s="131" t="s">
        <v>17</v>
      </c>
      <c r="K37" s="131"/>
      <c r="L37" s="131"/>
      <c r="M37" s="131"/>
      <c r="N37" s="108"/>
      <c r="O37" s="108"/>
      <c r="P37" s="108"/>
      <c r="Q37" s="108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26"/>
      <c r="I40" s="127"/>
      <c r="J40" s="127"/>
      <c r="K40" s="127"/>
      <c r="L40" s="127"/>
      <c r="M40" s="127"/>
      <c r="N40" s="127"/>
      <c r="O40" s="127"/>
      <c r="P40" s="127"/>
      <c r="Q40" s="127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28" t="s">
        <v>32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129" t="s">
        <v>18</v>
      </c>
      <c r="B46" s="129"/>
      <c r="C46" s="129"/>
      <c r="D46" s="129"/>
      <c r="E46" s="130"/>
      <c r="F46" s="130"/>
      <c r="G46" s="130"/>
      <c r="H46" s="130"/>
      <c r="I46" s="130"/>
      <c r="J46" s="131" t="s">
        <v>17</v>
      </c>
      <c r="K46" s="131"/>
      <c r="L46" s="131"/>
      <c r="M46" s="131"/>
      <c r="N46" s="130"/>
      <c r="O46" s="130"/>
      <c r="P46" s="130"/>
      <c r="Q46" s="13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30"/>
      <c r="D50" s="130"/>
      <c r="E50" s="130"/>
      <c r="F50" s="130"/>
      <c r="G50" s="130"/>
      <c r="H50" s="130"/>
      <c r="I50" s="16" t="s">
        <v>20</v>
      </c>
      <c r="J50" s="16"/>
      <c r="K50" s="130"/>
      <c r="L50" s="130"/>
      <c r="M50" s="130"/>
      <c r="N50" s="130"/>
      <c r="O50" s="130"/>
      <c r="P50" s="130"/>
      <c r="Q50" s="130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32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28" t="s">
        <v>23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117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9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20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20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2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2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23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107" t="s">
        <v>26</v>
      </c>
      <c r="B62" s="107"/>
      <c r="C62" s="107"/>
      <c r="D62" s="107"/>
      <c r="E62" s="107"/>
      <c r="F62" s="16" t="s">
        <v>24</v>
      </c>
      <c r="G62" s="16" t="s">
        <v>25</v>
      </c>
      <c r="H62" s="16" t="s">
        <v>3</v>
      </c>
      <c r="I62" s="16"/>
      <c r="J62" s="16" t="s">
        <v>61</v>
      </c>
      <c r="K62" s="16" t="s">
        <v>4</v>
      </c>
      <c r="L62" s="16"/>
      <c r="M62" s="16" t="s">
        <v>27</v>
      </c>
      <c r="N62" s="16" t="s">
        <v>28</v>
      </c>
      <c r="O62" s="108"/>
      <c r="P62" s="108"/>
      <c r="Q62" s="108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109" t="s">
        <v>80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0"/>
      <c r="P64" s="111"/>
      <c r="Q64" s="112"/>
      <c r="AH64" s="16"/>
      <c r="AI64" s="16"/>
      <c r="AJ64" s="16"/>
    </row>
    <row r="65" spans="1:36" s="17" customFormat="1" ht="27.75" customHeight="1">
      <c r="A65" s="34">
        <v>2</v>
      </c>
      <c r="B65" s="113" t="s">
        <v>29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4"/>
      <c r="P65" s="115"/>
      <c r="Q65" s="116"/>
      <c r="AH65" s="16"/>
      <c r="AI65" s="16"/>
      <c r="AJ65" s="16"/>
    </row>
    <row r="66" spans="1:36" s="17" customFormat="1" ht="58.5" customHeight="1">
      <c r="A66" s="34">
        <v>3</v>
      </c>
      <c r="B66" s="105" t="s">
        <v>130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6"/>
      <c r="P66" s="99"/>
      <c r="Q66" s="100"/>
      <c r="AH66" s="16"/>
      <c r="AI66" s="16"/>
      <c r="AJ66" s="16"/>
    </row>
    <row r="67" spans="1:36" s="17" customFormat="1" ht="37.5" customHeight="1">
      <c r="A67" s="34">
        <v>4</v>
      </c>
      <c r="B67" s="97" t="s">
        <v>51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8"/>
      <c r="P67" s="99"/>
      <c r="Q67" s="100"/>
      <c r="AH67" s="16"/>
      <c r="AI67" s="16"/>
      <c r="AJ67" s="16"/>
    </row>
    <row r="68" spans="1:36" s="17" customFormat="1" ht="26.1" customHeight="1">
      <c r="A68" s="34">
        <v>5</v>
      </c>
      <c r="B68" s="103" t="s">
        <v>84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4"/>
      <c r="P68" s="99"/>
      <c r="Q68" s="100"/>
      <c r="U68" s="133" t="s">
        <v>85</v>
      </c>
      <c r="V68" s="134"/>
      <c r="W68" s="134"/>
      <c r="X68" s="134"/>
      <c r="Y68" s="134"/>
      <c r="AH68" s="16"/>
      <c r="AI68" s="16"/>
      <c r="AJ68" s="16"/>
    </row>
    <row r="69" spans="1:36" s="17" customFormat="1" ht="28.5" customHeight="1">
      <c r="A69" s="34">
        <v>6</v>
      </c>
      <c r="B69" s="103" t="s">
        <v>86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4"/>
      <c r="P69" s="99"/>
      <c r="Q69" s="100"/>
      <c r="AH69" s="16"/>
      <c r="AI69" s="16"/>
      <c r="AJ69" s="16"/>
    </row>
    <row r="70" spans="1:36" s="17" customFormat="1" ht="42" customHeight="1">
      <c r="A70" s="34">
        <v>7</v>
      </c>
      <c r="B70" s="97" t="s">
        <v>52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8"/>
      <c r="P70" s="99"/>
      <c r="Q70" s="100"/>
      <c r="AH70" s="16"/>
      <c r="AI70" s="16"/>
      <c r="AJ70" s="16"/>
    </row>
    <row r="71" spans="1:36" s="17" customFormat="1" ht="45.75" customHeight="1">
      <c r="A71" s="34">
        <v>8</v>
      </c>
      <c r="B71" s="97" t="s">
        <v>131</v>
      </c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8"/>
      <c r="P71" s="99"/>
      <c r="Q71" s="100"/>
      <c r="AH71" s="16"/>
      <c r="AI71" s="16"/>
      <c r="AJ71" s="16"/>
    </row>
    <row r="72" spans="1:36" s="17" customFormat="1" ht="35.25" customHeight="1">
      <c r="A72" s="34">
        <v>9</v>
      </c>
      <c r="B72" s="97" t="s">
        <v>53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8"/>
      <c r="P72" s="99"/>
      <c r="Q72" s="100"/>
      <c r="AH72" s="16"/>
      <c r="AI72" s="16"/>
      <c r="AJ72" s="16"/>
    </row>
    <row r="73" spans="1:36" s="17" customFormat="1" ht="53.25" customHeight="1" thickBot="1">
      <c r="A73" s="34">
        <v>10</v>
      </c>
      <c r="B73" s="101" t="s">
        <v>54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35"/>
      <c r="Q73" s="3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96" t="s">
        <v>124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2"/>
  <sheetViews>
    <sheetView zoomScale="102" zoomScaleNormal="100" zoomScaleSheetLayoutView="170" workbookViewId="0">
      <selection activeCell="B3" sqref="B3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43" t="str">
        <f>'Datos Generales'!A7:Q7</f>
        <v xml:space="preserve">Solicitud de cotización para la Investigación de Mercado para la “ADQUISICIÓN DE BAUNOMETROS DIGITALES PARA EL PROGRAMA DE ENFERMEDADES CARDIOMETABÓLICAS DEL CONVENIO SANAS 2025” </v>
      </c>
      <c r="B10" s="144"/>
      <c r="C10" s="144"/>
      <c r="D10" s="144"/>
      <c r="E10" s="145"/>
    </row>
    <row r="11" spans="1:20" s="17" customFormat="1" ht="18.75" customHeight="1">
      <c r="A11" s="22" t="s">
        <v>30</v>
      </c>
      <c r="B11" s="146"/>
      <c r="C11" s="147"/>
      <c r="D11" s="147"/>
      <c r="E11" s="148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58</v>
      </c>
      <c r="C13" s="27" t="s">
        <v>59</v>
      </c>
      <c r="D13" s="28"/>
      <c r="E13" s="29"/>
    </row>
    <row r="14" spans="1:20" s="16" customFormat="1" ht="33" customHeight="1">
      <c r="A14" s="25">
        <v>2</v>
      </c>
      <c r="B14" s="26" t="s">
        <v>62</v>
      </c>
      <c r="C14" s="27"/>
      <c r="D14" s="29"/>
      <c r="E14" s="29"/>
    </row>
    <row r="15" spans="1:20" s="16" customFormat="1" ht="30" customHeight="1">
      <c r="A15" s="25">
        <v>3</v>
      </c>
      <c r="B15" s="30" t="s">
        <v>81</v>
      </c>
      <c r="C15" s="27" t="s">
        <v>63</v>
      </c>
      <c r="D15" s="28"/>
      <c r="E15" s="29"/>
    </row>
    <row r="16" spans="1:20" s="16" customFormat="1" ht="38.25">
      <c r="A16" s="25">
        <v>4</v>
      </c>
      <c r="B16" s="30" t="s">
        <v>82</v>
      </c>
      <c r="C16" s="27" t="s">
        <v>59</v>
      </c>
      <c r="D16" s="28"/>
      <c r="E16" s="29"/>
    </row>
    <row r="17" spans="1:5" s="16" customFormat="1" ht="35.1" customHeight="1">
      <c r="A17" s="25">
        <v>5</v>
      </c>
      <c r="B17" s="30" t="s">
        <v>83</v>
      </c>
      <c r="C17" s="27" t="s">
        <v>63</v>
      </c>
      <c r="D17" s="28"/>
      <c r="E17" s="29"/>
    </row>
    <row r="18" spans="1:5" s="16" customFormat="1" ht="35.1" customHeight="1">
      <c r="A18" s="25">
        <v>6</v>
      </c>
      <c r="B18" s="30" t="s">
        <v>129</v>
      </c>
      <c r="C18" s="27" t="s">
        <v>63</v>
      </c>
      <c r="D18" s="28"/>
      <c r="E18" s="29"/>
    </row>
    <row r="19" spans="1:5" s="16" customFormat="1" ht="35.1" customHeight="1">
      <c r="A19" s="25">
        <v>8</v>
      </c>
      <c r="B19" s="30" t="s">
        <v>88</v>
      </c>
      <c r="C19" s="27" t="s">
        <v>63</v>
      </c>
      <c r="D19" s="28"/>
      <c r="E19" s="29"/>
    </row>
    <row r="20" spans="1:5" s="16" customFormat="1" ht="34.5" customHeight="1">
      <c r="A20" s="25">
        <v>9</v>
      </c>
      <c r="B20" s="30" t="s">
        <v>89</v>
      </c>
      <c r="C20" s="27" t="s">
        <v>63</v>
      </c>
      <c r="D20" s="28"/>
      <c r="E20" s="29"/>
    </row>
    <row r="21" spans="1:5" s="16" customFormat="1" ht="42" customHeight="1">
      <c r="A21" s="25">
        <v>10</v>
      </c>
      <c r="B21" s="30" t="s">
        <v>90</v>
      </c>
      <c r="C21" s="27" t="s">
        <v>63</v>
      </c>
      <c r="D21" s="28"/>
      <c r="E21" s="29"/>
    </row>
    <row r="22" spans="1:5" s="16" customFormat="1" ht="42" customHeight="1">
      <c r="A22" s="25">
        <v>11</v>
      </c>
      <c r="B22" s="30" t="s">
        <v>93</v>
      </c>
      <c r="C22" s="27" t="s">
        <v>63</v>
      </c>
      <c r="D22" s="28"/>
      <c r="E22" s="29"/>
    </row>
    <row r="23" spans="1:5" s="16" customFormat="1" ht="67.5" customHeight="1">
      <c r="A23" s="25">
        <v>12</v>
      </c>
      <c r="B23" s="30" t="s">
        <v>91</v>
      </c>
      <c r="C23" s="27" t="s">
        <v>63</v>
      </c>
      <c r="D23" s="28"/>
      <c r="E23" s="29"/>
    </row>
    <row r="24" spans="1:5" s="16" customFormat="1" ht="39.6" customHeight="1">
      <c r="A24" s="25">
        <v>13</v>
      </c>
      <c r="B24" s="30" t="s">
        <v>92</v>
      </c>
      <c r="C24" s="27" t="s">
        <v>63</v>
      </c>
      <c r="D24" s="28"/>
      <c r="E24" s="29"/>
    </row>
    <row r="25" spans="1:5" s="16" customFormat="1" ht="39.6" customHeight="1">
      <c r="A25" s="25">
        <v>14</v>
      </c>
      <c r="B25" s="30" t="s">
        <v>94</v>
      </c>
      <c r="C25" s="27" t="s">
        <v>63</v>
      </c>
      <c r="D25" s="28"/>
      <c r="E25" s="29"/>
    </row>
    <row r="26" spans="1:5" s="16" customFormat="1" ht="32.450000000000003" customHeight="1">
      <c r="A26" s="25">
        <v>15</v>
      </c>
      <c r="B26" s="30" t="s">
        <v>95</v>
      </c>
      <c r="C26" s="27" t="s">
        <v>63</v>
      </c>
      <c r="D26" s="28"/>
      <c r="E26" s="29"/>
    </row>
    <row r="27" spans="1:5" s="16" customFormat="1" ht="39.6" customHeight="1">
      <c r="A27" s="25">
        <v>16</v>
      </c>
      <c r="B27" s="30" t="s">
        <v>96</v>
      </c>
      <c r="C27" s="27" t="s">
        <v>63</v>
      </c>
      <c r="D27" s="28"/>
      <c r="E27" s="29"/>
    </row>
    <row r="28" spans="1:5" s="16" customFormat="1" ht="39.6" customHeight="1">
      <c r="A28" s="25">
        <v>17</v>
      </c>
      <c r="B28" s="30" t="s">
        <v>97</v>
      </c>
      <c r="C28" s="27" t="s">
        <v>63</v>
      </c>
      <c r="D28" s="28"/>
      <c r="E28" s="29"/>
    </row>
    <row r="29" spans="1:5" s="16" customFormat="1" ht="39.6" customHeight="1">
      <c r="A29" s="25">
        <v>18</v>
      </c>
      <c r="B29" s="30" t="s">
        <v>98</v>
      </c>
      <c r="C29" s="27" t="s">
        <v>63</v>
      </c>
      <c r="D29" s="28"/>
      <c r="E29" s="29"/>
    </row>
    <row r="30" spans="1:5" s="16" customFormat="1" ht="57.75" customHeight="1">
      <c r="A30" s="25">
        <v>19</v>
      </c>
      <c r="B30" s="30" t="s">
        <v>99</v>
      </c>
      <c r="C30" s="27" t="s">
        <v>63</v>
      </c>
      <c r="D30" s="28"/>
      <c r="E30" s="29"/>
    </row>
    <row r="31" spans="1:5" s="16" customFormat="1" ht="39.6" customHeight="1">
      <c r="A31" s="25">
        <v>20</v>
      </c>
      <c r="B31" s="30" t="s">
        <v>100</v>
      </c>
      <c r="C31" s="27" t="s">
        <v>63</v>
      </c>
      <c r="D31" s="28"/>
      <c r="E31" s="29"/>
    </row>
    <row r="32" spans="1:5" s="16" customFormat="1" ht="39.6" customHeight="1">
      <c r="A32" s="25">
        <v>21</v>
      </c>
      <c r="B32" s="30" t="s">
        <v>101</v>
      </c>
      <c r="C32" s="27" t="s">
        <v>63</v>
      </c>
      <c r="D32" s="28"/>
      <c r="E32" s="29"/>
    </row>
    <row r="33" spans="1:5" s="16" customFormat="1" ht="39.6" customHeight="1">
      <c r="A33" s="25">
        <v>22</v>
      </c>
      <c r="B33" s="30" t="s">
        <v>102</v>
      </c>
      <c r="C33" s="27" t="s">
        <v>63</v>
      </c>
      <c r="D33" s="28"/>
      <c r="E33" s="29"/>
    </row>
    <row r="34" spans="1:5" s="16" customFormat="1" ht="39.6" customHeight="1">
      <c r="A34" s="25">
        <v>23</v>
      </c>
      <c r="B34" s="30" t="s">
        <v>103</v>
      </c>
      <c r="C34" s="27" t="s">
        <v>63</v>
      </c>
      <c r="D34" s="28"/>
      <c r="E34" s="29"/>
    </row>
    <row r="35" spans="1:5" s="16" customFormat="1" ht="12.75">
      <c r="B35" s="31"/>
    </row>
    <row r="36" spans="1:5" s="16" customFormat="1" ht="12.75">
      <c r="B36" s="31"/>
    </row>
    <row r="37" spans="1:5" s="16" customFormat="1" ht="12.75">
      <c r="B37" s="31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4" customFormat="1">
      <c r="B70" s="19"/>
    </row>
    <row r="71" spans="2:2" s="14" customFormat="1">
      <c r="B71" s="19"/>
    </row>
    <row r="72" spans="2:2" s="14" customFormat="1">
      <c r="B72" s="19"/>
    </row>
    <row r="73" spans="2:2" s="14" customFormat="1">
      <c r="B73" s="19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</sheetData>
  <mergeCells count="2">
    <mergeCell ref="A10:E10"/>
    <mergeCell ref="B11:E11"/>
  </mergeCells>
  <dataValidations count="1">
    <dataValidation type="list" allowBlank="1" showErrorMessage="1" sqref="D13 D15:D34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30"/>
  <sheetViews>
    <sheetView zoomScale="75" zoomScaleNormal="75" workbookViewId="0">
      <selection activeCell="D3" sqref="D3"/>
    </sheetView>
  </sheetViews>
  <sheetFormatPr baseColWidth="10" defaultColWidth="11.42578125" defaultRowHeight="18"/>
  <cols>
    <col min="1" max="1" width="6.7109375" style="41" customWidth="1"/>
    <col min="2" max="2" width="29.140625" style="41" customWidth="1"/>
    <col min="3" max="3" width="19.28515625" style="41" bestFit="1" customWidth="1"/>
    <col min="4" max="4" width="24.7109375" style="41" bestFit="1" customWidth="1"/>
    <col min="5" max="5" width="11.42578125" style="41"/>
    <col min="6" max="6" width="7.7109375" style="41" customWidth="1"/>
    <col min="7" max="7" width="37.140625" style="41" customWidth="1"/>
    <col min="8" max="8" width="75.140625" style="41" customWidth="1"/>
    <col min="9" max="9" width="19.140625" style="41" bestFit="1" customWidth="1"/>
    <col min="10" max="10" width="13.28515625" style="41" customWidth="1"/>
    <col min="11" max="11" width="13.28515625" style="74" customWidth="1"/>
    <col min="12" max="12" width="15.7109375" style="74" customWidth="1"/>
    <col min="13" max="13" width="18.42578125" style="41" customWidth="1"/>
    <col min="14" max="14" width="20.28515625" style="41" customWidth="1"/>
    <col min="15" max="15" width="17" style="41" customWidth="1"/>
    <col min="16" max="16384" width="11.42578125" style="41"/>
  </cols>
  <sheetData>
    <row r="5" spans="1:15">
      <c r="A5" s="37"/>
      <c r="B5" s="37"/>
      <c r="C5" s="37"/>
      <c r="D5" s="37"/>
      <c r="E5" s="37"/>
      <c r="F5" s="38"/>
      <c r="G5" s="39"/>
      <c r="H5" s="39"/>
      <c r="I5" s="38"/>
      <c r="J5" s="38"/>
      <c r="K5" s="40"/>
      <c r="L5" s="40"/>
      <c r="M5" s="38"/>
      <c r="N5" s="38"/>
      <c r="O5" s="37"/>
    </row>
    <row r="6" spans="1:15">
      <c r="A6" s="42"/>
      <c r="B6" s="43" t="s">
        <v>127</v>
      </c>
      <c r="C6" s="43"/>
      <c r="D6" s="43"/>
      <c r="E6" s="43"/>
      <c r="F6" s="44"/>
      <c r="G6" s="45"/>
      <c r="H6" s="45"/>
      <c r="I6" s="43"/>
      <c r="J6" s="43"/>
      <c r="K6" s="46"/>
      <c r="L6" s="46"/>
      <c r="M6" s="43"/>
      <c r="N6" s="43"/>
      <c r="O6" s="42"/>
    </row>
    <row r="7" spans="1:15">
      <c r="A7" s="42"/>
      <c r="B7" s="151" t="s">
        <v>71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44"/>
      <c r="N7" s="44"/>
      <c r="O7" s="42"/>
    </row>
    <row r="8" spans="1:15">
      <c r="A8" s="42"/>
      <c r="B8" s="43"/>
      <c r="C8" s="43"/>
      <c r="D8" s="43"/>
      <c r="E8" s="43"/>
      <c r="F8" s="44"/>
      <c r="G8" s="45"/>
      <c r="H8" s="45"/>
      <c r="I8" s="43"/>
      <c r="J8" s="43"/>
      <c r="K8" s="46"/>
      <c r="L8" s="46"/>
      <c r="M8" s="43"/>
      <c r="N8" s="43"/>
      <c r="O8" s="42"/>
    </row>
    <row r="9" spans="1:15">
      <c r="A9" s="37"/>
      <c r="B9" s="47"/>
      <c r="C9" s="47"/>
      <c r="D9" s="47"/>
      <c r="E9" s="37"/>
      <c r="F9" s="48"/>
      <c r="G9" s="49"/>
      <c r="H9" s="49"/>
      <c r="I9" s="48"/>
      <c r="J9" s="48"/>
      <c r="K9" s="50"/>
      <c r="L9" s="50"/>
      <c r="M9" s="48"/>
      <c r="N9" s="48"/>
      <c r="O9" s="37"/>
    </row>
    <row r="10" spans="1:15">
      <c r="A10" s="37"/>
      <c r="B10" s="37"/>
      <c r="C10" s="47" t="s">
        <v>65</v>
      </c>
      <c r="D10" s="37"/>
      <c r="F10" s="48"/>
      <c r="G10" s="49"/>
      <c r="H10" s="49"/>
      <c r="I10" s="48"/>
      <c r="J10" s="48"/>
      <c r="K10" s="50"/>
      <c r="L10" s="50"/>
      <c r="M10" s="48"/>
      <c r="N10" s="48"/>
      <c r="O10" s="37"/>
    </row>
    <row r="11" spans="1:15">
      <c r="A11" s="37"/>
      <c r="B11" s="51" t="s">
        <v>72</v>
      </c>
      <c r="C11" s="37" t="s">
        <v>123</v>
      </c>
      <c r="D11" s="51"/>
      <c r="F11" s="48"/>
      <c r="G11" s="49"/>
      <c r="H11" s="49"/>
      <c r="I11" s="48"/>
      <c r="J11" s="48"/>
      <c r="K11" s="50"/>
      <c r="L11" s="50"/>
      <c r="M11" s="48"/>
      <c r="N11" s="48"/>
      <c r="O11" s="37"/>
    </row>
    <row r="12" spans="1:15">
      <c r="A12" s="37"/>
      <c r="B12" s="51" t="s">
        <v>73</v>
      </c>
      <c r="C12" s="37" t="s">
        <v>110</v>
      </c>
      <c r="D12" s="51"/>
      <c r="F12" s="48"/>
      <c r="G12" s="49"/>
      <c r="H12" s="49"/>
      <c r="I12" s="48"/>
      <c r="J12" s="48"/>
      <c r="K12" s="50"/>
      <c r="L12" s="50"/>
      <c r="M12" s="48"/>
      <c r="N12" s="48"/>
      <c r="O12" s="37"/>
    </row>
    <row r="13" spans="1:15">
      <c r="A13" s="37"/>
      <c r="B13" s="51" t="s">
        <v>74</v>
      </c>
      <c r="C13" s="52" t="s">
        <v>105</v>
      </c>
      <c r="D13" s="51"/>
      <c r="F13" s="48"/>
      <c r="G13" s="49"/>
      <c r="H13" s="49"/>
      <c r="I13" s="48"/>
      <c r="J13" s="48"/>
      <c r="K13" s="50"/>
      <c r="L13" s="50"/>
      <c r="M13" s="48"/>
      <c r="N13" s="48"/>
      <c r="O13" s="37"/>
    </row>
    <row r="14" spans="1:15">
      <c r="A14" s="37"/>
      <c r="B14" s="51"/>
      <c r="C14" s="51"/>
      <c r="D14" s="51"/>
      <c r="E14" s="53"/>
      <c r="F14" s="48"/>
      <c r="G14" s="49"/>
      <c r="H14" s="49"/>
      <c r="I14" s="48"/>
      <c r="J14" s="48"/>
      <c r="K14" s="50"/>
      <c r="L14" s="50"/>
      <c r="M14" s="48"/>
      <c r="N14" s="48"/>
      <c r="O14" s="37"/>
    </row>
    <row r="15" spans="1:15">
      <c r="A15" s="37"/>
      <c r="B15" s="54"/>
      <c r="C15" s="54"/>
      <c r="D15" s="54"/>
      <c r="E15" s="55"/>
      <c r="F15" s="48"/>
      <c r="G15" s="49"/>
      <c r="H15" s="49"/>
      <c r="I15" s="48"/>
      <c r="J15" s="48"/>
      <c r="K15" s="50"/>
      <c r="L15" s="50"/>
      <c r="M15" s="48"/>
      <c r="N15" s="48"/>
      <c r="O15" s="37"/>
    </row>
    <row r="16" spans="1:15">
      <c r="A16" s="37"/>
      <c r="B16" s="56" t="s">
        <v>70</v>
      </c>
      <c r="C16" s="83"/>
      <c r="D16" s="83"/>
      <c r="E16" s="57"/>
      <c r="F16" s="149"/>
      <c r="G16" s="149"/>
      <c r="H16" s="58"/>
      <c r="I16" s="48"/>
      <c r="J16" s="48"/>
      <c r="K16" s="50"/>
      <c r="L16" s="50"/>
      <c r="M16" s="48"/>
      <c r="N16" s="48"/>
      <c r="O16" s="37"/>
    </row>
    <row r="17" spans="1:15">
      <c r="A17" s="37"/>
      <c r="B17" s="56" t="s">
        <v>75</v>
      </c>
      <c r="C17" s="56"/>
      <c r="D17" s="56"/>
      <c r="E17" s="55"/>
      <c r="F17" s="48"/>
      <c r="G17" s="49"/>
      <c r="H17" s="49"/>
      <c r="I17" s="48"/>
      <c r="J17" s="48"/>
      <c r="K17" s="50"/>
      <c r="L17" s="50"/>
      <c r="M17" s="48"/>
      <c r="N17" s="48"/>
      <c r="O17" s="37"/>
    </row>
    <row r="18" spans="1:15">
      <c r="A18" s="37"/>
      <c r="B18" s="54"/>
      <c r="C18" s="54"/>
      <c r="D18" s="54"/>
      <c r="E18" s="55"/>
      <c r="F18" s="48"/>
      <c r="G18" s="49"/>
      <c r="H18" s="49"/>
      <c r="I18" s="81"/>
      <c r="J18" s="48"/>
      <c r="K18" s="50"/>
      <c r="L18" s="50"/>
      <c r="M18" s="48"/>
      <c r="N18" s="48"/>
      <c r="O18" s="37"/>
    </row>
    <row r="19" spans="1:15">
      <c r="A19" s="37"/>
      <c r="B19" s="59"/>
      <c r="C19" s="59"/>
      <c r="D19" s="59"/>
      <c r="E19" s="59"/>
      <c r="F19" s="59"/>
      <c r="G19" s="60"/>
      <c r="H19" s="60"/>
      <c r="I19" s="59"/>
      <c r="J19" s="64"/>
      <c r="K19" s="150" t="s">
        <v>104</v>
      </c>
      <c r="L19" s="150"/>
      <c r="M19" s="62"/>
      <c r="N19" s="62"/>
      <c r="O19" s="37"/>
    </row>
    <row r="20" spans="1:15" ht="90">
      <c r="A20" s="63" t="s">
        <v>107</v>
      </c>
      <c r="B20" s="64" t="s">
        <v>67</v>
      </c>
      <c r="C20" s="61" t="s">
        <v>118</v>
      </c>
      <c r="D20" s="61" t="s">
        <v>113</v>
      </c>
      <c r="E20" s="64" t="s">
        <v>66</v>
      </c>
      <c r="F20" s="64" t="s">
        <v>87</v>
      </c>
      <c r="G20" s="64" t="s">
        <v>115</v>
      </c>
      <c r="H20" s="64" t="s">
        <v>114</v>
      </c>
      <c r="I20" s="64" t="s">
        <v>69</v>
      </c>
      <c r="J20" s="82" t="s">
        <v>128</v>
      </c>
      <c r="K20" s="65" t="s">
        <v>106</v>
      </c>
      <c r="L20" s="65" t="s">
        <v>108</v>
      </c>
      <c r="M20" s="66" t="s">
        <v>111</v>
      </c>
      <c r="N20" s="66" t="s">
        <v>112</v>
      </c>
      <c r="O20" s="66" t="s">
        <v>68</v>
      </c>
    </row>
    <row r="21" spans="1:15" s="71" customFormat="1" ht="270">
      <c r="A21" s="67">
        <v>1</v>
      </c>
      <c r="B21" s="68"/>
      <c r="C21" s="72" t="s">
        <v>121</v>
      </c>
      <c r="D21" s="68" t="s">
        <v>120</v>
      </c>
      <c r="E21" s="68">
        <v>53201</v>
      </c>
      <c r="F21" s="67" t="s">
        <v>116</v>
      </c>
      <c r="G21" s="79" t="s">
        <v>119</v>
      </c>
      <c r="H21" s="78" t="s">
        <v>122</v>
      </c>
      <c r="I21" s="67" t="s">
        <v>117</v>
      </c>
      <c r="J21" s="80">
        <v>1145</v>
      </c>
      <c r="K21" s="69"/>
      <c r="L21" s="69"/>
      <c r="M21" s="70"/>
      <c r="N21" s="70"/>
      <c r="O21" s="77"/>
    </row>
    <row r="23" spans="1:15">
      <c r="B23" s="155" t="s">
        <v>133</v>
      </c>
      <c r="C23" s="156"/>
      <c r="D23" s="86"/>
    </row>
    <row r="24" spans="1:15">
      <c r="B24" s="85" t="s">
        <v>134</v>
      </c>
      <c r="C24" s="84" t="s">
        <v>138</v>
      </c>
      <c r="D24" s="86"/>
      <c r="E24" s="152"/>
      <c r="F24" s="152"/>
      <c r="G24" s="152"/>
      <c r="H24" s="73"/>
      <c r="I24" s="153"/>
      <c r="J24" s="153"/>
    </row>
    <row r="25" spans="1:15">
      <c r="B25" s="85" t="s">
        <v>135</v>
      </c>
      <c r="C25" s="84"/>
      <c r="D25" s="86"/>
      <c r="E25" s="75"/>
      <c r="F25" s="75"/>
      <c r="I25" s="75"/>
      <c r="J25" s="75"/>
    </row>
    <row r="26" spans="1:15">
      <c r="B26" s="85" t="s">
        <v>136</v>
      </c>
      <c r="C26" s="84"/>
      <c r="D26" s="86"/>
      <c r="E26" s="75"/>
      <c r="F26" s="75"/>
      <c r="I26" s="75"/>
      <c r="J26" s="75"/>
    </row>
    <row r="27" spans="1:15" ht="20.25" customHeight="1">
      <c r="B27" s="85" t="s">
        <v>137</v>
      </c>
      <c r="C27" s="84"/>
      <c r="D27" s="86"/>
      <c r="E27" s="154"/>
      <c r="F27" s="154"/>
      <c r="G27" s="154"/>
      <c r="H27" s="76"/>
      <c r="I27" s="153"/>
      <c r="J27" s="153"/>
    </row>
    <row r="28" spans="1:15" ht="54" customHeight="1">
      <c r="E28" s="154"/>
      <c r="F28" s="154"/>
      <c r="G28" s="154"/>
      <c r="H28" s="76"/>
      <c r="I28" s="152"/>
      <c r="J28" s="152"/>
    </row>
    <row r="30" spans="1:15">
      <c r="F30" s="75"/>
    </row>
  </sheetData>
  <mergeCells count="10">
    <mergeCell ref="F16:G16"/>
    <mergeCell ref="K19:L19"/>
    <mergeCell ref="B7:L7"/>
    <mergeCell ref="I28:J28"/>
    <mergeCell ref="I24:J24"/>
    <mergeCell ref="I27:J27"/>
    <mergeCell ref="E28:G28"/>
    <mergeCell ref="E27:G27"/>
    <mergeCell ref="E24:G24"/>
    <mergeCell ref="B23:C23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cp:lastPrinted>2025-10-14T01:08:57Z</cp:lastPrinted>
  <dcterms:created xsi:type="dcterms:W3CDTF">2013-09-20T16:17:22Z</dcterms:created>
  <dcterms:modified xsi:type="dcterms:W3CDTF">2025-11-27T02:58:09Z</dcterms:modified>
</cp:coreProperties>
</file>