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layonm\Downloads\Archivos Actualizados\"/>
    </mc:Choice>
  </mc:AlternateContent>
  <bookViews>
    <workbookView xWindow="0" yWindow="0" windowWidth="28800" windowHeight="11250"/>
  </bookViews>
  <sheets>
    <sheet name="Aportaciones municipios 2023" sheetId="2" r:id="rId1"/>
  </sheets>
  <definedNames>
    <definedName name="_xlnm.Print_Area" localSheetId="0">'Aportaciones municipios 2023'!$A$1:$E$34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13" i="2"/>
  <c r="C30" i="2"/>
  <c r="B30" i="2"/>
  <c r="D30" i="2" l="1"/>
</calcChain>
</file>

<file path=xl/sharedStrings.xml><?xml version="1.0" encoding="utf-8"?>
<sst xmlns="http://schemas.openxmlformats.org/spreadsheetml/2006/main" count="28" uniqueCount="27">
  <si>
    <t>Municipios</t>
  </si>
  <si>
    <t>Total</t>
  </si>
  <si>
    <t>Fondo III</t>
  </si>
  <si>
    <t>Fondo IV</t>
  </si>
  <si>
    <t>Balancán</t>
  </si>
  <si>
    <t>Cárdenas</t>
  </si>
  <si>
    <t>Centla</t>
  </si>
  <si>
    <t>Centro</t>
  </si>
  <si>
    <t>Comalcalco</t>
  </si>
  <si>
    <t>Cunduacán</t>
  </si>
  <si>
    <t>Emiliano Zapata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</si>
  <si>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</si>
  <si>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</si>
  <si>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</si>
  <si>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</si>
  <si>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</si>
  <si>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</si>
  <si>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</si>
  <si>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</si>
  <si>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</si>
  <si>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</si>
  <si>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Ramo 33. Aportaciones a Municipios</t>
  </si>
  <si>
    <t>(Pesos)</t>
  </si>
  <si>
    <t>Gobierno del Estado de Tabasco</t>
  </si>
  <si>
    <t>Secretaría de Administración y  Finanzas</t>
  </si>
  <si>
    <t>Enero - diciembre de 2024</t>
  </si>
  <si>
    <t>Fuente: Secretaría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</si>
</sst>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6"/>
      <color theme="1"/>
      <name val="Arial Nova"/>
      <family val="2"/>
    </font>
    <font>
      <sz val="9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A8856A"/>
        <bgColor indexed="64"/>
      </patternFill>
    </fill>
    <fill>
      <patternFill patternType="solid">
        <fgColor rgb="FF640534"/>
        <bgColor indexed="64"/>
      </patternFill>
    </fill>
  </fills>
  <borders count="18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rgb="FFBC955B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BC955B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C955B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rgb="FFBC955B"/>
      </right>
      <top style="thin">
        <color theme="0" tint="-0.249977111117893"/>
      </top>
      <bottom/>
      <diagonal/>
    </border>
    <border>
      <left style="thin">
        <color rgb="FFBC955B"/>
      </left>
      <right style="thin">
        <color theme="0" tint="-0.249977111117893"/>
      </right>
      <top style="thin">
        <color rgb="FFBC955B"/>
      </top>
      <bottom style="thin">
        <color rgb="FFBC955B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rgb="FFBC955B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BC955B"/>
      </right>
      <top/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theme="0"/>
      </left>
      <right style="thin">
        <color theme="0" tint="-0.249977111117893"/>
      </right>
      <top style="thin">
        <color theme="0" tint="-0.249977111117893"/>
      </top>
      <bottom style="thin">
        <color theme="0"/>
      </bottom>
      <diagonal/>
    </border>
    <border>
      <left style="thin">
        <color theme="0" tint="-0.249977111117893"/>
      </left>
      <right style="thin">
        <color theme="0"/>
      </right>
      <top style="thin">
        <color theme="0" tint="-0.249977111117893"/>
      </top>
      <bottom style="thin">
        <color theme="0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3" fontId="6" fillId="3" borderId="8" xfId="0" applyNumberFormat="1" applyFont="1" applyFill="1" applyBorder="1" applyAlignment="1">
      <alignment vertical="center"/>
    </xf>
    <xf numFmtId="3" fontId="6" fillId="4" borderId="15" xfId="0" applyNumberFormat="1" applyFont="1" applyFill="1" applyBorder="1" applyAlignment="1">
      <alignment horizontal="center" vertical="center" wrapText="1"/>
    </xf>
    <xf numFmtId="3" fontId="6" fillId="4" borderId="1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C955B"/>
      <color rgb="FF6DBA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310816</xdr:colOff>
      <xdr:row>0</xdr:row>
      <xdr:rowOff>45119</xdr:rowOff>
    </xdr:from>
    <xdr:to>
      <xdr:col>0</xdr:col>
      <xdr:colOff>2065421</xdr:colOff>
      <xdr:row>2</xdr:row>
      <xdr:rowOff>199387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3B4B36E-78CB-46D5-B727-A98F813B3E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13" r="20438" b="17823"/>
        <a:stretch/>
      </xdr:blipFill>
      <xdr:spPr>
        <a:xfrm>
          <a:off x="310816" y="45119"/>
          <a:ext cx="1754605" cy="5904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showGridLines="0" tabSelected="1" zoomScale="190" zoomScaleNormal="190" workbookViewId="0">
      <selection activeCell="B33" sqref="B33"/>
    </sheetView>
  </sheetViews>
  <sheetFormatPr baseColWidth="10" defaultColWidth="0" defaultRowHeight="15" zeroHeight="1"/>
  <cols>
    <col min="1" max="1" width="35.28515625" style="3" customWidth="1"/>
    <col min="2" max="3" width="18.140625" style="3" customWidth="1"/>
    <col min="4" max="4" width="19.140625" style="3" customWidth="1"/>
    <col min="5" max="16384" width="11.42578125" style="3" hidden="1"/>
  </cols>
  <sheetData>
    <row r="1" spans="1:4" ht="20.45" customHeight="1">
      <c r="A1" s="27"/>
      <c r="B1" s="17" t="s">
        <v>23</v>
      </c>
      <c r="C1" s="17"/>
      <c r="D1" s="17"/>
    </row>
    <row r="2" spans="1:4" ht="14.45" customHeight="1">
      <c r="A2" s="27"/>
      <c r="B2" s="17"/>
      <c r="C2" s="17"/>
      <c r="D2" s="17"/>
    </row>
    <row r="3" spans="1:4" ht="20.25" customHeight="1">
      <c r="A3" s="27"/>
      <c r="B3" s="18" t="s">
        <v>24</v>
      </c>
      <c r="C3" s="18"/>
      <c r="D3" s="18"/>
    </row>
    <row r="4" spans="1:4" ht="5.45" customHeight="1">
      <c r="A4" s="1"/>
      <c r="B4" s="1"/>
      <c r="C4" s="1"/>
    </row>
    <row r="5" spans="1:4" ht="14.45" customHeight="1">
      <c r="A5" s="21" t="s">
        <v>21</v>
      </c>
      <c r="B5" s="21"/>
      <c r="C5" s="21"/>
      <c r="D5" s="21"/>
    </row>
    <row r="6" spans="1:4" ht="14.45" customHeight="1">
      <c r="A6" s="21"/>
      <c r="B6" s="21"/>
      <c r="C6" s="21"/>
      <c r="D6" s="21"/>
    </row>
    <row r="7" spans="1:4" ht="3.6" customHeight="1"/>
    <row r="8" spans="1:4">
      <c r="A8" s="22" t="s">
        <v>25</v>
      </c>
      <c r="B8" s="22"/>
      <c r="C8" s="22"/>
      <c r="D8" s="22"/>
    </row>
    <row r="9" spans="1:4">
      <c r="A9" s="22" t="s">
        <v>22</v>
      </c>
      <c r="B9" s="22"/>
      <c r="C9" s="22"/>
      <c r="D9" s="22"/>
    </row>
    <row r="10" spans="1:4" ht="6" customHeight="1"/>
    <row r="11" spans="1:4" s="4" customFormat="1">
      <c r="A11" s="23" t="s">
        <v>0</v>
      </c>
      <c r="B11" s="25">
        <v>2024</v>
      </c>
      <c r="C11" s="26"/>
      <c r="D11" s="19" t="s">
        <v>1</v>
      </c>
    </row>
    <row r="12" spans="1:4" s="4" customFormat="1">
      <c r="A12" s="24"/>
      <c r="B12" s="15" t="s">
        <v>2</v>
      </c>
      <c r="C12" s="16" t="s">
        <v>3</v>
      </c>
      <c r="D12" s="20"/>
    </row>
    <row r="13" spans="1:4" s="2" customFormat="1" ht="15.6" customHeight="1">
      <c r="A13" s="5" t="s">
        <v>4</v>
      </c>
      <c r="B13" s="6">
        <v>120924309</v>
      </c>
      <c r="C13" s="7">
        <v>53799237</v>
      </c>
      <c r="D13" s="8">
        <f>SUM(B13+C13)</f>
        <v>174723546</v>
      </c>
    </row>
    <row r="14" spans="1:4" s="2" customFormat="1" ht="15.6" customHeight="1">
      <c r="A14" s="5" t="s">
        <v>5</v>
      </c>
      <c r="B14" s="9">
        <v>309765267</v>
      </c>
      <c r="C14" s="10">
        <v>223592620</v>
      </c>
      <c r="D14" s="8">
        <f t="shared" ref="D14:D29" si="0">SUM(B14+C14)</f>
        <v>533357887</v>
      </c>
    </row>
    <row r="15" spans="1:4" s="2" customFormat="1" ht="15.6" customHeight="1">
      <c r="A15" s="5" t="s">
        <v>6</v>
      </c>
      <c r="B15" s="9">
        <v>253059716</v>
      </c>
      <c r="C15" s="10">
        <v>99033654</v>
      </c>
      <c r="D15" s="8">
        <f t="shared" si="0"/>
        <v>352093370</v>
      </c>
    </row>
    <row r="16" spans="1:4" s="2" customFormat="1" ht="15.6" customHeight="1">
      <c r="A16" s="5" t="s">
        <v>7</v>
      </c>
      <c r="B16" s="9">
        <v>209489449</v>
      </c>
      <c r="C16" s="10">
        <v>628417995</v>
      </c>
      <c r="D16" s="8">
        <f t="shared" si="0"/>
        <v>837907444</v>
      </c>
    </row>
    <row r="17" spans="1:4" s="2" customFormat="1" ht="15.6" customHeight="1">
      <c r="A17" s="5" t="s">
        <v>8</v>
      </c>
      <c r="B17" s="9">
        <v>226318752</v>
      </c>
      <c r="C17" s="10">
        <v>197529536</v>
      </c>
      <c r="D17" s="8">
        <f t="shared" si="0"/>
        <v>423848288</v>
      </c>
    </row>
    <row r="18" spans="1:4" ht="15.6" customHeight="1">
      <c r="A18" s="5" t="s">
        <v>9</v>
      </c>
      <c r="B18" s="9">
        <v>152087633</v>
      </c>
      <c r="C18" s="10">
        <v>126175959</v>
      </c>
      <c r="D18" s="8">
        <f t="shared" si="0"/>
        <v>278263592</v>
      </c>
    </row>
    <row r="19" spans="1:4" ht="15.6" customHeight="1">
      <c r="A19" s="5" t="s">
        <v>10</v>
      </c>
      <c r="B19" s="9">
        <v>40022705</v>
      </c>
      <c r="C19" s="10">
        <v>29582961</v>
      </c>
      <c r="D19" s="8">
        <f t="shared" si="0"/>
        <v>69605666</v>
      </c>
    </row>
    <row r="20" spans="1:4" ht="15.6" customHeight="1">
      <c r="A20" s="5" t="s">
        <v>11</v>
      </c>
      <c r="B20" s="9">
        <v>246796621</v>
      </c>
      <c r="C20" s="10">
        <v>175474460</v>
      </c>
      <c r="D20" s="8">
        <f t="shared" si="0"/>
        <v>422271081</v>
      </c>
    </row>
    <row r="21" spans="1:4" ht="15.6" customHeight="1">
      <c r="A21" s="5" t="s">
        <v>12</v>
      </c>
      <c r="B21" s="9">
        <v>50101600</v>
      </c>
      <c r="C21" s="10">
        <v>34701445</v>
      </c>
      <c r="D21" s="8">
        <f t="shared" si="0"/>
        <v>84803045</v>
      </c>
    </row>
    <row r="22" spans="1:4" ht="15.6" customHeight="1">
      <c r="A22" s="5" t="s">
        <v>13</v>
      </c>
      <c r="B22" s="9">
        <v>108608037</v>
      </c>
      <c r="C22" s="10">
        <v>83823447</v>
      </c>
      <c r="D22" s="8">
        <f t="shared" si="0"/>
        <v>192431484</v>
      </c>
    </row>
    <row r="23" spans="1:4" ht="15.6" customHeight="1">
      <c r="A23" s="5" t="s">
        <v>14</v>
      </c>
      <c r="B23" s="9">
        <v>98993781</v>
      </c>
      <c r="C23" s="10">
        <v>28311614</v>
      </c>
      <c r="D23" s="8">
        <f t="shared" si="0"/>
        <v>127305395</v>
      </c>
    </row>
    <row r="24" spans="1:4" ht="15.6" customHeight="1">
      <c r="A24" s="5" t="s">
        <v>15</v>
      </c>
      <c r="B24" s="9">
        <v>244147618</v>
      </c>
      <c r="C24" s="10">
        <v>145796814</v>
      </c>
      <c r="D24" s="8">
        <f t="shared" si="0"/>
        <v>389944432</v>
      </c>
    </row>
    <row r="25" spans="1:4" ht="15.6" customHeight="1">
      <c r="A25" s="5" t="s">
        <v>16</v>
      </c>
      <c r="B25" s="9">
        <v>91159106</v>
      </c>
      <c r="C25" s="10">
        <v>138165970</v>
      </c>
      <c r="D25" s="8">
        <f t="shared" si="0"/>
        <v>229325076</v>
      </c>
    </row>
    <row r="26" spans="1:4" ht="15.6" customHeight="1">
      <c r="A26" s="5" t="s">
        <v>17</v>
      </c>
      <c r="B26" s="9">
        <v>92777032</v>
      </c>
      <c r="C26" s="10">
        <v>88930899</v>
      </c>
      <c r="D26" s="8">
        <f t="shared" si="0"/>
        <v>181707931</v>
      </c>
    </row>
    <row r="27" spans="1:4" ht="15.6" customHeight="1">
      <c r="A27" s="5" t="s">
        <v>18</v>
      </c>
      <c r="B27" s="9">
        <v>134827491</v>
      </c>
      <c r="C27" s="10">
        <v>44037530</v>
      </c>
      <c r="D27" s="8">
        <f t="shared" si="0"/>
        <v>178865021</v>
      </c>
    </row>
    <row r="28" spans="1:4" ht="15.6" customHeight="1">
      <c r="A28" s="5" t="s">
        <v>19</v>
      </c>
      <c r="B28" s="9">
        <v>51481551</v>
      </c>
      <c r="C28" s="10">
        <v>53977575</v>
      </c>
      <c r="D28" s="8">
        <f t="shared" si="0"/>
        <v>105459126</v>
      </c>
    </row>
    <row r="29" spans="1:4" ht="15.6" customHeight="1">
      <c r="A29" s="5" t="s">
        <v>20</v>
      </c>
      <c r="B29" s="11">
        <v>87614548</v>
      </c>
      <c r="C29" s="12">
        <v>57279585</v>
      </c>
      <c r="D29" s="8">
        <f t="shared" si="0"/>
        <v>144894133</v>
      </c>
    </row>
    <row r="30" spans="1:4" ht="23.1" customHeight="1">
      <c r="A30" s="13" t="s">
        <v>1</v>
      </c>
      <c r="B30" s="14">
        <f>SUM(B13:B29)</f>
        <v>2518175216</v>
      </c>
      <c r="C30" s="14">
        <f t="shared" ref="C30:D30" si="1">SUM(C13:C29)</f>
        <v>2208631301</v>
      </c>
      <c r="D30" s="14">
        <f t="shared" si="1"/>
        <v>4726806517</v>
      </c>
    </row>
    <row r="31" spans="1:4"/>
    <row r="32" spans="1:4">
      <c r="A32" s="3" t="s">
        <v>26</v>
      </c>
    </row>
    <row r="33"/>
  </sheetData>
  <mergeCells count="9">
    <mergeCell ref="B1:D2"/>
    <mergeCell ref="B3:D3"/>
    <mergeCell ref="D11:D12"/>
    <mergeCell ref="A5:D6"/>
    <mergeCell ref="A8:D8"/>
    <mergeCell ref="A9:D9"/>
    <mergeCell ref="A11:A12"/>
    <mergeCell ref="B11:C11"/>
    <mergeCell ref="A1:A3"/>
  </mergeCells>
  <printOptions horizontalCentered="1"/>
  <pageMargins left="0.70866141732283472" right="0.70866141732283472" top="0.74803149606299213" bottom="0.74803149606299213" header="0.31496062992125984" footer="0.31496062992125984"/>
  <pageSetup scale="82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Aportaciones municipios 2023</vt:lpstr>
      <vt:lpstr>'Aportaciones municipios 2023'!Área_de_impresión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aurora ortiz leon</dc:creator>
  <cp:lastModifiedBy>Geyser David Alayon Morales</cp:lastModifiedBy>
  <cp:lastPrinted>2022-02-03T21:36:37Z</cp:lastPrinted>
  <dcterms:created xsi:type="dcterms:W3CDTF">2020-04-17T15:51:21Z</dcterms:created>
  <dcterms:modified xsi:type="dcterms:W3CDTF">2025-02-19T18:24:46Z</dcterms:modified>
</cp:coreProperties>
</file>