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1er TRIMESTRES EVOLUCION DE LAS FINANZAS 2022\2DO TRIMESTRE DE EVOLUCION DE LAS FINANZAS\2DO TRIMESTRE EVOLUCION DE LAS FINANZAS 2022\02 FORMULARIOS PRESUPUESTALES\"/>
    </mc:Choice>
  </mc:AlternateContent>
  <bookViews>
    <workbookView xWindow="0" yWindow="0" windowWidth="20490" windowHeight="7365"/>
  </bookViews>
  <sheets>
    <sheet name="XXGET_GL_Evolución_08_Estado_A_" sheetId="2" r:id="rId1"/>
  </sheets>
  <calcPr calcId="152511"/>
</workbook>
</file>

<file path=xl/calcChain.xml><?xml version="1.0" encoding="utf-8"?>
<calcChain xmlns="http://schemas.openxmlformats.org/spreadsheetml/2006/main">
  <c r="G18" i="2" l="1"/>
  <c r="G39" i="2"/>
  <c r="F39" i="2"/>
  <c r="F18" i="2"/>
</calcChain>
</file>

<file path=xl/sharedStrings.xml><?xml version="1.0" encoding="utf-8"?>
<sst xmlns="http://schemas.openxmlformats.org/spreadsheetml/2006/main" count="56" uniqueCount="46">
  <si>
    <t xml:space="preserve">Gobierno del Estado de Tabasco – Poder Ejecutivo </t>
  </si>
  <si>
    <t>Estado Analítico de Ingresos</t>
  </si>
  <si>
    <t>Del 1 de Enero al 30 de Junio del 2022</t>
  </si>
  <si>
    <t>Ingreso</t>
  </si>
  <si>
    <t>Diferencia</t>
  </si>
  <si>
    <t>Rubro de Ingresos</t>
  </si>
  <si>
    <t>Estimado</t>
  </si>
  <si>
    <t>Ampliaciones/</t>
  </si>
  <si>
    <t>(Reducciones)</t>
  </si>
  <si>
    <t>Modificado</t>
  </si>
  <si>
    <t>Devengado</t>
  </si>
  <si>
    <t>Recaudado</t>
  </si>
  <si>
    <t>3 = (1 + 2)</t>
  </si>
  <si>
    <t>6 = (5 –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</si>
  <si>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</si>
  <si>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</si>
  <si>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</si>
  <si>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</si>
  <si>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</si>
  <si>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</si>
  <si>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</si>
  <si>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</si>
  <si>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Pensiones y Jubilaciones</t>
  </si>
  <si>
    <t>Ingresos Derivados de Financiamiento</t>
  </si>
  <si>
    <t>Total</t>
  </si>
  <si>
    <t>Ingresos Excedentes</t>
  </si>
  <si>
    <t>Estado Analítico de Ingresos Por Fuente de Financiamiento</t>
  </si>
  <si>
    <t>Ampliaciones/ (Reducciones)</t>
  </si>
  <si>
    <t>Ingresos del Poder Ejecutivo Federal o Estatal y de los Municipios</t>
  </si>
  <si>
    <t>    Impuestos</t>
  </si>
  <si>
    <t>    Cuotas y Aportaciones de Seguridad Social</t>
  </si>
  <si>
    <t>    Contribuciones de Mejoras</t>
  </si>
  <si>
    <t>    Derechos</t>
  </si>
  <si>
    <r>
      <t xml:space="preserve">    </t>
    </r>
    <r>
      <rPr>
        <sz val="9"/>
        <color rgb="FF000000"/>
        <rFont val="Calibri"/>
        <family val="2"/>
        <scheme val="minor"/>
      </rPr>
      <t>Productos</t>
    </r>
    <r>
      <rPr>
        <vertAlign val="superscript"/>
        <sz val="6"/>
        <color rgb="FF000000"/>
        <rFont val="Calibri"/>
        <family val="2"/>
        <scheme val="minor"/>
      </rPr>
      <t>1</t>
    </r>
  </si>
  <si>
    <r>
      <t xml:space="preserve">    </t>
    </r>
    <r>
      <rPr>
        <sz val="9"/>
        <color rgb="FF000000"/>
        <rFont val="Calibri"/>
        <family val="2"/>
        <scheme val="minor"/>
      </rPr>
      <t>Aprovechamientos</t>
    </r>
    <r>
      <rPr>
        <vertAlign val="superscript"/>
        <sz val="6"/>
        <color rgb="FF000000"/>
        <rFont val="Calibri"/>
        <family val="2"/>
        <scheme val="minor"/>
      </rPr>
      <t>2</t>
    </r>
  </si>
  <si>
    <t>    Participaciones, Aportaciones, Convenios, Incentivos Derivados de la Colaboración Fiscal y Fondos Distintos de Aportaciones</t>
  </si>
  <si>
    <t>    Transferencias, Asignaciones, Subsidios y Subvenciones, Pensiones y Jubilaciones</t>
  </si>
  <si>
    <t>Ingresos de los Entes Públicos de los Poderes Legislativo y Judicial, de los Órganos Autónomos y del Sector Paraestatal o Paramunicipal, así como de las Empresas Productivas del Estado</t>
  </si>
  <si>
    <r>
      <t xml:space="preserve">    </t>
    </r>
    <r>
      <rPr>
        <sz val="9"/>
        <color rgb="FF000000"/>
        <rFont val="Calibri"/>
        <family val="2"/>
        <scheme val="minor"/>
      </rPr>
      <t>Cuotas y Aportaciones de Seguridad Social</t>
    </r>
  </si>
  <si>
    <r>
      <t xml:space="preserve">    </t>
    </r>
    <r>
      <rPr>
        <sz val="9"/>
        <color rgb="FF000000"/>
        <rFont val="Calibri"/>
        <family val="2"/>
        <scheme val="minor"/>
      </rPr>
      <t>Ingresos por Venta de Bienes, Prestación de Servicios y Otros Ingresos</t>
    </r>
    <r>
      <rPr>
        <vertAlign val="superscript"/>
        <sz val="6"/>
        <color rgb="FF000000"/>
        <rFont val="Calibri"/>
        <family val="2"/>
        <scheme val="minor"/>
      </rPr>
      <t>3</t>
    </r>
  </si>
  <si>
    <r>
      <t xml:space="preserve">    </t>
    </r>
    <r>
      <rPr>
        <sz val="9"/>
        <color rgb="FF000000"/>
        <rFont val="Calibri"/>
        <family val="2"/>
        <scheme val="minor"/>
      </rPr>
      <t>Transferencias, Asignaciones, Subsidios y Subvenciones, y Pensiones y Jubilaciones</t>
    </r>
  </si>
  <si>
    <t>Ingresos Derivados de Financiamientos</t>
  </si>
  <si>
    <r>
      <t xml:space="preserve">    </t>
    </r>
    <r>
      <rPr>
        <sz val="9"/>
        <color rgb="FF000000"/>
        <rFont val="Calibri"/>
        <family val="2"/>
        <scheme val="minor"/>
      </rPr>
      <t>Ingresos Derivados de Financiamientos</t>
    </r>
  </si>
  <si>
    <r>
      <t>1</t>
    </r>
    <r>
      <rPr>
        <sz val="8"/>
        <color rgb="FF000000"/>
        <rFont val="Calibri"/>
        <family val="2"/>
        <scheme val="minor"/>
      </rPr>
      <t xml:space="preserve"> Incluye intereses que generan las cuentas bancarias de los entes públicos en productos</t>
    </r>
  </si>
  <si>
    <r>
      <t>2</t>
    </r>
    <r>
      <rPr>
        <sz val="8"/>
        <color rgb="FF000000"/>
        <rFont val="Calibri"/>
        <family val="2"/>
        <scheme val="minor"/>
      </rPr>
      <t xml:space="preserve"> Incluye donativos en efectivo del Poder Ejecutivo, entre otros aprovechamientos</t>
    </r>
  </si>
  <si>
    <r>
      <t>3</t>
    </r>
    <r>
      <rPr>
        <sz val="8"/>
        <color rgb="FF000000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</si>
</sst>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vertAlign val="superscript"/>
      <sz val="6"/>
      <color rgb="FF000000"/>
      <name val="Calibri"/>
      <family val="2"/>
      <scheme val="minor"/>
    </font>
    <font>
      <vertAlign val="superscript"/>
      <sz val="5.3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3" fontId="22" fillId="33" borderId="17" xfId="0" applyNumberFormat="1" applyFont="1" applyFill="1" applyBorder="1" applyAlignment="1">
      <alignment horizontal="right" vertical="top" wrapText="1"/>
    </xf>
    <xf numFmtId="0" fontId="22" fillId="33" borderId="17" xfId="0" applyFont="1" applyFill="1" applyBorder="1" applyAlignment="1">
      <alignment horizontal="right" vertical="top" wrapText="1"/>
    </xf>
    <xf numFmtId="3" fontId="22" fillId="33" borderId="13" xfId="0" applyNumberFormat="1" applyFont="1" applyFill="1" applyBorder="1" applyAlignment="1">
      <alignment horizontal="right" vertical="top" wrapText="1"/>
    </xf>
    <xf numFmtId="0" fontId="0" fillId="33" borderId="15" xfId="0" applyFill="1" applyBorder="1" applyAlignment="1">
      <alignment vertical="top" wrapText="1"/>
    </xf>
    <xf numFmtId="0" fontId="0" fillId="33" borderId="16" xfId="0" applyFill="1" applyBorder="1" applyAlignment="1">
      <alignment vertical="top" wrapText="1"/>
    </xf>
    <xf numFmtId="0" fontId="0" fillId="33" borderId="17" xfId="0" applyFill="1" applyBorder="1" applyAlignment="1">
      <alignment vertical="top" wrapText="1"/>
    </xf>
    <xf numFmtId="3" fontId="21" fillId="33" borderId="17" xfId="0" applyNumberFormat="1" applyFont="1" applyFill="1" applyBorder="1" applyAlignment="1">
      <alignment horizontal="right" vertical="top" wrapText="1"/>
    </xf>
    <xf numFmtId="0" fontId="21" fillId="33" borderId="17" xfId="0" applyFont="1" applyFill="1" applyBorder="1" applyAlignment="1">
      <alignment horizontal="right" vertical="top" wrapText="1"/>
    </xf>
    <xf numFmtId="0" fontId="24" fillId="0" borderId="0" xfId="0" applyFont="1"/>
    <xf numFmtId="3" fontId="0" fillId="0" borderId="0" xfId="0" applyNumberFormat="1"/>
    <xf numFmtId="3" fontId="22" fillId="0" borderId="17" xfId="0" applyNumberFormat="1" applyFont="1" applyFill="1" applyBorder="1" applyAlignment="1">
      <alignment horizontal="right" vertical="top" wrapText="1"/>
    </xf>
    <xf numFmtId="3" fontId="22" fillId="0" borderId="13" xfId="0" applyNumberFormat="1" applyFont="1" applyFill="1" applyBorder="1" applyAlignment="1">
      <alignment horizontal="right" vertical="top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top" wrapText="1"/>
    </xf>
    <xf numFmtId="0" fontId="19" fillId="33" borderId="19" xfId="0" applyFont="1" applyFill="1" applyBorder="1" applyAlignment="1">
      <alignment vertical="top" wrapText="1"/>
    </xf>
    <xf numFmtId="0" fontId="19" fillId="33" borderId="20" xfId="0" applyFont="1" applyFill="1" applyBorder="1" applyAlignment="1">
      <alignment vertical="top" wrapText="1"/>
    </xf>
    <xf numFmtId="0" fontId="0" fillId="34" borderId="11" xfId="0" applyFill="1" applyBorder="1" applyAlignment="1">
      <alignment vertical="top" wrapText="1"/>
    </xf>
    <xf numFmtId="0" fontId="0" fillId="34" borderId="12" xfId="0" applyFill="1" applyBorder="1" applyAlignment="1">
      <alignment vertical="top" wrapText="1"/>
    </xf>
    <xf numFmtId="0" fontId="19" fillId="34" borderId="14" xfId="0" applyFont="1" applyFill="1" applyBorder="1" applyAlignment="1">
      <alignment horizontal="center" vertical="top" wrapText="1"/>
    </xf>
    <xf numFmtId="0" fontId="19" fillId="34" borderId="15" xfId="0" applyFont="1" applyFill="1" applyBorder="1" applyAlignment="1">
      <alignment horizontal="center" vertical="top" wrapText="1"/>
    </xf>
    <xf numFmtId="0" fontId="19" fillId="34" borderId="16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0" fillId="34" borderId="21" xfId="0" applyFill="1" applyBorder="1" applyAlignment="1">
      <alignment vertical="top" wrapText="1"/>
    </xf>
    <xf numFmtId="0" fontId="0" fillId="34" borderId="22" xfId="0" applyFill="1" applyBorder="1" applyAlignment="1">
      <alignment vertical="top" wrapText="1"/>
    </xf>
    <xf numFmtId="0" fontId="19" fillId="34" borderId="11" xfId="0" applyFont="1" applyFill="1" applyBorder="1" applyAlignment="1">
      <alignment horizontal="center" wrapText="1"/>
    </xf>
    <xf numFmtId="0" fontId="19" fillId="34" borderId="12" xfId="0" applyFont="1" applyFill="1" applyBorder="1" applyAlignment="1">
      <alignment horizontal="center" wrapText="1"/>
    </xf>
    <xf numFmtId="0" fontId="19" fillId="34" borderId="19" xfId="0" applyFont="1" applyFill="1" applyBorder="1" applyAlignment="1">
      <alignment horizontal="center" wrapText="1"/>
    </xf>
    <xf numFmtId="0" fontId="19" fillId="34" borderId="20" xfId="0" applyFont="1" applyFill="1" applyBorder="1" applyAlignment="1">
      <alignment horizontal="center" wrapText="1"/>
    </xf>
    <xf numFmtId="0" fontId="19" fillId="34" borderId="21" xfId="0" applyFont="1" applyFill="1" applyBorder="1" applyAlignment="1">
      <alignment horizontal="center" wrapText="1"/>
    </xf>
    <xf numFmtId="0" fontId="19" fillId="34" borderId="22" xfId="0" applyFont="1" applyFill="1" applyBorder="1" applyAlignment="1">
      <alignment horizontal="center" wrapText="1"/>
    </xf>
    <xf numFmtId="0" fontId="19" fillId="34" borderId="14" xfId="0" applyFont="1" applyFill="1" applyBorder="1" applyAlignment="1">
      <alignment horizontal="center" wrapText="1"/>
    </xf>
    <xf numFmtId="0" fontId="19" fillId="34" borderId="15" xfId="0" applyFont="1" applyFill="1" applyBorder="1" applyAlignment="1">
      <alignment horizontal="center" wrapText="1"/>
    </xf>
    <xf numFmtId="0" fontId="19" fillId="34" borderId="16" xfId="0" applyFont="1" applyFill="1" applyBorder="1" applyAlignment="1">
      <alignment horizontal="center" wrapText="1"/>
    </xf>
    <xf numFmtId="0" fontId="19" fillId="33" borderId="14" xfId="0" applyFont="1" applyFill="1" applyBorder="1" applyAlignment="1">
      <alignment vertical="top" wrapText="1"/>
    </xf>
    <xf numFmtId="0" fontId="19" fillId="33" borderId="16" xfId="0" applyFont="1" applyFill="1" applyBorder="1" applyAlignment="1">
      <alignment vertical="top" wrapText="1"/>
    </xf>
    <xf numFmtId="3" fontId="22" fillId="33" borderId="10" xfId="0" applyNumberFormat="1" applyFont="1" applyFill="1" applyBorder="1" applyAlignment="1">
      <alignment horizontal="right" vertical="top" wrapText="1"/>
    </xf>
    <xf numFmtId="3" fontId="22" fillId="33" borderId="18" xfId="0" applyNumberFormat="1" applyFont="1" applyFill="1" applyBorder="1" applyAlignment="1">
      <alignment horizontal="right" vertical="top" wrapText="1"/>
    </xf>
    <xf numFmtId="0" fontId="0" fillId="33" borderId="15" xfId="0" applyFill="1" applyBorder="1" applyAlignment="1">
      <alignment vertical="top" wrapText="1"/>
    </xf>
    <xf numFmtId="0" fontId="18" fillId="33" borderId="19" xfId="0" applyFont="1" applyFill="1" applyBorder="1" applyAlignment="1">
      <alignment vertical="top" wrapText="1"/>
    </xf>
    <xf numFmtId="0" fontId="18" fillId="33" borderId="20" xfId="0" applyFont="1" applyFill="1" applyBorder="1" applyAlignment="1">
      <alignment vertical="top" wrapText="1"/>
    </xf>
    <xf numFmtId="0" fontId="24" fillId="0" borderId="0" xfId="0" applyFont="1" applyAlignment="1">
      <alignment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465124</xdr:colOff>
      <xdr:row>0</xdr:row>
      <xdr:rowOff>19050</xdr:rowOff>
    </xdr:from>
    <xdr:to>
      <xdr:col>7</xdr:col>
      <xdr:colOff>762000</xdr:colOff>
      <xdr:row>2</xdr:row>
      <xdr:rowOff>222249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424" y="19050"/>
          <a:ext cx="1258901" cy="546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abSelected="1" workbookViewId="0">
      <selection activeCell="A2" sqref="A2:H2"/>
    </sheetView>
  </sheetViews>
  <sheetFormatPr baseColWidth="10" defaultRowHeight="15" x14ac:dyDescent="0.25"/>
  <cols>
    <col min="1" max="2" width="25.5703125" customWidth="1"/>
    <col min="3" max="3" width="11.85546875" customWidth="1"/>
    <col min="4" max="4" width="12.42578125" customWidth="1"/>
    <col min="5" max="6" width="11.7109375" bestFit="1" customWidth="1"/>
    <col min="7" max="7" width="14.42578125" bestFit="1" customWidth="1"/>
    <col min="8" max="8" width="12.140625" bestFit="1" customWidth="1"/>
  </cols>
  <sheetData>
    <row r="1" spans="1:8" ht="12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ht="1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</row>
    <row r="3" spans="1:8" ht="19.5" customHeight="1" x14ac:dyDescent="0.25">
      <c r="A3" s="17" t="s">
        <v>2</v>
      </c>
      <c r="B3" s="17"/>
      <c r="C3" s="17"/>
      <c r="D3" s="17"/>
      <c r="E3" s="17"/>
      <c r="F3" s="17"/>
      <c r="G3" s="17"/>
      <c r="H3" s="17"/>
    </row>
    <row r="4" spans="1:8" ht="10.9" customHeight="1" x14ac:dyDescent="0.25">
      <c r="A4" s="20"/>
      <c r="B4" s="21"/>
      <c r="C4" s="22" t="s">
        <v>3</v>
      </c>
      <c r="D4" s="23"/>
      <c r="E4" s="23"/>
      <c r="F4" s="23"/>
      <c r="G4" s="24"/>
      <c r="H4" s="25" t="s">
        <v>4</v>
      </c>
    </row>
    <row r="5" spans="1:8" ht="15" customHeight="1" x14ac:dyDescent="0.25">
      <c r="A5" s="28" t="s">
        <v>5</v>
      </c>
      <c r="B5" s="29"/>
      <c r="C5" s="25" t="s">
        <v>6</v>
      </c>
      <c r="D5" s="13" t="s">
        <v>7</v>
      </c>
      <c r="E5" s="25" t="s">
        <v>9</v>
      </c>
      <c r="F5" s="25" t="s">
        <v>10</v>
      </c>
      <c r="G5" s="25" t="s">
        <v>11</v>
      </c>
      <c r="H5" s="26"/>
    </row>
    <row r="6" spans="1:8" ht="15" customHeight="1" x14ac:dyDescent="0.25">
      <c r="A6" s="28"/>
      <c r="B6" s="29"/>
      <c r="C6" s="27"/>
      <c r="D6" s="14" t="s">
        <v>8</v>
      </c>
      <c r="E6" s="27"/>
      <c r="F6" s="27"/>
      <c r="G6" s="27"/>
      <c r="H6" s="27"/>
    </row>
    <row r="7" spans="1:8" ht="11.25" customHeight="1" x14ac:dyDescent="0.25">
      <c r="A7" s="30"/>
      <c r="B7" s="31"/>
      <c r="C7" s="16">
        <v>1</v>
      </c>
      <c r="D7" s="16">
        <v>2</v>
      </c>
      <c r="E7" s="16" t="s">
        <v>12</v>
      </c>
      <c r="F7" s="16">
        <v>4</v>
      </c>
      <c r="G7" s="16">
        <v>5</v>
      </c>
      <c r="H7" s="16" t="s">
        <v>13</v>
      </c>
    </row>
    <row r="8" spans="1:8" ht="10.35" customHeight="1" x14ac:dyDescent="0.25">
      <c r="A8" s="18" t="s">
        <v>14</v>
      </c>
      <c r="B8" s="19"/>
      <c r="C8" s="1">
        <v>2256402807</v>
      </c>
      <c r="D8" s="2">
        <v>0</v>
      </c>
      <c r="E8" s="1">
        <v>2256402807</v>
      </c>
      <c r="F8" s="1">
        <v>1273893826</v>
      </c>
      <c r="G8" s="1">
        <v>1273893826</v>
      </c>
      <c r="H8" s="1">
        <v>-982508981</v>
      </c>
    </row>
    <row r="9" spans="1:8" ht="10.35" customHeight="1" x14ac:dyDescent="0.25">
      <c r="A9" s="18" t="s">
        <v>15</v>
      </c>
      <c r="B9" s="19"/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ht="10.35" customHeight="1" x14ac:dyDescent="0.25">
      <c r="A10" s="18" t="s">
        <v>16</v>
      </c>
      <c r="B10" s="19"/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 ht="10.35" customHeight="1" x14ac:dyDescent="0.25">
      <c r="A11" s="18" t="s">
        <v>17</v>
      </c>
      <c r="B11" s="19"/>
      <c r="C11" s="1">
        <v>1121443957</v>
      </c>
      <c r="D11" s="1">
        <v>-170639813</v>
      </c>
      <c r="E11" s="1">
        <v>950804144</v>
      </c>
      <c r="F11" s="1">
        <v>545316144</v>
      </c>
      <c r="G11" s="1">
        <v>545316144</v>
      </c>
      <c r="H11" s="1">
        <v>-576127813</v>
      </c>
    </row>
    <row r="12" spans="1:8" ht="10.35" customHeight="1" x14ac:dyDescent="0.25">
      <c r="A12" s="18" t="s">
        <v>18</v>
      </c>
      <c r="B12" s="19"/>
      <c r="C12" s="1">
        <v>149640442</v>
      </c>
      <c r="D12" s="2">
        <v>0</v>
      </c>
      <c r="E12" s="1">
        <v>149640442</v>
      </c>
      <c r="F12" s="11">
        <v>70957666</v>
      </c>
      <c r="G12" s="11">
        <v>70957666</v>
      </c>
      <c r="H12" s="11">
        <v>-78682776</v>
      </c>
    </row>
    <row r="13" spans="1:8" ht="10.35" customHeight="1" x14ac:dyDescent="0.25">
      <c r="A13" s="18" t="s">
        <v>19</v>
      </c>
      <c r="B13" s="19"/>
      <c r="C13" s="1">
        <v>372949266</v>
      </c>
      <c r="D13" s="2">
        <v>0</v>
      </c>
      <c r="E13" s="1">
        <v>372949266</v>
      </c>
      <c r="F13" s="11">
        <v>95223112</v>
      </c>
      <c r="G13" s="11">
        <v>95223112</v>
      </c>
      <c r="H13" s="11">
        <v>-277726154</v>
      </c>
    </row>
    <row r="14" spans="1:8" ht="10.35" customHeight="1" x14ac:dyDescent="0.25">
      <c r="A14" s="18" t="s">
        <v>20</v>
      </c>
      <c r="B14" s="19"/>
      <c r="C14" s="2">
        <v>0</v>
      </c>
      <c r="D14" s="1">
        <v>170639813</v>
      </c>
      <c r="E14" s="1">
        <v>170639813</v>
      </c>
      <c r="F14" s="11">
        <v>170599812.40000001</v>
      </c>
      <c r="G14" s="11">
        <v>170599812.40000001</v>
      </c>
      <c r="H14" s="11">
        <v>170599812.40000001</v>
      </c>
    </row>
    <row r="15" spans="1:8" ht="23.25" customHeight="1" x14ac:dyDescent="0.25">
      <c r="A15" s="18" t="s">
        <v>21</v>
      </c>
      <c r="B15" s="19"/>
      <c r="C15" s="1">
        <v>52042008484</v>
      </c>
      <c r="D15" s="1">
        <v>60209480</v>
      </c>
      <c r="E15" s="1">
        <v>52102217964</v>
      </c>
      <c r="F15" s="1">
        <v>27587429370</v>
      </c>
      <c r="G15" s="1">
        <v>27587429370</v>
      </c>
      <c r="H15" s="1">
        <v>-24454579114</v>
      </c>
    </row>
    <row r="16" spans="1:8" ht="24" customHeight="1" x14ac:dyDescent="0.25">
      <c r="A16" s="18" t="s">
        <v>22</v>
      </c>
      <c r="B16" s="19"/>
      <c r="C16" s="1">
        <v>12000000</v>
      </c>
      <c r="D16" s="2">
        <v>0</v>
      </c>
      <c r="E16" s="1">
        <v>12000000</v>
      </c>
      <c r="F16" s="1">
        <v>1477020</v>
      </c>
      <c r="G16" s="1">
        <v>1477020</v>
      </c>
      <c r="H16" s="1">
        <v>-10522980</v>
      </c>
    </row>
    <row r="17" spans="1:8" ht="10.35" customHeight="1" x14ac:dyDescent="0.25">
      <c r="A17" s="18" t="s">
        <v>23</v>
      </c>
      <c r="B17" s="19"/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</row>
    <row r="18" spans="1:8" ht="10.9" customHeight="1" x14ac:dyDescent="0.25">
      <c r="A18" s="41" t="s">
        <v>24</v>
      </c>
      <c r="B18" s="42"/>
      <c r="C18" s="3">
        <v>55954444956</v>
      </c>
      <c r="D18" s="3">
        <v>60209480</v>
      </c>
      <c r="E18" s="3">
        <v>56014654436</v>
      </c>
      <c r="F18" s="12">
        <f>+SUM(F8:F17)</f>
        <v>29744896950.400002</v>
      </c>
      <c r="G18" s="3">
        <f>+SUM(G8:G17)</f>
        <v>29744896950.400002</v>
      </c>
      <c r="H18" s="43">
        <v>-26209548006</v>
      </c>
    </row>
    <row r="19" spans="1:8" ht="10.9" customHeight="1" x14ac:dyDescent="0.25">
      <c r="A19" s="45"/>
      <c r="B19" s="45"/>
      <c r="C19" s="4"/>
      <c r="D19" s="4"/>
      <c r="E19" s="5"/>
      <c r="F19" s="41" t="s">
        <v>25</v>
      </c>
      <c r="G19" s="42"/>
      <c r="H19" s="44"/>
    </row>
    <row r="20" spans="1:8" ht="10.9" customHeight="1" x14ac:dyDescent="0.25">
      <c r="A20" s="32" t="s">
        <v>26</v>
      </c>
      <c r="B20" s="33"/>
      <c r="C20" s="38" t="s">
        <v>3</v>
      </c>
      <c r="D20" s="39"/>
      <c r="E20" s="39"/>
      <c r="F20" s="39"/>
      <c r="G20" s="40"/>
      <c r="H20" s="25" t="s">
        <v>4</v>
      </c>
    </row>
    <row r="21" spans="1:8" ht="10.35" customHeight="1" x14ac:dyDescent="0.25">
      <c r="A21" s="34"/>
      <c r="B21" s="35"/>
      <c r="C21" s="15" t="s">
        <v>6</v>
      </c>
      <c r="D21" s="15" t="s">
        <v>27</v>
      </c>
      <c r="E21" s="15" t="s">
        <v>9</v>
      </c>
      <c r="F21" s="15" t="s">
        <v>10</v>
      </c>
      <c r="G21" s="15" t="s">
        <v>11</v>
      </c>
      <c r="H21" s="27"/>
    </row>
    <row r="22" spans="1:8" ht="10.9" customHeight="1" x14ac:dyDescent="0.25">
      <c r="A22" s="36"/>
      <c r="B22" s="37"/>
      <c r="C22" s="16">
        <v>1</v>
      </c>
      <c r="D22" s="16">
        <v>2</v>
      </c>
      <c r="E22" s="16" t="s">
        <v>12</v>
      </c>
      <c r="F22" s="16">
        <v>4</v>
      </c>
      <c r="G22" s="16">
        <v>5</v>
      </c>
      <c r="H22" s="16" t="s">
        <v>13</v>
      </c>
    </row>
    <row r="23" spans="1:8" ht="10.35" customHeight="1" x14ac:dyDescent="0.25">
      <c r="A23" s="18" t="s">
        <v>28</v>
      </c>
      <c r="B23" s="19"/>
      <c r="C23" s="6"/>
      <c r="D23" s="6"/>
      <c r="E23" s="6"/>
      <c r="F23" s="6"/>
      <c r="G23" s="6"/>
      <c r="H23" s="6"/>
    </row>
    <row r="24" spans="1:8" ht="10.35" customHeight="1" x14ac:dyDescent="0.25">
      <c r="A24" s="46" t="s">
        <v>29</v>
      </c>
      <c r="B24" s="47"/>
      <c r="C24" s="7">
        <v>2256402807</v>
      </c>
      <c r="D24" s="8">
        <v>0</v>
      </c>
      <c r="E24" s="7">
        <v>2256402807</v>
      </c>
      <c r="F24" s="7">
        <v>1273893826</v>
      </c>
      <c r="G24" s="7">
        <v>1273893826</v>
      </c>
      <c r="H24" s="7">
        <v>-982508981</v>
      </c>
    </row>
    <row r="25" spans="1:8" ht="10.35" customHeight="1" x14ac:dyDescent="0.25">
      <c r="A25" s="46" t="s">
        <v>30</v>
      </c>
      <c r="B25" s="47"/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ht="10.35" customHeight="1" x14ac:dyDescent="0.25">
      <c r="A26" s="46" t="s">
        <v>31</v>
      </c>
      <c r="B26" s="47"/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10.35" customHeight="1" x14ac:dyDescent="0.25">
      <c r="A27" s="46" t="s">
        <v>32</v>
      </c>
      <c r="B27" s="47"/>
      <c r="C27" s="7">
        <v>1121443957</v>
      </c>
      <c r="D27" s="7">
        <v>-170639813</v>
      </c>
      <c r="E27" s="7">
        <v>950804144</v>
      </c>
      <c r="F27" s="7">
        <v>545316144</v>
      </c>
      <c r="G27" s="7">
        <v>545316144</v>
      </c>
      <c r="H27" s="7">
        <v>-576127813</v>
      </c>
    </row>
    <row r="28" spans="1:8" ht="10.35" customHeight="1" x14ac:dyDescent="0.25">
      <c r="A28" s="18" t="s">
        <v>33</v>
      </c>
      <c r="B28" s="19"/>
      <c r="C28" s="7">
        <v>149640442</v>
      </c>
      <c r="D28" s="8">
        <v>0</v>
      </c>
      <c r="E28" s="7">
        <v>149640442</v>
      </c>
      <c r="F28" s="11">
        <v>70957666</v>
      </c>
      <c r="G28" s="7">
        <v>70957666</v>
      </c>
      <c r="H28" s="7">
        <v>-78682776</v>
      </c>
    </row>
    <row r="29" spans="1:8" ht="10.35" customHeight="1" x14ac:dyDescent="0.25">
      <c r="A29" s="18" t="s">
        <v>34</v>
      </c>
      <c r="B29" s="19"/>
      <c r="C29" s="7">
        <v>372949266</v>
      </c>
      <c r="D29" s="8">
        <v>0</v>
      </c>
      <c r="E29" s="7">
        <v>372949266</v>
      </c>
      <c r="F29" s="11">
        <v>95223112</v>
      </c>
      <c r="G29" s="7">
        <v>95223112</v>
      </c>
      <c r="H29" s="7">
        <v>-277726154</v>
      </c>
    </row>
    <row r="30" spans="1:8" ht="22.5" customHeight="1" x14ac:dyDescent="0.25">
      <c r="A30" s="46" t="s">
        <v>35</v>
      </c>
      <c r="B30" s="47"/>
      <c r="C30" s="7">
        <v>52042008484</v>
      </c>
      <c r="D30" s="7">
        <v>60209480</v>
      </c>
      <c r="E30" s="7">
        <v>52102217964</v>
      </c>
      <c r="F30" s="7">
        <v>27587429370</v>
      </c>
      <c r="G30" s="7">
        <v>27587429370</v>
      </c>
      <c r="H30" s="7">
        <v>-24454579114</v>
      </c>
    </row>
    <row r="31" spans="1:8" ht="24.75" customHeight="1" x14ac:dyDescent="0.25">
      <c r="A31" s="46" t="s">
        <v>36</v>
      </c>
      <c r="B31" s="47"/>
      <c r="C31" s="7">
        <v>12000000</v>
      </c>
      <c r="D31" s="8">
        <v>0</v>
      </c>
      <c r="E31" s="7">
        <v>12000000</v>
      </c>
      <c r="F31" s="7">
        <v>1477020</v>
      </c>
      <c r="G31" s="7">
        <v>1477020</v>
      </c>
      <c r="H31" s="7">
        <v>-10522980</v>
      </c>
    </row>
    <row r="32" spans="1:8" ht="34.5" customHeight="1" x14ac:dyDescent="0.25">
      <c r="A32" s="18" t="s">
        <v>37</v>
      </c>
      <c r="B32" s="19"/>
      <c r="C32" s="6"/>
      <c r="D32" s="6"/>
      <c r="E32" s="6"/>
      <c r="F32" s="6"/>
      <c r="G32" s="6"/>
      <c r="H32" s="6"/>
    </row>
    <row r="33" spans="1:10" ht="10.35" customHeight="1" x14ac:dyDescent="0.25">
      <c r="A33" s="18" t="s">
        <v>38</v>
      </c>
      <c r="B33" s="19"/>
      <c r="C33" s="6"/>
      <c r="D33" s="6"/>
      <c r="E33" s="6"/>
      <c r="F33" s="6"/>
      <c r="G33" s="6"/>
      <c r="H33" s="6"/>
    </row>
    <row r="34" spans="1:10" ht="10.35" customHeight="1" x14ac:dyDescent="0.25">
      <c r="A34" s="18" t="s">
        <v>33</v>
      </c>
      <c r="B34" s="19"/>
      <c r="C34" s="6"/>
      <c r="D34" s="6"/>
      <c r="E34" s="6"/>
      <c r="F34" s="6"/>
      <c r="G34" s="6"/>
      <c r="H34" s="6"/>
    </row>
    <row r="35" spans="1:10" ht="10.35" customHeight="1" x14ac:dyDescent="0.25">
      <c r="A35" s="18" t="s">
        <v>39</v>
      </c>
      <c r="B35" s="19"/>
      <c r="C35" s="8">
        <v>0</v>
      </c>
      <c r="D35" s="7">
        <v>170639813</v>
      </c>
      <c r="E35" s="7">
        <v>170639813</v>
      </c>
      <c r="F35" s="11">
        <v>170599812.40000001</v>
      </c>
      <c r="G35" s="11">
        <v>170599812.40000001</v>
      </c>
      <c r="H35" s="11">
        <v>170599812.40000001</v>
      </c>
      <c r="J35" s="10"/>
    </row>
    <row r="36" spans="1:10" ht="10.35" customHeight="1" x14ac:dyDescent="0.25">
      <c r="A36" s="18" t="s">
        <v>40</v>
      </c>
      <c r="B36" s="19"/>
      <c r="C36" s="6"/>
      <c r="D36" s="6"/>
      <c r="E36" s="6"/>
      <c r="F36" s="6"/>
      <c r="G36" s="6"/>
      <c r="H36" s="6"/>
    </row>
    <row r="37" spans="1:10" ht="10.35" customHeight="1" x14ac:dyDescent="0.25">
      <c r="A37" s="18" t="s">
        <v>41</v>
      </c>
      <c r="B37" s="19"/>
      <c r="C37" s="6"/>
      <c r="D37" s="6"/>
      <c r="E37" s="6"/>
      <c r="F37" s="6"/>
      <c r="G37" s="6"/>
      <c r="H37" s="6"/>
    </row>
    <row r="38" spans="1:10" ht="10.35" customHeight="1" x14ac:dyDescent="0.25">
      <c r="A38" s="18" t="s">
        <v>42</v>
      </c>
      <c r="B38" s="19"/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10" ht="10.9" customHeight="1" x14ac:dyDescent="0.25">
      <c r="A39" s="41" t="s">
        <v>24</v>
      </c>
      <c r="B39" s="42"/>
      <c r="C39" s="3">
        <v>55954444956</v>
      </c>
      <c r="D39" s="3">
        <v>60209480</v>
      </c>
      <c r="E39" s="3">
        <v>56014654436</v>
      </c>
      <c r="F39" s="3">
        <f>+SUM(F24:F38)</f>
        <v>29744896950.400002</v>
      </c>
      <c r="G39" s="3">
        <f>+SUM(G24:G38)</f>
        <v>29744896950.400002</v>
      </c>
      <c r="H39" s="3">
        <v>-26209548006</v>
      </c>
    </row>
    <row r="40" spans="1:10" x14ac:dyDescent="0.25">
      <c r="A40" s="9" t="s">
        <v>43</v>
      </c>
    </row>
    <row r="41" spans="1:10" x14ac:dyDescent="0.25">
      <c r="A41" s="9" t="s">
        <v>44</v>
      </c>
    </row>
    <row r="42" spans="1:10" ht="22.5" customHeight="1" x14ac:dyDescent="0.25">
      <c r="A42" s="48" t="s">
        <v>45</v>
      </c>
      <c r="B42" s="49"/>
      <c r="C42" s="49"/>
      <c r="D42" s="49"/>
      <c r="E42" s="49"/>
      <c r="F42" s="49"/>
      <c r="G42" s="49"/>
      <c r="H42" s="49"/>
    </row>
  </sheetData>
  <mergeCells count="47">
    <mergeCell ref="A38:B38"/>
    <mergeCell ref="A39:B39"/>
    <mergeCell ref="A42:H42"/>
    <mergeCell ref="A33:B33"/>
    <mergeCell ref="A34:B34"/>
    <mergeCell ref="A35:B35"/>
    <mergeCell ref="A36:B36"/>
    <mergeCell ref="A37:B37"/>
    <mergeCell ref="A32:B3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2"/>
    <mergeCell ref="C20:G20"/>
    <mergeCell ref="H20:H21"/>
    <mergeCell ref="A12:B12"/>
    <mergeCell ref="A13:B13"/>
    <mergeCell ref="A14:B14"/>
    <mergeCell ref="A15:B15"/>
    <mergeCell ref="A16:B16"/>
    <mergeCell ref="A17:B17"/>
    <mergeCell ref="A18:B18"/>
    <mergeCell ref="H18:H19"/>
    <mergeCell ref="A19:B19"/>
    <mergeCell ref="F19:G19"/>
    <mergeCell ref="A1:H1"/>
    <mergeCell ref="A2:H2"/>
    <mergeCell ref="A3:H3"/>
    <mergeCell ref="A11:B11"/>
    <mergeCell ref="A4:B4"/>
    <mergeCell ref="C4:G4"/>
    <mergeCell ref="H4:H6"/>
    <mergeCell ref="A5:B6"/>
    <mergeCell ref="C5:C6"/>
    <mergeCell ref="E5:E6"/>
    <mergeCell ref="F5:F6"/>
    <mergeCell ref="G5:G6"/>
    <mergeCell ref="A7:B7"/>
    <mergeCell ref="A8:B8"/>
    <mergeCell ref="A9:B9"/>
    <mergeCell ref="A10:B10"/>
  </mergeCells>
  <printOptions horizontalCentered="1"/>
  <pageMargins left="0.23622047244094491" right="0.23622047244094491" top="0.74803149606299213" bottom="0.2755905511811023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XXGET_GL_Evolución_08_Estado_A_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2022-07-25T15:06:22Z</cp:lastPrinted>
  <dcterms:created xsi:type="dcterms:W3CDTF">2022-07-21T19:10:52Z</dcterms:created>
  <dcterms:modified xsi:type="dcterms:W3CDTF">2022-07-26T21:11:15Z</dcterms:modified>
</cp:coreProperties>
</file>