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15"/>
  <workbookPr/>
  <mc:AlternateContent xmlns:mc="http://schemas.openxmlformats.org/markup-compatibility/2006">
    <mc:Choice Requires="x15">
      <x15ac:absPath xmlns:x15ac="http://schemas.microsoft.com/office/spreadsheetml/2010/11/ac" url="C:\Users\jlopezp\Downloads\"/>
    </mc:Choice>
  </mc:AlternateContent>
  <xr:revisionPtr revIDLastSave="0" documentId="8_{51A9E717-6793-4744-84BF-C77DCAAC94C7}" xr6:coauthVersionLast="47" xr6:coauthVersionMax="47" xr10:uidLastSave="{00000000-0000-0000-0000-000000000000}"/>
  <bookViews>
    <workbookView xWindow="-120" yWindow="-120" windowWidth="29040" windowHeight="15720" xr2:uid="{00000000-000D-0000-FFFF-FFFF00000000}"/>
  </bookViews>
  <sheets>
    <sheet name="INF PTIE" sheetId="3" r:id="rId1"/>
    <sheet name="ACCIONES" sheetId="4" r:id="rId2"/>
  </sheets>
  <definedNames>
    <definedName name="_xlnm._FilterDatabase" localSheetId="0" hidden="1">'INF PTIE'!$A$9:$L$42</definedName>
    <definedName name="_xlnm.Print_Area" localSheetId="0">'INF PTIE'!$A$1:$L$44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0" i="3" l="1"/>
  <c r="J17" i="3"/>
  <c r="F28" i="3"/>
  <c r="F29" i="3"/>
  <c r="F30" i="3"/>
  <c r="F31" i="3"/>
  <c r="F32" i="3"/>
  <c r="F33" i="3"/>
  <c r="F34" i="3"/>
  <c r="F35" i="3"/>
  <c r="F36" i="3"/>
  <c r="F37" i="3"/>
  <c r="F38" i="3"/>
  <c r="F39" i="3"/>
  <c r="F27" i="3"/>
  <c r="F17" i="3"/>
  <c r="F18" i="3"/>
  <c r="F19" i="3"/>
  <c r="F20" i="3"/>
  <c r="F21" i="3"/>
  <c r="F22" i="3"/>
  <c r="F23" i="3"/>
  <c r="F24" i="3"/>
  <c r="F25" i="3"/>
  <c r="F16" i="3"/>
  <c r="F12" i="3"/>
  <c r="F13" i="3"/>
  <c r="F14" i="3"/>
  <c r="F11" i="3"/>
  <c r="K35" i="4"/>
  <c r="K36" i="4"/>
  <c r="K37" i="4"/>
  <c r="K34" i="4"/>
  <c r="K30" i="4"/>
  <c r="K31" i="4"/>
  <c r="K32" i="4"/>
  <c r="K29" i="4"/>
  <c r="I50" i="4"/>
  <c r="G50" i="4"/>
  <c r="E50" i="4"/>
  <c r="K49" i="4"/>
  <c r="K48" i="4"/>
  <c r="K47" i="4"/>
  <c r="K46" i="4"/>
  <c r="K45" i="4"/>
  <c r="I43" i="4"/>
  <c r="G43" i="4"/>
  <c r="E43" i="4"/>
  <c r="K42" i="4"/>
  <c r="K41" i="4"/>
  <c r="K40" i="4"/>
  <c r="K39" i="4"/>
  <c r="I37" i="4"/>
  <c r="G37" i="4"/>
  <c r="E37" i="4"/>
  <c r="I32" i="4"/>
  <c r="G32" i="4"/>
  <c r="E32" i="4"/>
  <c r="K43" i="4" l="1"/>
  <c r="K50" i="4"/>
</calcChain>
</file>

<file path=xl/sharedStrings.xml><?xml version="1.0" encoding="utf-8"?>
<sst xmlns="http://schemas.openxmlformats.org/spreadsheetml/2006/main" count="259" uniqueCount="155">
  <si>
    <t>INFORME FINAL DEL PROGRAMA DE TRABAJO DE LA INSTANCIA EJECUTORA</t>
  </si>
  <si>
    <t>S295 PROGRAMA FORTALECIMIENTO DE LOS SERVICIOS DE EDUCACIÓN ESPECIAL</t>
  </si>
  <si>
    <t>TABASCO</t>
  </si>
  <si>
    <t>FECHA: Villahermosa, Tabasco a 24 de febrero de 2025</t>
  </si>
  <si>
    <t>ACTIVIDADES DE CONTRALORÍA SOCIAL</t>
  </si>
  <si>
    <t>RESPONSABLE DE LA ACTIVIDAD</t>
  </si>
  <si>
    <t>UNIDAD DE MEDIDA</t>
  </si>
  <si>
    <t>META DE LA ACTIVIDAD</t>
  </si>
  <si>
    <t>RESULTADO RESPECTO A LA META</t>
  </si>
  <si>
    <t xml:space="preserve">% AVANCE </t>
  </si>
  <si>
    <t>PERIODO 
PROGRAMADO
(día/mes/año)</t>
  </si>
  <si>
    <t>PERIODO O FECHA REAL
 (día/mes/año)</t>
  </si>
  <si>
    <t>MONTO DE APOYO A CONTRALORÍA SOCIAL PROGRAMADO</t>
  </si>
  <si>
    <t>MONTO DE APOYO A CONTRALORÍA SOCIAL EJECUTADO</t>
  </si>
  <si>
    <t>EEVIDENCIA GENERADA</t>
  </si>
  <si>
    <t>OBSERVACIONES</t>
  </si>
  <si>
    <t xml:space="preserve">PROMOCIÓN </t>
  </si>
  <si>
    <t>Designar a un enlace de la instancia ejecutora</t>
  </si>
  <si>
    <t>Instancias ejecutoras</t>
  </si>
  <si>
    <t>Ficha de designación de enlace de CS (oficio y ficha de identificación de datos)</t>
  </si>
  <si>
    <t>1/02/2024-31/032024</t>
  </si>
  <si>
    <t>Oficio No. SE/SEB/075/2024</t>
  </si>
  <si>
    <t>Acordar el Programa de Trabajo de Contraloría Social de la Instancia Ejecutora</t>
  </si>
  <si>
    <t>Programa de Trabajo de la Instancia Ejecutora</t>
  </si>
  <si>
    <t>1/06/2024-31/08/2024</t>
  </si>
  <si>
    <t>Oficio No. SE/SEB/EECS/081/2024</t>
  </si>
  <si>
    <t>Publicar en la página oficial de la AEL, los documentos normativos de Contraloría Social (Esquema, Guía Operativa, y Programa de Trabajo de Contraloría Social de la Instancia Ejecutora validados).</t>
  </si>
  <si>
    <t>Link y captura de pantalla</t>
  </si>
  <si>
    <t>1/06/2024-30/09/2024</t>
  </si>
  <si>
    <t>Elaborar el mecanismo para la captación de quejas, denuncias y sugerencias</t>
  </si>
  <si>
    <t xml:space="preserve">Diagrama de procedimiento </t>
  </si>
  <si>
    <t>OPERACIÓN</t>
  </si>
  <si>
    <t xml:space="preserve"> </t>
  </si>
  <si>
    <t xml:space="preserve">Promover la constitución de comités de contraloría social. </t>
  </si>
  <si>
    <t xml:space="preserve">Acta de Constitución de Comités de Contraloría Social/ Registro de Comité de Contraloría Social emitido por el Programa </t>
  </si>
  <si>
    <t>1/09/2024-31/12/2024</t>
  </si>
  <si>
    <t>Capacitación al comité de contraloría social</t>
  </si>
  <si>
    <t>Eventos de capacitación
(Minutas)</t>
  </si>
  <si>
    <t>26/08/2024-31/12/2024</t>
  </si>
  <si>
    <t xml:space="preserve"> $         23,250.00</t>
  </si>
  <si>
    <t xml:space="preserve">Asesoría al comité de contraloría social </t>
  </si>
  <si>
    <t>Eventos de asesoría 
(Bitacora)</t>
  </si>
  <si>
    <t>2/09/2024-31/12/2024</t>
  </si>
  <si>
    <t>Elaboración de materiales de difusión de instancia ejecutora</t>
  </si>
  <si>
    <t>Reproducciones de material</t>
  </si>
  <si>
    <t>1/04/2024-31/08/2024</t>
  </si>
  <si>
    <t xml:space="preserve">Entrega del total de material de difusión a los comités de contraloría social </t>
  </si>
  <si>
    <t>$12934,00</t>
  </si>
  <si>
    <t>Elaboración de materiales de capacitación de instancia ejecutora</t>
  </si>
  <si>
    <t xml:space="preserve">Entrega del total de material de capacitación a los comités de contraloría social </t>
  </si>
  <si>
    <t>$21,816,00</t>
  </si>
  <si>
    <t xml:space="preserve">Realizar reuniones con las personas beneficiarias e integrantes de los comités de contraloría social  </t>
  </si>
  <si>
    <t>Minutas</t>
  </si>
  <si>
    <r>
      <t>26/08/2024-</t>
    </r>
    <r>
      <rPr>
        <sz val="9"/>
        <color rgb="FF000000"/>
        <rFont val="Montserrat"/>
        <family val="3"/>
      </rPr>
      <t>31/12/2024</t>
    </r>
  </si>
  <si>
    <t>$8,000,00</t>
  </si>
  <si>
    <t xml:space="preserve">Recopilación de informes del comité de contraloría social </t>
  </si>
  <si>
    <t>Informes de comité de contraloría social</t>
  </si>
  <si>
    <r>
      <t>1/09/2024</t>
    </r>
    <r>
      <rPr>
        <sz val="9"/>
        <color rgb="FF000000"/>
        <rFont val="Montserrat"/>
        <family val="3"/>
      </rPr>
      <t>-31/12/2024</t>
    </r>
  </si>
  <si>
    <t>Instalar y difundir el mecanismo de quejas, denuncias y sugerencias</t>
  </si>
  <si>
    <t xml:space="preserve">Comprobante de entrega, captura de pantalla, fotografía, etc. </t>
  </si>
  <si>
    <t>1/08/2024-31/12/2024</t>
  </si>
  <si>
    <t>Comprobante de entrega</t>
  </si>
  <si>
    <t xml:space="preserve">SEGUIMIENTO </t>
  </si>
  <si>
    <t>Registrar el Programa de Trabajo de la Instancia Ejecutora en el SICS</t>
  </si>
  <si>
    <t>Programa de Trabajo de la Instancia Ejecutora registrado</t>
  </si>
  <si>
    <r>
      <t>2/09/2024</t>
    </r>
    <r>
      <rPr>
        <sz val="9"/>
        <color rgb="FF000000"/>
        <rFont val="Montserrat"/>
        <family val="3"/>
      </rPr>
      <t>-31/12/2024</t>
    </r>
  </si>
  <si>
    <t>Registrar la elaboración de materiales de difusión de las instancias ejecutoras</t>
  </si>
  <si>
    <t>Materiales de difusión de las IE registradas</t>
  </si>
  <si>
    <t>Registrar en el SICS la distribución del total de materiales de difusión</t>
  </si>
  <si>
    <t>Materiales de difusión distribuidos</t>
  </si>
  <si>
    <t>Registro en el SICS de materiales de capacitación de las Instancias Ejecutoras</t>
  </si>
  <si>
    <t>Materiales de Capacitación IE registrados</t>
  </si>
  <si>
    <t>Registrar en el SICS la distribución del total de materiales de capacitación</t>
  </si>
  <si>
    <t>Materiales de capacitación distribuidos</t>
  </si>
  <si>
    <t>Registrar en el SICS los beneficios vigilados</t>
  </si>
  <si>
    <t>Beneficios registrados</t>
  </si>
  <si>
    <t>Registrar en el SICS los comités de contraloría social constituidos</t>
  </si>
  <si>
    <t>Comprobante de registro del comité de contraloría social en el SICS/ Comités registrados</t>
  </si>
  <si>
    <t>Registrar en el SICS las capacitaciones a los comités de contraloría social</t>
  </si>
  <si>
    <t>Eventos de capacitación registrados</t>
  </si>
  <si>
    <t>Registrar en el SICS las asesorías a los comités de contraloría social</t>
  </si>
  <si>
    <t>Eventos de asesoría registrados</t>
  </si>
  <si>
    <t>Eventos de asesoría registrados CAM 6</t>
  </si>
  <si>
    <t>Registrar en el SICS las reuniones con beneficiarios</t>
  </si>
  <si>
    <t>Reuniones Registradas</t>
  </si>
  <si>
    <t>Registrar en el SICS los informes de comité de contraloría social</t>
  </si>
  <si>
    <t>Informes de comité de contraloría social registrados</t>
  </si>
  <si>
    <t>Captar, atender y canalizar las quejas, denuncia y sugerencias</t>
  </si>
  <si>
    <t>Informe/Oficio</t>
  </si>
  <si>
    <t>Oficio No. SE/SEB/EECS/008/2025 Y SE/SEB/EECS/129/2024</t>
  </si>
  <si>
    <t xml:space="preserve">Elaborar y entregar el Informe final de resultados de las actividades de Contraloría Social </t>
  </si>
  <si>
    <t>Informe</t>
  </si>
  <si>
    <r>
      <t>2/12/2024-</t>
    </r>
    <r>
      <rPr>
        <sz val="9"/>
        <rFont val="Montserrat"/>
        <family val="3"/>
      </rPr>
      <t>31/12/2024</t>
    </r>
  </si>
  <si>
    <t xml:space="preserve">Gonzalo Mario Martinez Gomez
Subsecretario de Educación Básica </t>
  </si>
  <si>
    <t xml:space="preserve">                Rosa Esbayde León Villaverde                                                                                                                Persona Enlace Estatal de Contraloría Social </t>
  </si>
  <si>
    <t xml:space="preserve">María Eugenia  Deantes Salazar                                                                                                                                                                                                                                                                           Coodinadora Local del Programa Fortalecimiento de los Servicios de Educación Especial  </t>
  </si>
  <si>
    <t>Nota:</t>
  </si>
  <si>
    <t>1. Las evidencias generadas, deberán estar alojadas en el OneDrive en sus resptectivas carpetas</t>
  </si>
  <si>
    <t xml:space="preserve">INFORME FINAL DE LAS ACCIONES IMPLEMENTADAS EN LA CONTRALORÍA SOCIAL 
DEL EJERCICIO FISCAL 2024
S295 PROGRAMA FORTALECIMIENTO DE LOS SERVICIOS DE EDUCACIÓN ESPECIAL </t>
  </si>
  <si>
    <t>1.-¿Qué acciones implementaron para dar seguimiento a los compromisos establecidos en las reuniones con las personas beneficiarias y comités?</t>
  </si>
  <si>
    <t>Se implemento utilizar capacitaciones virtuales para el apoyo al llenado de los anexos de la guia operativa y con el apoyo del OEC se tuvieron algunas visitas para dar seguimiento de los asuntos acordados por los comites. Asimismo se le pidio el apoyo al servidor publico municipal, que es el director de cada servicio que se realizara el seguimiento posterior a la conformacion del comite.</t>
  </si>
  <si>
    <t>2.-¿Qué acciones implementaron en el programa para dar atención a las peticiones, quejas  y denuncias presentadas por los comités y personas beneficiarias:</t>
  </si>
  <si>
    <t>3.-Recibieron apoyo por el Órgano Estatal de Control? En caso afirmativo, detallar en que fueron apoyados:</t>
  </si>
  <si>
    <t xml:space="preserve">Si recibimos el apoyo del OEC, en Capacitacion a servidor publico que fue dirigido a supervisores de zona, se le dio capacitacion a 6 CAM del estado, asimismo se nos apoyo en la conformacion de comite, recopilacion de informe, en materiales de difusion y atencion a quejas para los 6 CAM focalizados. </t>
  </si>
  <si>
    <t>4.-Rezalizar el concentrado de las Incidencias del 2024.</t>
  </si>
  <si>
    <t>QUEJAS</t>
  </si>
  <si>
    <t>DENUNCIAS</t>
  </si>
  <si>
    <t>SUGERENCIAS</t>
  </si>
  <si>
    <t>TOTAL INCIDENCIAS</t>
  </si>
  <si>
    <t>Captadas</t>
  </si>
  <si>
    <t>Canalizadas</t>
  </si>
  <si>
    <t>Atendidas</t>
  </si>
  <si>
    <t>TOTAL</t>
  </si>
  <si>
    <t>ESTATUS</t>
  </si>
  <si>
    <t xml:space="preserve">EVIDENCIA </t>
  </si>
  <si>
    <t xml:space="preserve">Sin atención </t>
  </si>
  <si>
    <t>En proceso</t>
  </si>
  <si>
    <t xml:space="preserve">Cerrada </t>
  </si>
  <si>
    <t>RESPONSABLE DE ATENCIÓN</t>
  </si>
  <si>
    <t>Programa en el Estado</t>
  </si>
  <si>
    <t>Programa Federal</t>
  </si>
  <si>
    <t>Organo Estatal de Control</t>
  </si>
  <si>
    <t>Enlace Estatal de Contraloría Social</t>
  </si>
  <si>
    <t>MEDIO DE RECEPCIÓN</t>
  </si>
  <si>
    <t>A través del Comité de Contraloría Social</t>
  </si>
  <si>
    <t xml:space="preserve">En las Oficinas de la Contraloría Social </t>
  </si>
  <si>
    <t>A través de la Coordonación Estatal del Programa</t>
  </si>
  <si>
    <t>Sistema Integral de Denuncias Ciudadanas (SIDEC).</t>
  </si>
  <si>
    <t>Órgano Estatal de Control.</t>
  </si>
  <si>
    <t>MOTIVO DE LA QUEJA</t>
  </si>
  <si>
    <t xml:space="preserve">El comité de CS no recibió capacitación </t>
  </si>
  <si>
    <t>No se tiene información del programa</t>
  </si>
  <si>
    <t>El apoyo no se entregó en las fechas y lugares programados</t>
  </si>
  <si>
    <t>El apoyo se recibió incompleto</t>
  </si>
  <si>
    <t>El apoyo no se recibió</t>
  </si>
  <si>
    <t>No se llevó a cabo la Contraloría Social del Programa Federal</t>
  </si>
  <si>
    <t>Mal trato por parte de los servidores públicos al Comité de Contraloría Social</t>
  </si>
  <si>
    <t>Falta de igualdad entre mujeres y hombres en las acciones del programa</t>
  </si>
  <si>
    <t>Mala calidad de los apoyos (productos o servicios)</t>
  </si>
  <si>
    <t>La comprobación del recurso no es transparente</t>
  </si>
  <si>
    <t xml:space="preserve">Otro: </t>
  </si>
  <si>
    <t>MOTIVO DE LA DENUNCIA</t>
  </si>
  <si>
    <t>El apoyo o servicio no se entrego al beneficiario</t>
  </si>
  <si>
    <t>Se condicionó la entrega del apoyo (económico/especie/servicio)</t>
  </si>
  <si>
    <t xml:space="preserve">El programa se utilizó con fines políticos, electorales, de lucro y otros distintos al objetivo </t>
  </si>
  <si>
    <t>MOTIVO DE LA SUGERENCIA</t>
  </si>
  <si>
    <t>Mejorar los tiempos de entrega del beneficio</t>
  </si>
  <si>
    <t>Mejorar la calidad de los apoyos</t>
  </si>
  <si>
    <t xml:space="preserve">Mejorar la capacitación de los CCS </t>
  </si>
  <si>
    <t xml:space="preserve">                  Rosa Esbayde León Villaverde</t>
  </si>
  <si>
    <t xml:space="preserve">                          María Eugenia  Deantes Salazar          </t>
  </si>
  <si>
    <t>Nombre y Firma de la Persona Enlace Estatal
 de Contraloría Social</t>
  </si>
  <si>
    <t>Nombre y Firma de la Coordinadora Local del Programa 
Fortalecimiento de los Servicios de Educación Especial</t>
  </si>
  <si>
    <t>1.Las incidencias que se asentadas en este informe deberán corresponder a las alojadas en el OneDrive (númeral 12-carpeta Seguimiento), en donde deberán estar tanto las registradas en las minutas de las reuniones e informes del los CCS, así como las registradas por medio del mecanismo de captación de la entidad federativa.</t>
  </si>
  <si>
    <t xml:space="preserve">2. Las evidencias generadas en las incidencias, deberán estar alojadas en el OneDrive en la carpeta del informe de QDS.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</si>
</sst>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_-* #,##0.00_-;\-* #,##0.00_-;_-* &quot;-&quot;??_-;_-@_-"/>
    <numFmt numFmtId="165" formatCode="_-* #,##0_-;\-* #,##0_-;_-* &quot;-&quot;??_-;_-@_-"/>
    <numFmt numFmtId="166" formatCode="[$$-80A]#,##0.00"/>
  </numFmts>
  <fonts count="41">
    <font>
      <sz val="11"/>
      <color theme="1"/>
      <name val="Calibri"/>
      <family val="2"/>
      <scheme val="minor"/>
    </font>
    <font>
      <b/>
      <sz val="7"/>
      <color rgb="FF000000"/>
      <name val="Tahoma"/>
      <family val="2"/>
    </font>
    <font>
      <b/>
      <sz val="8"/>
      <color rgb="FF808080"/>
      <name val="Montserrat"/>
    </font>
    <font>
      <b/>
      <sz val="8"/>
      <color rgb="FF000000"/>
      <name val="Montserrat"/>
    </font>
    <font>
      <sz val="8"/>
      <color theme="1"/>
      <name val="Montserrat"/>
    </font>
    <font>
      <sz val="11"/>
      <color theme="1"/>
      <name val="Montserrat"/>
    </font>
    <font>
      <b/>
      <sz val="18"/>
      <color theme="1"/>
      <name val="Montserrat"/>
    </font>
    <font>
      <b/>
      <sz val="11"/>
      <color theme="1"/>
      <name val="Montserrat"/>
    </font>
    <font>
      <b/>
      <sz val="7.5"/>
      <color theme="0"/>
      <name val="Montserrat"/>
    </font>
    <font>
      <b/>
      <sz val="8"/>
      <color rgb="FFFFFFFF"/>
      <name val="Montserrat"/>
    </font>
    <font>
      <sz val="7"/>
      <color rgb="FF000000"/>
      <name val="Montserrat"/>
    </font>
    <font>
      <sz val="7"/>
      <color rgb="FFFFFFFF"/>
      <name val="Montserrat"/>
    </font>
    <font>
      <sz val="7"/>
      <color theme="1"/>
      <name val="Montserrat"/>
    </font>
    <font>
      <b/>
      <i/>
      <sz val="11"/>
      <color theme="1"/>
      <name val="Montserrat"/>
    </font>
    <font>
      <sz val="11"/>
      <color theme="1"/>
      <name val="Calibri"/>
      <family val="2"/>
      <scheme val="minor"/>
    </font>
    <font>
      <b/>
      <sz val="14"/>
      <color theme="1"/>
      <name val="Montserrat"/>
    </font>
    <font>
      <b/>
      <sz val="16"/>
      <name val="Calibri"/>
      <family val="2"/>
      <scheme val="minor"/>
    </font>
    <font>
      <sz val="9"/>
      <name val="Montserrat"/>
    </font>
    <font>
      <sz val="9"/>
      <color theme="1"/>
      <name val="Montserrat"/>
    </font>
    <font>
      <sz val="9"/>
      <color rgb="FF000000"/>
      <name val="Montserrat"/>
    </font>
    <font>
      <sz val="10"/>
      <color rgb="FF000000"/>
      <name val="Montserrat"/>
    </font>
    <font>
      <sz val="10"/>
      <color theme="1"/>
      <name val="Montserrat"/>
    </font>
    <font>
      <b/>
      <sz val="10"/>
      <color theme="1"/>
      <name val="Montserrat"/>
    </font>
    <font>
      <b/>
      <i/>
      <sz val="11"/>
      <color theme="6" tint="-0.249977111117893"/>
      <name val="Montserrat"/>
    </font>
    <font>
      <b/>
      <sz val="11"/>
      <color theme="6" tint="-0.249977111117893"/>
      <name val="Montserrat"/>
    </font>
    <font>
      <sz val="18"/>
      <color theme="1"/>
      <name val="Calibri"/>
      <family val="2"/>
      <scheme val="minor"/>
    </font>
    <font>
      <b/>
      <sz val="12"/>
      <color theme="1"/>
      <name val="Montserrat"/>
    </font>
    <font>
      <b/>
      <sz val="12"/>
      <color theme="3" tint="0.34998626667073579"/>
      <name val="Montserrat"/>
    </font>
    <font>
      <b/>
      <sz val="11"/>
      <color rgb="FF9A5830"/>
      <name val="Calibri"/>
      <family val="2"/>
      <scheme val="minor"/>
    </font>
    <font>
      <b/>
      <sz val="18"/>
      <color rgb="FF9A5830"/>
      <name val="Calibri"/>
      <family val="2"/>
      <scheme val="minor"/>
    </font>
    <font>
      <sz val="12"/>
      <color theme="1"/>
      <name val="Calibri"/>
      <family val="2"/>
      <scheme val="minor"/>
    </font>
    <font>
      <sz val="12"/>
      <color theme="1" tint="0.34998626667073579"/>
      <name val="Calibri"/>
      <family val="2"/>
      <scheme val="minor"/>
    </font>
    <font>
      <b/>
      <sz val="12"/>
      <color theme="0"/>
      <name val="Calibri"/>
      <family val="2"/>
      <scheme val="minor"/>
    </font>
    <font>
      <sz val="12"/>
      <color theme="1" tint="0.249977111117893"/>
      <name val="Calibri"/>
      <family val="2"/>
      <scheme val="minor"/>
    </font>
    <font>
      <sz val="12"/>
      <color rgb="FF444444"/>
      <name val="Calibri"/>
      <family val="2"/>
      <scheme val="minor"/>
    </font>
    <font>
      <b/>
      <sz val="12"/>
      <color rgb="FF444444"/>
      <name val="Calibri"/>
      <family val="2"/>
      <scheme val="minor"/>
    </font>
    <font>
      <b/>
      <sz val="12"/>
      <color theme="1" tint="0.249977111117893"/>
      <name val="Calibri"/>
      <family val="2"/>
      <scheme val="minor"/>
    </font>
    <font>
      <b/>
      <sz val="16"/>
      <color theme="4" tint="-0.499984740745262"/>
      <name val="Calibri"/>
      <family val="2"/>
      <scheme val="minor"/>
    </font>
    <font>
      <b/>
      <sz val="9"/>
      <color theme="1"/>
      <name val="Calibri"/>
      <family val="2"/>
      <scheme val="minor"/>
    </font>
    <font>
      <sz val="9"/>
      <color rgb="FF000000"/>
      <name val="Montserrat"/>
      <family val="3"/>
    </font>
    <font>
      <sz val="9"/>
      <name val="Montserrat"/>
      <family val="3"/>
    </font>
  </fonts>
  <fills count="7">
    <fill>
      <patternFill patternType="none"/>
    </fill>
    <fill>
      <patternFill patternType="gray125"/>
    </fill>
    <fill>
      <patternFill patternType="solid">
        <fgColor rgb="FF000000"/>
        <bgColor indexed="64"/>
      </patternFill>
    </fill>
    <fill>
      <patternFill patternType="solid">
        <fgColor rgb="FFFFFFFF"/>
        <bgColor indexed="64"/>
      </patternFill>
    </fill>
    <fill>
      <patternFill patternType="solid">
        <fgColor theme="0"/>
        <bgColor indexed="64"/>
      </patternFill>
    </fill>
    <fill>
      <patternFill patternType="solid">
        <fgColor rgb="FF691C20"/>
        <bgColor indexed="64"/>
      </patternFill>
    </fill>
    <fill>
      <patternFill patternType="solid">
        <fgColor rgb="FF800000"/>
        <bgColor indexed="64"/>
      </patternFill>
    </fill>
  </fills>
  <borders count="74">
    <border>
      <left/>
      <right/>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medium">
        <color indexed="64"/>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style="thin">
        <color auto="1"/>
      </top>
      <bottom/>
      <diagonal/>
    </border>
    <border>
      <left style="medium">
        <color indexed="64"/>
      </left>
      <right/>
      <top style="medium">
        <color indexed="64"/>
      </top>
      <bottom style="thin">
        <color auto="1"/>
      </bottom>
      <diagonal/>
    </border>
    <border>
      <left style="medium">
        <color indexed="64"/>
      </left>
      <right/>
      <top style="thin">
        <color auto="1"/>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auto="1"/>
      </left>
      <right/>
      <top/>
      <bottom/>
      <diagonal/>
    </border>
    <border>
      <left/>
      <right style="thin">
        <color auto="1"/>
      </right>
      <top/>
      <bottom/>
      <diagonal/>
    </border>
    <border>
      <left style="medium">
        <color theme="1" tint="0.34998626667073579"/>
      </left>
      <right/>
      <top style="medium">
        <color theme="1" tint="0.34998626667073579"/>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top/>
      <bottom style="medium">
        <color theme="1" tint="0.34998626667073579"/>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right/>
      <top style="medium">
        <color theme="1" tint="0.34998626667073579"/>
      </top>
      <bottom style="medium">
        <color theme="1" tint="0.34998626667073579"/>
      </bottom>
      <diagonal/>
    </border>
    <border>
      <left/>
      <right style="medium">
        <color theme="1" tint="0.34998626667073579"/>
      </right>
      <top style="medium">
        <color theme="1" tint="0.34998626667073579"/>
      </top>
      <bottom style="medium">
        <color theme="1" tint="0.34998626667073579"/>
      </bottom>
      <diagonal/>
    </border>
    <border>
      <left style="medium">
        <color theme="1" tint="0.34998626667073579"/>
      </left>
      <right/>
      <top style="medium">
        <color theme="1" tint="0.34998626667073579"/>
      </top>
      <bottom style="medium">
        <color theme="1" tint="0.34998626667073579"/>
      </bottom>
      <diagonal/>
    </border>
    <border>
      <left style="medium">
        <color theme="1" tint="0.34998626667073579"/>
      </left>
      <right/>
      <top/>
      <bottom/>
      <diagonal/>
    </border>
    <border>
      <left/>
      <right style="medium">
        <color theme="1" tint="0.34998626667073579"/>
      </right>
      <top/>
      <bottom/>
      <diagonal/>
    </border>
    <border>
      <left style="medium">
        <color theme="1" tint="0.34998626667073579"/>
      </left>
      <right/>
      <top style="medium">
        <color theme="1" tint="0.34998626667073579"/>
      </top>
      <bottom style="thin">
        <color theme="1" tint="0.34998626667073579"/>
      </bottom>
      <diagonal/>
    </border>
    <border>
      <left/>
      <right/>
      <top style="medium">
        <color theme="1" tint="0.34998626667073579"/>
      </top>
      <bottom style="thin">
        <color theme="1" tint="0.34998626667073579"/>
      </bottom>
      <diagonal/>
    </border>
    <border>
      <left/>
      <right style="medium">
        <color theme="1" tint="0.34998626667073579"/>
      </right>
      <top style="medium">
        <color theme="1" tint="0.34998626667073579"/>
      </top>
      <bottom style="thin">
        <color theme="1" tint="0.34998626667073579"/>
      </bottom>
      <diagonal/>
    </border>
    <border>
      <left style="medium">
        <color theme="1" tint="0.34998626667073579"/>
      </left>
      <right style="thin">
        <color theme="1" tint="0.34998626667073579"/>
      </right>
      <top style="medium">
        <color theme="1" tint="0.34998626667073579"/>
      </top>
      <bottom style="thin">
        <color theme="1" tint="0.34998626667073579"/>
      </bottom>
      <diagonal/>
    </border>
    <border>
      <left style="thin">
        <color theme="1" tint="0.34998626667073579"/>
      </left>
      <right style="medium">
        <color theme="1" tint="0.34998626667073579"/>
      </right>
      <top style="medium">
        <color theme="1" tint="0.34998626667073579"/>
      </top>
      <bottom style="thin">
        <color theme="1" tint="0.34998626667073579"/>
      </bottom>
      <diagonal/>
    </border>
    <border>
      <left style="medium">
        <color theme="1" tint="0.34998626667073579"/>
      </left>
      <right/>
      <top style="thin">
        <color theme="1" tint="0.34998626667073579"/>
      </top>
      <bottom style="thin">
        <color theme="1" tint="0.34998626667073579"/>
      </bottom>
      <diagonal/>
    </border>
    <border>
      <left/>
      <right/>
      <top style="thin">
        <color theme="1" tint="0.34998626667073579"/>
      </top>
      <bottom style="thin">
        <color theme="1" tint="0.34998626667073579"/>
      </bottom>
      <diagonal/>
    </border>
    <border>
      <left/>
      <right style="medium">
        <color theme="1" tint="0.34998626667073579"/>
      </right>
      <top style="thin">
        <color theme="1" tint="0.34998626667073579"/>
      </top>
      <bottom style="thin">
        <color theme="1" tint="0.34998626667073579"/>
      </bottom>
      <diagonal/>
    </border>
    <border>
      <left style="medium">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medium">
        <color theme="1" tint="0.34998626667073579"/>
      </right>
      <top style="thin">
        <color theme="1" tint="0.34998626667073579"/>
      </top>
      <bottom style="thin">
        <color theme="1" tint="0.34998626667073579"/>
      </bottom>
      <diagonal/>
    </border>
    <border>
      <left style="medium">
        <color theme="1" tint="0.34998626667073579"/>
      </left>
      <right/>
      <top style="thin">
        <color theme="1" tint="0.34998626667073579"/>
      </top>
      <bottom style="medium">
        <color theme="1" tint="0.34998626667073579"/>
      </bottom>
      <diagonal/>
    </border>
    <border>
      <left/>
      <right/>
      <top style="thin">
        <color theme="1" tint="0.34998626667073579"/>
      </top>
      <bottom style="medium">
        <color theme="1" tint="0.34998626667073579"/>
      </bottom>
      <diagonal/>
    </border>
    <border>
      <left/>
      <right style="medium">
        <color theme="1" tint="0.34998626667073579"/>
      </right>
      <top style="thin">
        <color theme="1" tint="0.34998626667073579"/>
      </top>
      <bottom style="medium">
        <color theme="1" tint="0.34998626667073579"/>
      </bottom>
      <diagonal/>
    </border>
    <border>
      <left style="medium">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medium">
        <color theme="1" tint="0.34998626667073579"/>
      </right>
      <top style="thin">
        <color theme="1" tint="0.34998626667073579"/>
      </top>
      <bottom style="medium">
        <color theme="1" tint="0.34998626667073579"/>
      </bottom>
      <diagonal/>
    </border>
    <border>
      <left/>
      <right/>
      <top style="medium">
        <color theme="1" tint="0.499984740745262"/>
      </top>
      <bottom style="thin">
        <color theme="1" tint="0.34998626667073579"/>
      </bottom>
      <diagonal/>
    </border>
    <border>
      <left style="medium">
        <color theme="1" tint="0.499984740745262"/>
      </left>
      <right/>
      <top style="medium">
        <color theme="1" tint="0.499984740745262"/>
      </top>
      <bottom style="thin">
        <color theme="1" tint="0.34998626667073579"/>
      </bottom>
      <diagonal/>
    </border>
    <border>
      <left/>
      <right style="medium">
        <color theme="1" tint="0.499984740745262"/>
      </right>
      <top style="medium">
        <color theme="1" tint="0.499984740745262"/>
      </top>
      <bottom style="thin">
        <color theme="1" tint="0.34998626667073579"/>
      </bottom>
      <diagonal/>
    </border>
    <border>
      <left/>
      <right style="medium">
        <color theme="1" tint="0.34998626667073579"/>
      </right>
      <top style="medium">
        <color theme="1" tint="0.499984740745262"/>
      </top>
      <bottom style="thin">
        <color theme="1" tint="0.34998626667073579"/>
      </bottom>
      <diagonal/>
    </border>
    <border>
      <left style="medium">
        <color theme="1" tint="0.499984740745262"/>
      </left>
      <right/>
      <top style="thin">
        <color theme="1" tint="0.34998626667073579"/>
      </top>
      <bottom style="thin">
        <color theme="1" tint="0.34998626667073579"/>
      </bottom>
      <diagonal/>
    </border>
    <border>
      <left/>
      <right style="medium">
        <color theme="1" tint="0.499984740745262"/>
      </right>
      <top style="thin">
        <color theme="1" tint="0.34998626667073579"/>
      </top>
      <bottom style="thin">
        <color theme="1" tint="0.34998626667073579"/>
      </bottom>
      <diagonal/>
    </border>
    <border>
      <left/>
      <right/>
      <top style="thin">
        <color theme="1" tint="0.34998626667073579"/>
      </top>
      <bottom/>
      <diagonal/>
    </border>
    <border>
      <left style="medium">
        <color theme="1" tint="0.499984740745262"/>
      </left>
      <right/>
      <top style="thin">
        <color theme="1" tint="0.34998626667073579"/>
      </top>
      <bottom/>
      <diagonal/>
    </border>
    <border>
      <left/>
      <right/>
      <top style="medium">
        <color theme="1" tint="0.499984740745262"/>
      </top>
      <bottom/>
      <diagonal/>
    </border>
    <border>
      <left/>
      <right style="medium">
        <color theme="1" tint="0.34998626667073579"/>
      </right>
      <top style="medium">
        <color theme="1" tint="0.499984740745262"/>
      </top>
      <bottom/>
      <diagonal/>
    </border>
    <border>
      <left/>
      <right/>
      <top style="thin">
        <color theme="1" tint="0.34998626667073579"/>
      </top>
      <bottom style="thin">
        <color theme="1" tint="0.499984740745262"/>
      </bottom>
      <diagonal/>
    </border>
    <border>
      <left/>
      <right style="medium">
        <color theme="1" tint="0.499984740745262"/>
      </right>
      <top style="thin">
        <color theme="1" tint="0.34998626667073579"/>
      </top>
      <bottom style="thin">
        <color theme="1" tint="0.499984740745262"/>
      </bottom>
      <diagonal/>
    </border>
    <border>
      <left/>
      <right style="medium">
        <color theme="1" tint="0.499984740745262"/>
      </right>
      <top style="thin">
        <color theme="1" tint="0.34998626667073579"/>
      </top>
      <bottom/>
      <diagonal/>
    </border>
    <border>
      <left style="medium">
        <color theme="1" tint="0.499984740745262"/>
      </left>
      <right/>
      <top style="medium">
        <color theme="1" tint="0.499984740745262"/>
      </top>
      <bottom/>
      <diagonal/>
    </border>
    <border>
      <left style="medium">
        <color theme="1" tint="0.499984740745262"/>
      </left>
      <right/>
      <top/>
      <bottom/>
      <diagonal/>
    </border>
    <border>
      <left/>
      <right style="medium">
        <color theme="1" tint="0.499984740745262"/>
      </right>
      <top style="medium">
        <color theme="1" tint="0.34998626667073579"/>
      </top>
      <bottom style="thin">
        <color theme="1" tint="0.34998626667073579"/>
      </bottom>
      <diagonal/>
    </border>
    <border>
      <left/>
      <right style="medium">
        <color theme="1" tint="0.34998626667073579"/>
      </right>
      <top style="thin">
        <color theme="1" tint="0.34998626667073579"/>
      </top>
      <bottom/>
      <diagonal/>
    </border>
    <border>
      <left style="medium">
        <color theme="1" tint="0.499984740745262"/>
      </left>
      <right/>
      <top style="thin">
        <color theme="1" tint="0.34998626667073579"/>
      </top>
      <bottom style="medium">
        <color theme="1" tint="0.34998626667073579"/>
      </bottom>
      <diagonal/>
    </border>
    <border>
      <left/>
      <right style="medium">
        <color theme="1" tint="0.499984740745262"/>
      </right>
      <top style="medium">
        <color theme="1" tint="0.34998626667073579"/>
      </top>
      <bottom style="medium">
        <color theme="1" tint="0.34998626667073579"/>
      </bottom>
      <diagonal/>
    </border>
    <border>
      <left style="medium">
        <color theme="1" tint="0.499984740745262"/>
      </left>
      <right/>
      <top style="medium">
        <color theme="1" tint="0.34998626667073579"/>
      </top>
      <bottom style="medium">
        <color theme="1" tint="0.34998626667073579"/>
      </bottom>
      <diagonal/>
    </border>
    <border>
      <left style="medium">
        <color theme="1" tint="0.499984740745262"/>
      </left>
      <right/>
      <top style="medium">
        <color theme="1" tint="0.34998626667073579"/>
      </top>
      <bottom style="thin">
        <color theme="1" tint="0.34998626667073579"/>
      </bottom>
      <diagonal/>
    </border>
    <border>
      <left style="medium">
        <color theme="1" tint="0.34998626667073579"/>
      </left>
      <right/>
      <top style="thin">
        <color theme="1" tint="0.34998626667073579"/>
      </top>
      <bottom/>
      <diagonal/>
    </border>
    <border>
      <left style="medium">
        <color theme="1" tint="0.499984740745262"/>
      </left>
      <right/>
      <top style="thin">
        <color theme="1" tint="0.34998626667073579"/>
      </top>
      <bottom style="medium">
        <color theme="1" tint="0.499984740745262"/>
      </bottom>
      <diagonal/>
    </border>
    <border>
      <left/>
      <right style="medium">
        <color theme="1" tint="0.34998626667073579"/>
      </right>
      <top style="thin">
        <color theme="1" tint="0.34998626667073579"/>
      </top>
      <bottom style="medium">
        <color theme="1" tint="0.499984740745262"/>
      </bottom>
      <diagonal/>
    </border>
    <border>
      <left style="medium">
        <color theme="1" tint="0.34998626667073579"/>
      </left>
      <right/>
      <top style="medium">
        <color theme="1" tint="0.499984740745262"/>
      </top>
      <bottom style="medium">
        <color theme="1" tint="0.34998626667073579"/>
      </bottom>
      <diagonal/>
    </border>
    <border>
      <left/>
      <right/>
      <top style="medium">
        <color theme="1" tint="0.499984740745262"/>
      </top>
      <bottom style="medium">
        <color theme="1" tint="0.34998626667073579"/>
      </bottom>
      <diagonal/>
    </border>
    <border>
      <left/>
      <right style="medium">
        <color theme="1" tint="0.34998626667073579"/>
      </right>
      <top style="medium">
        <color theme="1" tint="0.499984740745262"/>
      </top>
      <bottom style="medium">
        <color theme="1" tint="0.34998626667073579"/>
      </bottom>
      <diagonal/>
    </border>
    <border>
      <left/>
      <right/>
      <top/>
      <bottom style="medium">
        <color indexed="64"/>
      </bottom>
      <diagonal/>
    </border>
  </borders>
  <cellStyleXfs count="3">
    <xf numFmtId="0" fontId="0" fillId="0" borderId="0"/>
    <xf numFmtId="164" fontId="14" fillId="0" borderId="0" applyFont="0" applyFill="0" applyBorder="0" applyAlignment="0" applyProtection="0"/>
    <xf numFmtId="9" fontId="14" fillId="0" borderId="0" applyFont="0" applyFill="0" applyBorder="0" applyAlignment="0" applyProtection="0"/>
  </cellStyleXfs>
  <cellXfs count="223">
    <xf numFmtId="0" fontId="0" fillId="0" borderId="0" xfId="0"/>
    <xf numFmtId="0" fontId="4" fillId="0" borderId="0" xfId="0" applyFont="1"/>
    <xf numFmtId="0" fontId="4" fillId="4" borderId="0" xfId="0" applyFont="1" applyFill="1"/>
    <xf numFmtId="0" fontId="2" fillId="4" borderId="0" xfId="0" applyFont="1" applyFill="1" applyAlignment="1">
      <alignment vertical="center"/>
    </xf>
    <xf numFmtId="0" fontId="5" fillId="0" borderId="0" xfId="0" applyFont="1"/>
    <xf numFmtId="0" fontId="6" fillId="0" borderId="0" xfId="0" applyFont="1"/>
    <xf numFmtId="0" fontId="7" fillId="0" borderId="0" xfId="0" applyFont="1" applyAlignment="1">
      <alignment horizontal="centerContinuous"/>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10" fillId="2" borderId="6" xfId="0" applyFont="1" applyFill="1" applyBorder="1" applyAlignment="1">
      <alignment horizontal="center" vertical="center" wrapText="1"/>
    </xf>
    <xf numFmtId="0" fontId="10" fillId="2" borderId="7" xfId="0" applyFont="1" applyFill="1" applyBorder="1" applyAlignment="1">
      <alignment horizontal="center" vertical="center" wrapText="1"/>
    </xf>
    <xf numFmtId="0" fontId="10" fillId="2" borderId="9" xfId="0" applyFont="1" applyFill="1" applyBorder="1" applyAlignment="1">
      <alignment horizontal="center" vertical="center" wrapText="1"/>
    </xf>
    <xf numFmtId="0" fontId="9" fillId="2" borderId="2" xfId="0" applyFont="1" applyFill="1" applyBorder="1" applyAlignment="1">
      <alignment horizontal="left" vertical="center" wrapText="1"/>
    </xf>
    <xf numFmtId="0" fontId="9" fillId="2" borderId="2"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10" fillId="2" borderId="8" xfId="0" applyFont="1" applyFill="1" applyBorder="1" applyAlignment="1">
      <alignment horizontal="center" vertical="center" wrapText="1"/>
    </xf>
    <xf numFmtId="0" fontId="9" fillId="2" borderId="9" xfId="0" applyFont="1" applyFill="1" applyBorder="1" applyAlignment="1">
      <alignment horizontal="left" vertical="center" wrapText="1"/>
    </xf>
    <xf numFmtId="0" fontId="11" fillId="2" borderId="9" xfId="0" applyFont="1" applyFill="1" applyBorder="1" applyAlignment="1">
      <alignment horizontal="center" vertical="center" wrapText="1"/>
    </xf>
    <xf numFmtId="0" fontId="7" fillId="0" borderId="0" xfId="0" applyFont="1" applyAlignment="1">
      <alignment vertical="center"/>
    </xf>
    <xf numFmtId="0" fontId="10" fillId="0" borderId="15" xfId="0" applyFont="1" applyBorder="1" applyAlignment="1">
      <alignment horizontal="center" vertical="center" wrapText="1"/>
    </xf>
    <xf numFmtId="0" fontId="13" fillId="0" borderId="0" xfId="0" applyFont="1"/>
    <xf numFmtId="0" fontId="7" fillId="0" borderId="0" xfId="0" applyFont="1"/>
    <xf numFmtId="0" fontId="9" fillId="2" borderId="3" xfId="0" applyFont="1" applyFill="1" applyBorder="1" applyAlignment="1">
      <alignment horizontal="center" vertical="center" wrapText="1"/>
    </xf>
    <xf numFmtId="0" fontId="11" fillId="2" borderId="12" xfId="0" applyFont="1" applyFill="1" applyBorder="1" applyAlignment="1">
      <alignment horizontal="center" vertical="center" wrapText="1"/>
    </xf>
    <xf numFmtId="0" fontId="5" fillId="0" borderId="15" xfId="0" applyFont="1" applyBorder="1"/>
    <xf numFmtId="0" fontId="9" fillId="2" borderId="12" xfId="0" applyFont="1" applyFill="1" applyBorder="1" applyAlignment="1">
      <alignment horizontal="left" vertical="center" wrapText="1"/>
    </xf>
    <xf numFmtId="0" fontId="10" fillId="2" borderId="12" xfId="0" applyFont="1" applyFill="1" applyBorder="1" applyAlignment="1">
      <alignment horizontal="center" vertical="center" wrapText="1"/>
    </xf>
    <xf numFmtId="0" fontId="10" fillId="0" borderId="16" xfId="0" applyFont="1" applyBorder="1" applyAlignment="1">
      <alignment horizontal="center" vertical="center" wrapText="1"/>
    </xf>
    <xf numFmtId="0" fontId="10" fillId="0" borderId="0" xfId="0" applyFont="1" applyAlignment="1">
      <alignment horizontal="justify" vertical="center" wrapText="1"/>
    </xf>
    <xf numFmtId="0" fontId="12" fillId="0" borderId="0" xfId="0" applyFont="1" applyAlignment="1">
      <alignment horizontal="center" vertical="center" wrapText="1"/>
    </xf>
    <xf numFmtId="0" fontId="10" fillId="0" borderId="0" xfId="0" applyFont="1" applyAlignment="1">
      <alignment horizontal="center" vertical="center" wrapText="1"/>
    </xf>
    <xf numFmtId="165" fontId="10" fillId="0" borderId="0" xfId="1" applyNumberFormat="1" applyFont="1" applyBorder="1" applyAlignment="1">
      <alignment horizontal="center" vertical="center" wrapText="1"/>
    </xf>
    <xf numFmtId="0" fontId="17" fillId="0" borderId="15" xfId="0" applyFont="1" applyBorder="1" applyAlignment="1">
      <alignment horizontal="justify" vertical="center" wrapText="1"/>
    </xf>
    <xf numFmtId="0" fontId="18" fillId="0" borderId="15" xfId="0" applyFont="1" applyBorder="1" applyAlignment="1">
      <alignment horizontal="center" vertical="center" wrapText="1"/>
    </xf>
    <xf numFmtId="0" fontId="19" fillId="0" borderId="15" xfId="0" applyFont="1" applyBorder="1" applyAlignment="1">
      <alignment horizontal="center" vertical="center" wrapText="1"/>
    </xf>
    <xf numFmtId="0" fontId="19" fillId="0" borderId="15" xfId="0" applyFont="1" applyBorder="1" applyAlignment="1">
      <alignment horizontal="justify" vertical="center" wrapText="1"/>
    </xf>
    <xf numFmtId="0" fontId="20" fillId="0" borderId="15" xfId="0" applyFont="1" applyBorder="1" applyAlignment="1">
      <alignment horizontal="justify" vertical="center" wrapText="1"/>
    </xf>
    <xf numFmtId="0" fontId="21" fillId="0" borderId="15" xfId="0" applyFont="1" applyBorder="1" applyAlignment="1">
      <alignment horizontal="center" vertical="center" wrapText="1"/>
    </xf>
    <xf numFmtId="0" fontId="20" fillId="0" borderId="15" xfId="0" applyFont="1" applyBorder="1" applyAlignment="1">
      <alignment horizontal="center" vertical="center" wrapText="1"/>
    </xf>
    <xf numFmtId="0" fontId="16" fillId="4" borderId="1" xfId="0" applyFont="1" applyFill="1" applyBorder="1" applyAlignment="1">
      <alignment vertical="center" wrapText="1"/>
    </xf>
    <xf numFmtId="0" fontId="16" fillId="4" borderId="0" xfId="0" applyFont="1" applyFill="1" applyAlignment="1">
      <alignment vertical="center" wrapText="1"/>
    </xf>
    <xf numFmtId="0" fontId="22" fillId="0" borderId="0" xfId="0" applyFont="1" applyAlignment="1">
      <alignment vertical="center" wrapText="1"/>
    </xf>
    <xf numFmtId="0" fontId="23" fillId="0" borderId="0" xfId="0" applyFont="1"/>
    <xf numFmtId="0" fontId="24" fillId="0" borderId="0" xfId="0" applyFont="1"/>
    <xf numFmtId="0" fontId="15" fillId="0" borderId="0" xfId="0" applyFont="1" applyAlignment="1">
      <alignment horizontal="center"/>
    </xf>
    <xf numFmtId="0" fontId="13" fillId="0" borderId="0" xfId="0" applyFont="1" applyAlignment="1">
      <alignment horizontal="center"/>
    </xf>
    <xf numFmtId="0" fontId="9" fillId="2" borderId="0" xfId="0" applyFont="1" applyFill="1" applyAlignment="1">
      <alignment horizontal="center" vertical="center" wrapText="1"/>
    </xf>
    <xf numFmtId="0" fontId="10" fillId="2" borderId="18" xfId="0" applyFont="1" applyFill="1" applyBorder="1" applyAlignment="1">
      <alignment horizontal="center" vertical="center" wrapText="1"/>
    </xf>
    <xf numFmtId="0" fontId="10" fillId="2" borderId="2" xfId="0" applyFont="1" applyFill="1" applyBorder="1" applyAlignment="1">
      <alignment horizontal="center" vertical="center" wrapText="1"/>
    </xf>
    <xf numFmtId="0" fontId="9" fillId="2" borderId="19" xfId="0" applyFont="1" applyFill="1" applyBorder="1" applyAlignment="1">
      <alignment horizontal="center" vertical="center" wrapText="1"/>
    </xf>
    <xf numFmtId="0" fontId="10" fillId="2" borderId="19" xfId="0" applyFont="1" applyFill="1" applyBorder="1" applyAlignment="1">
      <alignment horizontal="center" vertical="center" wrapText="1"/>
    </xf>
    <xf numFmtId="0" fontId="22" fillId="0" borderId="0" xfId="0" applyFont="1" applyAlignment="1">
      <alignment horizontal="center" vertical="center" wrapText="1"/>
    </xf>
    <xf numFmtId="0" fontId="25" fillId="0" borderId="0" xfId="0" applyFont="1"/>
    <xf numFmtId="0" fontId="26" fillId="0" borderId="0" xfId="0" applyFont="1" applyAlignment="1">
      <alignment vertical="center" wrapText="1"/>
    </xf>
    <xf numFmtId="0" fontId="28" fillId="0" borderId="0" xfId="0" applyFont="1"/>
    <xf numFmtId="0" fontId="29" fillId="0" borderId="0" xfId="0" applyFont="1"/>
    <xf numFmtId="0" fontId="30" fillId="0" borderId="0" xfId="0" applyFont="1"/>
    <xf numFmtId="0" fontId="30" fillId="4" borderId="0" xfId="0" applyFont="1" applyFill="1" applyAlignment="1">
      <alignment horizontal="left" vertical="top" wrapText="1"/>
    </xf>
    <xf numFmtId="0" fontId="30" fillId="0" borderId="0" xfId="0" applyFont="1" applyAlignment="1">
      <alignment horizontal="center"/>
    </xf>
    <xf numFmtId="0" fontId="34" fillId="0" borderId="0" xfId="0" applyFont="1" applyAlignment="1">
      <alignment horizontal="left" vertical="top" wrapText="1"/>
    </xf>
    <xf numFmtId="0" fontId="34" fillId="0" borderId="0" xfId="0" applyFont="1"/>
    <xf numFmtId="0" fontId="30" fillId="0" borderId="73" xfId="0" applyFont="1" applyBorder="1"/>
    <xf numFmtId="0" fontId="36" fillId="4" borderId="0" xfId="0" applyFont="1" applyFill="1" applyAlignment="1">
      <alignment vertical="center" wrapText="1"/>
    </xf>
    <xf numFmtId="0" fontId="37" fillId="0" borderId="0" xfId="0" applyFont="1" applyAlignment="1">
      <alignment horizontal="left" vertical="center"/>
    </xf>
    <xf numFmtId="0" fontId="39" fillId="0" borderId="15" xfId="0" applyFont="1" applyBorder="1" applyAlignment="1">
      <alignment wrapText="1"/>
    </xf>
    <xf numFmtId="0" fontId="39" fillId="0" borderId="14" xfId="0" applyFont="1" applyBorder="1" applyAlignment="1">
      <alignment wrapText="1"/>
    </xf>
    <xf numFmtId="9" fontId="19" fillId="0" borderId="15" xfId="2" applyFont="1" applyBorder="1" applyAlignment="1">
      <alignment horizontal="center" vertical="center" wrapText="1"/>
    </xf>
    <xf numFmtId="0" fontId="19" fillId="0" borderId="16" xfId="0" applyFont="1" applyBorder="1" applyAlignment="1">
      <alignment horizontal="center" vertical="center" wrapText="1"/>
    </xf>
    <xf numFmtId="0" fontId="20" fillId="0" borderId="16" xfId="0" applyFont="1" applyBorder="1" applyAlignment="1">
      <alignment horizontal="center" vertical="center" wrapText="1"/>
    </xf>
    <xf numFmtId="3" fontId="20" fillId="0" borderId="15" xfId="0" applyNumberFormat="1" applyFont="1" applyBorder="1" applyAlignment="1">
      <alignment horizontal="center" vertical="center" wrapText="1"/>
    </xf>
    <xf numFmtId="14" fontId="19" fillId="0" borderId="15" xfId="0" applyNumberFormat="1" applyFont="1" applyBorder="1" applyAlignment="1">
      <alignment horizontal="center" vertical="center" wrapText="1"/>
    </xf>
    <xf numFmtId="0" fontId="19" fillId="3" borderId="15" xfId="0" applyFont="1" applyFill="1" applyBorder="1" applyAlignment="1">
      <alignment horizontal="center" vertical="center" wrapText="1"/>
    </xf>
    <xf numFmtId="0" fontId="40" fillId="0" borderId="14"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40" fillId="0" borderId="15" xfId="0" applyFont="1" applyBorder="1" applyAlignment="1">
      <alignment horizontal="center" wrapText="1"/>
    </xf>
    <xf numFmtId="0" fontId="40" fillId="0" borderId="14" xfId="0" applyFont="1" applyBorder="1" applyAlignment="1">
      <alignment horizontal="center" wrapText="1"/>
    </xf>
    <xf numFmtId="0" fontId="39" fillId="0" borderId="14" xfId="0" applyFont="1" applyBorder="1" applyAlignment="1">
      <alignment horizontal="center" wrapText="1"/>
    </xf>
    <xf numFmtId="0" fontId="39" fillId="0" borderId="15" xfId="0" applyFont="1" applyBorder="1" applyAlignment="1">
      <alignment horizontal="center" vertical="center" wrapText="1"/>
    </xf>
    <xf numFmtId="0" fontId="40" fillId="0" borderId="14" xfId="0" applyFont="1" applyBorder="1" applyAlignment="1">
      <alignment horizontal="center" vertical="center" wrapText="1"/>
    </xf>
    <xf numFmtId="0" fontId="39" fillId="0" borderId="14" xfId="0" applyFont="1" applyBorder="1" applyAlignment="1">
      <alignment horizontal="center" vertical="center" wrapText="1"/>
    </xf>
    <xf numFmtId="166" fontId="39" fillId="0" borderId="15" xfId="0" applyNumberFormat="1" applyFont="1" applyBorder="1" applyAlignment="1">
      <alignment horizontal="center" vertical="center" wrapText="1"/>
    </xf>
    <xf numFmtId="0" fontId="8" fillId="5" borderId="13" xfId="0" applyFont="1" applyFill="1" applyBorder="1" applyAlignment="1">
      <alignment horizontal="center" vertical="center" wrapText="1"/>
    </xf>
    <xf numFmtId="0" fontId="8" fillId="5" borderId="14"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5" xfId="0" applyFont="1" applyFill="1" applyBorder="1" applyAlignment="1">
      <alignment horizontal="center" vertical="center" wrapText="1"/>
    </xf>
    <xf numFmtId="0" fontId="13" fillId="0" borderId="0" xfId="0" applyFont="1" applyAlignment="1">
      <alignment horizontal="center"/>
    </xf>
    <xf numFmtId="0" fontId="38" fillId="0" borderId="0" xfId="0" applyFont="1" applyAlignment="1">
      <alignment horizontal="left"/>
    </xf>
    <xf numFmtId="0" fontId="3" fillId="4" borderId="0" xfId="0" applyFont="1" applyFill="1" applyAlignment="1">
      <alignment horizontal="center" vertical="center" wrapText="1"/>
    </xf>
    <xf numFmtId="0" fontId="4" fillId="0" borderId="0" xfId="0" applyFont="1" applyAlignment="1">
      <alignment horizontal="center"/>
    </xf>
    <xf numFmtId="0" fontId="1" fillId="0" borderId="0" xfId="0" applyFont="1" applyAlignment="1">
      <alignment horizontal="center" vertical="center" wrapText="1"/>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22" fillId="0" borderId="17" xfId="0" applyFont="1" applyBorder="1" applyAlignment="1">
      <alignment horizontal="center" vertical="center" wrapText="1"/>
    </xf>
    <xf numFmtId="0" fontId="15" fillId="0" borderId="0" xfId="0" applyFont="1" applyAlignment="1">
      <alignment horizontal="center"/>
    </xf>
    <xf numFmtId="0" fontId="35" fillId="0" borderId="28" xfId="0" applyFont="1" applyBorder="1" applyAlignment="1">
      <alignment horizontal="center" vertical="top" wrapText="1"/>
    </xf>
    <xf numFmtId="0" fontId="35" fillId="0" borderId="26" xfId="0" applyFont="1" applyBorder="1" applyAlignment="1">
      <alignment horizontal="center" vertical="top" wrapText="1"/>
    </xf>
    <xf numFmtId="0" fontId="30" fillId="0" borderId="65" xfId="0" applyFont="1" applyBorder="1" applyAlignment="1">
      <alignment horizontal="center"/>
    </xf>
    <xf numFmtId="0" fontId="30" fillId="0" borderId="27" xfId="0" applyFont="1" applyBorder="1" applyAlignment="1">
      <alignment horizontal="center"/>
    </xf>
    <xf numFmtId="0" fontId="36" fillId="4" borderId="1" xfId="0" applyFont="1" applyFill="1" applyBorder="1" applyAlignment="1">
      <alignment horizontal="center" vertical="center" wrapText="1"/>
    </xf>
    <xf numFmtId="0" fontId="36" fillId="4" borderId="0" xfId="0" applyFont="1" applyFill="1" applyAlignment="1">
      <alignment horizontal="center" vertical="center" wrapText="1"/>
    </xf>
    <xf numFmtId="0" fontId="31" fillId="0" borderId="20" xfId="0" applyFont="1" applyBorder="1" applyAlignment="1">
      <alignment horizontal="left" wrapText="1"/>
    </xf>
    <xf numFmtId="0" fontId="31" fillId="0" borderId="21" xfId="0" applyFont="1" applyBorder="1" applyAlignment="1">
      <alignment horizontal="left" wrapText="1"/>
    </xf>
    <xf numFmtId="0" fontId="31" fillId="0" borderId="22" xfId="0" applyFont="1" applyBorder="1" applyAlignment="1">
      <alignment horizontal="left" wrapText="1"/>
    </xf>
    <xf numFmtId="0" fontId="31" fillId="0" borderId="29" xfId="0" applyFont="1" applyBorder="1" applyAlignment="1">
      <alignment horizontal="left" wrapText="1"/>
    </xf>
    <xf numFmtId="0" fontId="31" fillId="0" borderId="0" xfId="0" applyFont="1" applyAlignment="1">
      <alignment horizontal="left" wrapText="1"/>
    </xf>
    <xf numFmtId="0" fontId="31" fillId="0" borderId="30" xfId="0" applyFont="1" applyBorder="1" applyAlignment="1">
      <alignment horizontal="left" wrapText="1"/>
    </xf>
    <xf numFmtId="0" fontId="31" fillId="0" borderId="23" xfId="0" applyFont="1" applyBorder="1" applyAlignment="1">
      <alignment horizontal="left" wrapText="1"/>
    </xf>
    <xf numFmtId="0" fontId="31" fillId="0" borderId="24" xfId="0" applyFont="1" applyBorder="1" applyAlignment="1">
      <alignment horizontal="left" wrapText="1"/>
    </xf>
    <xf numFmtId="0" fontId="31" fillId="0" borderId="25" xfId="0" applyFont="1" applyBorder="1" applyAlignment="1">
      <alignment horizontal="left" wrapText="1"/>
    </xf>
    <xf numFmtId="0" fontId="30" fillId="0" borderId="20" xfId="0" applyFont="1" applyBorder="1" applyAlignment="1">
      <alignment horizontal="center"/>
    </xf>
    <xf numFmtId="0" fontId="30" fillId="0" borderId="21" xfId="0" applyFont="1" applyBorder="1" applyAlignment="1">
      <alignment horizontal="center"/>
    </xf>
    <xf numFmtId="0" fontId="30" fillId="0" borderId="22" xfId="0" applyFont="1" applyBorder="1" applyAlignment="1">
      <alignment horizontal="center"/>
    </xf>
    <xf numFmtId="0" fontId="30" fillId="0" borderId="23" xfId="0" applyFont="1" applyBorder="1" applyAlignment="1">
      <alignment horizontal="center"/>
    </xf>
    <xf numFmtId="0" fontId="30" fillId="0" borderId="24" xfId="0" applyFont="1" applyBorder="1" applyAlignment="1">
      <alignment horizontal="center"/>
    </xf>
    <xf numFmtId="0" fontId="30" fillId="0" borderId="25" xfId="0" applyFont="1" applyBorder="1" applyAlignment="1">
      <alignment horizontal="center"/>
    </xf>
    <xf numFmtId="0" fontId="34" fillId="0" borderId="36" xfId="0" applyFont="1" applyBorder="1" applyAlignment="1">
      <alignment horizontal="left" vertical="top"/>
    </xf>
    <xf numFmtId="0" fontId="34" fillId="0" borderId="37" xfId="0" applyFont="1" applyBorder="1" applyAlignment="1">
      <alignment horizontal="left" vertical="top"/>
    </xf>
    <xf numFmtId="0" fontId="30" fillId="0" borderId="50" xfId="0" applyFont="1" applyBorder="1" applyAlignment="1">
      <alignment horizontal="center"/>
    </xf>
    <xf numFmtId="0" fontId="30" fillId="0" borderId="38" xfId="0" applyFont="1" applyBorder="1" applyAlignment="1">
      <alignment horizontal="center"/>
    </xf>
    <xf numFmtId="0" fontId="34" fillId="0" borderId="67" xfId="0" applyFont="1" applyBorder="1" applyAlignment="1">
      <alignment horizontal="left" vertical="top" wrapText="1"/>
    </xf>
    <xf numFmtId="0" fontId="34" fillId="0" borderId="52" xfId="0" applyFont="1" applyBorder="1" applyAlignment="1">
      <alignment horizontal="left" vertical="top" wrapText="1"/>
    </xf>
    <xf numFmtId="0" fontId="30" fillId="0" borderId="60" xfId="0" applyFont="1" applyBorder="1" applyAlignment="1">
      <alignment horizontal="center"/>
    </xf>
    <xf numFmtId="0" fontId="30" fillId="0" borderId="30" xfId="0" applyFont="1" applyBorder="1" applyAlignment="1">
      <alignment horizontal="center"/>
    </xf>
    <xf numFmtId="0" fontId="34" fillId="0" borderId="36" xfId="0" applyFont="1" applyBorder="1" applyAlignment="1">
      <alignment horizontal="left" vertical="top" wrapText="1"/>
    </xf>
    <xf numFmtId="0" fontId="34" fillId="0" borderId="37" xfId="0" applyFont="1" applyBorder="1" applyAlignment="1">
      <alignment horizontal="left" vertical="top" wrapText="1"/>
    </xf>
    <xf numFmtId="0" fontId="34" fillId="0" borderId="51" xfId="0" applyFont="1" applyBorder="1" applyAlignment="1">
      <alignment horizontal="left" vertical="top" wrapText="1"/>
    </xf>
    <xf numFmtId="0" fontId="35" fillId="0" borderId="67" xfId="0" applyFont="1" applyBorder="1" applyAlignment="1">
      <alignment horizontal="center" vertical="top" wrapText="1"/>
    </xf>
    <xf numFmtId="0" fontId="35" fillId="0" borderId="52" xfId="0" applyFont="1" applyBorder="1" applyAlignment="1">
      <alignment horizontal="center" vertical="top" wrapText="1"/>
    </xf>
    <xf numFmtId="0" fontId="30" fillId="0" borderId="68" xfId="0" applyFont="1" applyBorder="1" applyAlignment="1">
      <alignment horizontal="center"/>
    </xf>
    <xf numFmtId="0" fontId="30" fillId="0" borderId="69" xfId="0" applyFont="1" applyBorder="1" applyAlignment="1">
      <alignment horizontal="center"/>
    </xf>
    <xf numFmtId="0" fontId="32" fillId="6" borderId="70" xfId="0" applyFont="1" applyFill="1" applyBorder="1" applyAlignment="1">
      <alignment horizontal="center" vertical="center"/>
    </xf>
    <xf numFmtId="0" fontId="32" fillId="6" borderId="71" xfId="0" applyFont="1" applyFill="1" applyBorder="1" applyAlignment="1">
      <alignment horizontal="center" vertical="center"/>
    </xf>
    <xf numFmtId="0" fontId="32" fillId="6" borderId="72" xfId="0" applyFont="1" applyFill="1" applyBorder="1" applyAlignment="1">
      <alignment horizontal="center" vertical="center"/>
    </xf>
    <xf numFmtId="0" fontId="34" fillId="0" borderId="31" xfId="0" applyFont="1" applyBorder="1" applyAlignment="1">
      <alignment horizontal="left" vertical="top"/>
    </xf>
    <xf numFmtId="0" fontId="34" fillId="0" borderId="32" xfId="0" applyFont="1" applyBorder="1" applyAlignment="1">
      <alignment horizontal="left" vertical="top"/>
    </xf>
    <xf numFmtId="0" fontId="34" fillId="0" borderId="61" xfId="0" applyFont="1" applyBorder="1" applyAlignment="1">
      <alignment horizontal="left" vertical="top"/>
    </xf>
    <xf numFmtId="0" fontId="32" fillId="6" borderId="60" xfId="0" applyFont="1" applyFill="1" applyBorder="1" applyAlignment="1">
      <alignment horizontal="center" vertical="center"/>
    </xf>
    <xf numFmtId="0" fontId="32" fillId="6" borderId="0" xfId="0" applyFont="1" applyFill="1" applyAlignment="1">
      <alignment horizontal="center" vertical="center"/>
    </xf>
    <xf numFmtId="0" fontId="30" fillId="0" borderId="66" xfId="0" applyFont="1" applyBorder="1" applyAlignment="1">
      <alignment horizontal="center"/>
    </xf>
    <xf numFmtId="0" fontId="30" fillId="0" borderId="33" xfId="0" applyFont="1" applyBorder="1" applyAlignment="1">
      <alignment horizontal="center"/>
    </xf>
    <xf numFmtId="0" fontId="30" fillId="0" borderId="53" xfId="0" applyFont="1" applyBorder="1" applyAlignment="1">
      <alignment horizontal="center"/>
    </xf>
    <xf numFmtId="0" fontId="30" fillId="0" borderId="62" xfId="0" applyFont="1" applyBorder="1" applyAlignment="1">
      <alignment horizontal="center"/>
    </xf>
    <xf numFmtId="0" fontId="34" fillId="0" borderId="41" xfId="0" applyFont="1" applyBorder="1" applyAlignment="1">
      <alignment horizontal="left" vertical="top" wrapText="1"/>
    </xf>
    <xf numFmtId="0" fontId="34" fillId="0" borderId="42" xfId="0" applyFont="1" applyBorder="1" applyAlignment="1">
      <alignment horizontal="left" vertical="top" wrapText="1"/>
    </xf>
    <xf numFmtId="0" fontId="30" fillId="0" borderId="63" xfId="0" applyFont="1" applyBorder="1" applyAlignment="1">
      <alignment horizontal="center"/>
    </xf>
    <xf numFmtId="0" fontId="30" fillId="0" borderId="43" xfId="0" applyFont="1" applyBorder="1" applyAlignment="1">
      <alignment horizontal="center"/>
    </xf>
    <xf numFmtId="0" fontId="35" fillId="0" borderId="64" xfId="0" applyFont="1" applyBorder="1" applyAlignment="1">
      <alignment horizontal="center" vertical="top" wrapText="1"/>
    </xf>
    <xf numFmtId="0" fontId="34" fillId="0" borderId="53" xfId="0" applyFont="1" applyBorder="1" applyAlignment="1">
      <alignment horizontal="center" vertical="top"/>
    </xf>
    <xf numFmtId="0" fontId="34" fillId="0" borderId="62" xfId="0" applyFont="1" applyBorder="1" applyAlignment="1">
      <alignment horizontal="center" vertical="top"/>
    </xf>
    <xf numFmtId="0" fontId="34" fillId="0" borderId="31" xfId="0" applyFont="1" applyBorder="1" applyAlignment="1">
      <alignment horizontal="left"/>
    </xf>
    <xf numFmtId="0" fontId="34" fillId="0" borderId="32" xfId="0" applyFont="1" applyBorder="1" applyAlignment="1">
      <alignment horizontal="left"/>
    </xf>
    <xf numFmtId="0" fontId="34" fillId="0" borderId="61" xfId="0" applyFont="1" applyBorder="1" applyAlignment="1">
      <alignment horizontal="left"/>
    </xf>
    <xf numFmtId="0" fontId="34" fillId="0" borderId="36" xfId="0" applyFont="1" applyBorder="1" applyAlignment="1">
      <alignment horizontal="left"/>
    </xf>
    <xf numFmtId="0" fontId="34" fillId="0" borderId="37" xfId="0" applyFont="1" applyBorder="1" applyAlignment="1">
      <alignment horizontal="left"/>
    </xf>
    <xf numFmtId="0" fontId="34" fillId="0" borderId="53" xfId="0" applyFont="1" applyBorder="1" applyAlignment="1">
      <alignment horizontal="center" vertical="top" wrapText="1"/>
    </xf>
    <xf numFmtId="0" fontId="34" fillId="0" borderId="62" xfId="0" applyFont="1" applyBorder="1" applyAlignment="1">
      <alignment horizontal="center" vertical="top" wrapText="1"/>
    </xf>
    <xf numFmtId="0" fontId="34" fillId="0" borderId="43" xfId="0" applyFont="1" applyBorder="1" applyAlignment="1">
      <alignment horizontal="left" vertical="top" wrapText="1"/>
    </xf>
    <xf numFmtId="0" fontId="30" fillId="0" borderId="52" xfId="0" applyFont="1" applyBorder="1" applyAlignment="1">
      <alignment horizontal="center"/>
    </xf>
    <xf numFmtId="0" fontId="30" fillId="0" borderId="58" xfId="0" applyFont="1" applyBorder="1" applyAlignment="1">
      <alignment horizontal="center"/>
    </xf>
    <xf numFmtId="0" fontId="30" fillId="0" borderId="59" xfId="0" applyFont="1" applyBorder="1" applyAlignment="1">
      <alignment horizontal="center"/>
    </xf>
    <xf numFmtId="0" fontId="30" fillId="0" borderId="55" xfId="0" applyFont="1" applyBorder="1" applyAlignment="1">
      <alignment horizontal="center"/>
    </xf>
    <xf numFmtId="0" fontId="35" fillId="0" borderId="23" xfId="0" applyFont="1" applyBorder="1" applyAlignment="1">
      <alignment horizontal="center"/>
    </xf>
    <xf numFmtId="0" fontId="35" fillId="0" borderId="24" xfId="0" applyFont="1" applyBorder="1" applyAlignment="1">
      <alignment horizontal="center"/>
    </xf>
    <xf numFmtId="0" fontId="35" fillId="0" borderId="25" xfId="0" applyFont="1" applyBorder="1" applyAlignment="1">
      <alignment horizontal="center"/>
    </xf>
    <xf numFmtId="0" fontId="30" fillId="0" borderId="28" xfId="0" applyFont="1" applyBorder="1" applyAlignment="1">
      <alignment horizontal="center"/>
    </xf>
    <xf numFmtId="0" fontId="30" fillId="0" borderId="26" xfId="0" applyFont="1" applyBorder="1" applyAlignment="1">
      <alignment horizontal="center"/>
    </xf>
    <xf numFmtId="0" fontId="34" fillId="0" borderId="38" xfId="0" applyFont="1" applyBorder="1" applyAlignment="1">
      <alignment horizontal="left" vertical="top" wrapText="1"/>
    </xf>
    <xf numFmtId="0" fontId="30" fillId="0" borderId="37" xfId="0" applyFont="1" applyBorder="1" applyAlignment="1">
      <alignment horizontal="center"/>
    </xf>
    <xf numFmtId="0" fontId="30" fillId="0" borderId="51" xfId="0" applyFont="1" applyBorder="1" applyAlignment="1">
      <alignment horizontal="center"/>
    </xf>
    <xf numFmtId="0" fontId="30" fillId="0" borderId="47" xfId="0" applyFont="1" applyBorder="1" applyAlignment="1">
      <alignment horizontal="center"/>
    </xf>
    <xf numFmtId="0" fontId="30" fillId="0" borderId="49" xfId="0" applyFont="1" applyBorder="1" applyAlignment="1">
      <alignment horizontal="center"/>
    </xf>
    <xf numFmtId="0" fontId="34" fillId="0" borderId="31" xfId="0" applyFont="1" applyBorder="1" applyAlignment="1">
      <alignment horizontal="left" vertical="top" wrapText="1"/>
    </xf>
    <xf numFmtId="0" fontId="34" fillId="0" borderId="32" xfId="0" applyFont="1" applyBorder="1" applyAlignment="1">
      <alignment horizontal="left" vertical="top" wrapText="1"/>
    </xf>
    <xf numFmtId="0" fontId="34" fillId="0" borderId="33" xfId="0" applyFont="1" applyBorder="1" applyAlignment="1">
      <alignment horizontal="left" vertical="top" wrapText="1"/>
    </xf>
    <xf numFmtId="0" fontId="30" fillId="0" borderId="46" xfId="0" applyFont="1" applyBorder="1" applyAlignment="1">
      <alignment horizontal="center"/>
    </xf>
    <xf numFmtId="0" fontId="30" fillId="0" borderId="48" xfId="0" applyFont="1" applyBorder="1" applyAlignment="1">
      <alignment horizontal="center"/>
    </xf>
    <xf numFmtId="0" fontId="32" fillId="6" borderId="29" xfId="0" applyFont="1" applyFill="1" applyBorder="1" applyAlignment="1">
      <alignment horizontal="center"/>
    </xf>
    <xf numFmtId="0" fontId="32" fillId="6" borderId="0" xfId="0" applyFont="1" applyFill="1" applyAlignment="1">
      <alignment horizontal="center"/>
    </xf>
    <xf numFmtId="0" fontId="32" fillId="6" borderId="54" xfId="0" applyFont="1" applyFill="1" applyBorder="1" applyAlignment="1">
      <alignment horizontal="center"/>
    </xf>
    <xf numFmtId="0" fontId="32" fillId="6" borderId="55" xfId="0" applyFont="1" applyFill="1" applyBorder="1" applyAlignment="1">
      <alignment horizontal="center"/>
    </xf>
    <xf numFmtId="0" fontId="34" fillId="0" borderId="38" xfId="0" applyFont="1" applyBorder="1" applyAlignment="1">
      <alignment horizontal="left"/>
    </xf>
    <xf numFmtId="0" fontId="34" fillId="0" borderId="41" xfId="0" applyFont="1" applyBorder="1" applyAlignment="1">
      <alignment horizontal="left"/>
    </xf>
    <xf numFmtId="0" fontId="34" fillId="0" borderId="42" xfId="0" applyFont="1" applyBorder="1" applyAlignment="1">
      <alignment horizontal="left"/>
    </xf>
    <xf numFmtId="0" fontId="34" fillId="0" borderId="43" xfId="0" applyFont="1" applyBorder="1" applyAlignment="1">
      <alignment horizontal="left"/>
    </xf>
    <xf numFmtId="0" fontId="30" fillId="0" borderId="56" xfId="0" applyFont="1" applyBorder="1" applyAlignment="1">
      <alignment horizontal="center"/>
    </xf>
    <xf numFmtId="0" fontId="30" fillId="0" borderId="57" xfId="0" applyFont="1" applyBorder="1" applyAlignment="1">
      <alignment horizontal="center"/>
    </xf>
    <xf numFmtId="0" fontId="34" fillId="0" borderId="33" xfId="0" applyFont="1" applyBorder="1" applyAlignment="1">
      <alignment horizontal="left"/>
    </xf>
    <xf numFmtId="0" fontId="30" fillId="0" borderId="36" xfId="0" applyFont="1" applyBorder="1" applyAlignment="1">
      <alignment horizontal="center"/>
    </xf>
    <xf numFmtId="0" fontId="30" fillId="0" borderId="39" xfId="0" applyFont="1" applyBorder="1" applyAlignment="1">
      <alignment horizontal="center"/>
    </xf>
    <xf numFmtId="0" fontId="30" fillId="0" borderId="40" xfId="0" applyFont="1" applyBorder="1" applyAlignment="1">
      <alignment horizontal="center"/>
    </xf>
    <xf numFmtId="0" fontId="30" fillId="0" borderId="34" xfId="0" applyFont="1" applyBorder="1" applyAlignment="1">
      <alignment horizontal="center"/>
    </xf>
    <xf numFmtId="0" fontId="30" fillId="0" borderId="35" xfId="0" applyFont="1" applyBorder="1" applyAlignment="1">
      <alignment horizontal="center"/>
    </xf>
    <xf numFmtId="0" fontId="35" fillId="0" borderId="29" xfId="0" applyFont="1" applyBorder="1" applyAlignment="1">
      <alignment horizontal="center"/>
    </xf>
    <xf numFmtId="0" fontId="35" fillId="0" borderId="0" xfId="0" applyFont="1" applyAlignment="1">
      <alignment horizontal="center"/>
    </xf>
    <xf numFmtId="0" fontId="30" fillId="0" borderId="41" xfId="0" applyFont="1" applyBorder="1" applyAlignment="1">
      <alignment horizontal="center"/>
    </xf>
    <xf numFmtId="0" fontId="30" fillId="0" borderId="42" xfId="0" applyFont="1" applyBorder="1" applyAlignment="1">
      <alignment horizontal="center"/>
    </xf>
    <xf numFmtId="0" fontId="30" fillId="0" borderId="44" xfId="0" applyFont="1" applyBorder="1" applyAlignment="1">
      <alignment horizontal="center"/>
    </xf>
    <xf numFmtId="0" fontId="30" fillId="0" borderId="45" xfId="0" applyFont="1" applyBorder="1" applyAlignment="1">
      <alignment horizontal="center"/>
    </xf>
    <xf numFmtId="0" fontId="27" fillId="0" borderId="0" xfId="0" applyFont="1" applyAlignment="1">
      <alignment horizontal="center" vertical="top" wrapText="1"/>
    </xf>
    <xf numFmtId="0" fontId="38" fillId="0" borderId="0" xfId="0" applyFont="1" applyAlignment="1">
      <alignment horizontal="left" wrapText="1"/>
    </xf>
    <xf numFmtId="0" fontId="30" fillId="4" borderId="0" xfId="0" applyFont="1" applyFill="1" applyAlignment="1">
      <alignment horizontal="left" vertical="top" wrapText="1"/>
    </xf>
    <xf numFmtId="0" fontId="30" fillId="0" borderId="0" xfId="0" applyFont="1" applyAlignment="1">
      <alignment horizontal="center"/>
    </xf>
    <xf numFmtId="0" fontId="32" fillId="6" borderId="23" xfId="0" applyFont="1" applyFill="1" applyBorder="1" applyAlignment="1">
      <alignment horizontal="center"/>
    </xf>
    <xf numFmtId="0" fontId="32" fillId="6" borderId="25" xfId="0" applyFont="1" applyFill="1" applyBorder="1" applyAlignment="1">
      <alignment horizontal="center"/>
    </xf>
    <xf numFmtId="0" fontId="32" fillId="6" borderId="30" xfId="0" applyFont="1" applyFill="1" applyBorder="1" applyAlignment="1">
      <alignment horizontal="center"/>
    </xf>
    <xf numFmtId="0" fontId="30" fillId="0" borderId="20" xfId="0" applyFont="1" applyBorder="1" applyAlignment="1">
      <alignment horizontal="center" wrapText="1"/>
    </xf>
    <xf numFmtId="0" fontId="30" fillId="0" borderId="21" xfId="0" applyFont="1" applyBorder="1" applyAlignment="1">
      <alignment horizontal="center" wrapText="1"/>
    </xf>
    <xf numFmtId="0" fontId="30" fillId="0" borderId="22" xfId="0" applyFont="1" applyBorder="1" applyAlignment="1">
      <alignment horizontal="center" wrapText="1"/>
    </xf>
    <xf numFmtId="0" fontId="30" fillId="0" borderId="29" xfId="0" applyFont="1" applyBorder="1" applyAlignment="1">
      <alignment horizontal="center" wrapText="1"/>
    </xf>
    <xf numFmtId="0" fontId="30" fillId="0" borderId="0" xfId="0" applyFont="1" applyAlignment="1">
      <alignment horizontal="center" wrapText="1"/>
    </xf>
    <xf numFmtId="0" fontId="30" fillId="0" borderId="30" xfId="0" applyFont="1" applyBorder="1" applyAlignment="1">
      <alignment horizontal="center" wrapText="1"/>
    </xf>
    <xf numFmtId="0" fontId="30" fillId="0" borderId="23" xfId="0" applyFont="1" applyBorder="1" applyAlignment="1">
      <alignment horizontal="center" wrapText="1"/>
    </xf>
    <xf numFmtId="0" fontId="30" fillId="0" borderId="24" xfId="0" applyFont="1" applyBorder="1" applyAlignment="1">
      <alignment horizontal="center" wrapText="1"/>
    </xf>
    <xf numFmtId="0" fontId="30" fillId="0" borderId="25" xfId="0" applyFont="1" applyBorder="1" applyAlignment="1">
      <alignment horizontal="center" wrapText="1"/>
    </xf>
    <xf numFmtId="0" fontId="30" fillId="4" borderId="0" xfId="0" applyFont="1" applyFill="1" applyAlignment="1">
      <alignment vertical="top" wrapText="1"/>
    </xf>
    <xf numFmtId="0" fontId="33" fillId="0" borderId="31" xfId="0" applyFont="1" applyBorder="1" applyAlignment="1">
      <alignment horizontal="left"/>
    </xf>
    <xf numFmtId="0" fontId="33" fillId="0" borderId="32" xfId="0" applyFont="1" applyBorder="1" applyAlignment="1">
      <alignment horizontal="left"/>
    </xf>
    <xf numFmtId="0" fontId="33" fillId="0" borderId="33" xfId="0" applyFont="1" applyBorder="1" applyAlignment="1">
      <alignment horizontal="left"/>
    </xf>
    <xf numFmtId="0" fontId="30" fillId="0" borderId="31" xfId="0" applyFont="1" applyBorder="1" applyAlignment="1">
      <alignment horizontal="center"/>
    </xf>
    <xf numFmtId="0" fontId="30" fillId="0" borderId="32" xfId="0" applyFont="1" applyBorder="1" applyAlignment="1">
      <alignment horizontal="center"/>
    </xf>
    <xf numFmtId="0" fontId="32" fillId="6" borderId="28" xfId="0" applyFont="1" applyFill="1" applyBorder="1" applyAlignment="1">
      <alignment horizontal="center"/>
    </xf>
    <xf numFmtId="0" fontId="32" fillId="6" borderId="27" xfId="0" applyFont="1" applyFill="1" applyBorder="1" applyAlignment="1">
      <alignment horizontal="center"/>
    </xf>
  </cellXfs>
  <cellStyles count="3">
    <cellStyle name="Millares" xfId="1" builtinId="3"/>
    <cellStyle name="Normal" xfId="0" builtinId="0"/>
    <cellStyle name="Porcentaje" xfId="2" builtinId="5"/>
  </cellStyles>
  <dxfs count="0"/>
  <tableStyles count="1" defaultTableStyle="TableStyleMedium2" defaultPivotStyle="PivotStyleLight16">
    <tableStyle name="Invisible" pivot="0" table="0" count="0" xr9:uid="{00000000-0011-0000-FFFF-FFFF00000000}"/>
  </tableStyles>
  <colors>
    <mruColors>
      <color rgb="FF691C20"/>
      <color rgb="FF00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1153849</xdr:colOff>
      <xdr:row>0</xdr:row>
      <xdr:rowOff>153059</xdr:rowOff>
    </xdr:from>
    <xdr:to>
      <xdr:col>11</xdr:col>
      <xdr:colOff>2698133</xdr:colOff>
      <xdr:row>3</xdr:row>
      <xdr:rowOff>224822</xdr:rowOff>
    </xdr:to>
    <xdr:pic>
      <xdr:nvPicPr>
        <xdr:cNvPr id="2" name="Imagen 1" descr="Logotipo&#10;&#10;Descripción generada automáticamente con confianza baja">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35001" y="153059"/>
          <a:ext cx="1544284" cy="643263"/>
        </a:xfrm>
        <a:prstGeom prst="rect">
          <a:avLst/>
        </a:prstGeom>
        <a:noFill/>
        <a:ln>
          <a:noFill/>
        </a:ln>
      </xdr:spPr>
    </xdr:pic>
    <xdr:clientData/>
  </xdr:twoCellAnchor>
  <xdr:twoCellAnchor>
    <xdr:from>
      <xdr:col>10</xdr:col>
      <xdr:colOff>438150</xdr:colOff>
      <xdr:row>2</xdr:row>
      <xdr:rowOff>48466</xdr:rowOff>
    </xdr:from>
    <xdr:to>
      <xdr:col>11</xdr:col>
      <xdr:colOff>995671</xdr:colOff>
      <xdr:row>3</xdr:row>
      <xdr:rowOff>126437</xdr:rowOff>
    </xdr:to>
    <xdr:sp macro="" textlink="">
      <xdr:nvSpPr>
        <xdr:cNvPr id="3" name="Cuadro de texto 2">
          <a:extLst>
            <a:ext uri="{FF2B5EF4-FFF2-40B4-BE49-F238E27FC236}">
              <a16:creationId xmlns:a16="http://schemas.microsoft.com/office/drawing/2014/main" id="{00000000-0008-0000-0000-000003000000}"/>
            </a:ext>
          </a:extLst>
        </xdr:cNvPr>
        <xdr:cNvSpPr txBox="1">
          <a:spLocks noChangeArrowheads="1"/>
        </xdr:cNvSpPr>
      </xdr:nvSpPr>
      <xdr:spPr bwMode="auto">
        <a:xfrm>
          <a:off x="14468475" y="429466"/>
          <a:ext cx="3110221" cy="268471"/>
        </a:xfrm>
        <a:prstGeom prst="rect">
          <a:avLst/>
        </a:prstGeom>
        <a:solidFill>
          <a:sysClr val="window" lastClr="FFFFFF"/>
        </a:solidFill>
        <a:ln w="9525">
          <a:solidFill>
            <a:srgbClr val="000000"/>
          </a:solidFill>
          <a:miter lim="800000"/>
          <a:headEnd/>
          <a:tailEnd/>
        </a:ln>
      </xdr:spPr>
      <xdr:txBody>
        <a:bodyPr rot="0" vert="horz" wrap="square" lIns="91440" tIns="45720" rIns="91440" bIns="45720" anchor="ctr" anchorCtr="0">
          <a:spAutoFit/>
        </a:bodyPr>
        <a:lstStyle/>
        <a:p>
          <a:pPr algn="ctr">
            <a:lnSpc>
              <a:spcPct val="107000"/>
            </a:lnSpc>
            <a:spcAft>
              <a:spcPts val="800"/>
            </a:spcAft>
          </a:pPr>
          <a:r>
            <a:rPr lang="es-MX" sz="1100" b="1">
              <a:solidFill>
                <a:srgbClr val="000000"/>
              </a:solidFill>
              <a:effectLst/>
              <a:latin typeface="Calibri" panose="020F0502020204030204" pitchFamily="34" charset="0"/>
              <a:ea typeface="Calibri" panose="020F0502020204030204" pitchFamily="34" charset="0"/>
              <a:cs typeface="Times New Roman" panose="02020603050405020304" pitchFamily="18" charset="0"/>
            </a:rPr>
            <a:t>INCLUIR LOGO DE LA ENTIDAD</a:t>
          </a:r>
          <a:endParaRPr lang="es-MX" sz="1100" b="1">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editAs="oneCell">
    <xdr:from>
      <xdr:col>0</xdr:col>
      <xdr:colOff>101905</xdr:colOff>
      <xdr:row>2</xdr:row>
      <xdr:rowOff>118345</xdr:rowOff>
    </xdr:from>
    <xdr:to>
      <xdr:col>1</xdr:col>
      <xdr:colOff>437706</xdr:colOff>
      <xdr:row>5</xdr:row>
      <xdr:rowOff>9525</xdr:rowOff>
    </xdr:to>
    <xdr:pic>
      <xdr:nvPicPr>
        <xdr:cNvPr id="4" name="Imagen 3" descr="Logotipo&#10;&#10;Descripción generada automáticamente">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1905" y="499345"/>
          <a:ext cx="2974226" cy="634130"/>
        </a:xfrm>
        <a:prstGeom prst="rect">
          <a:avLst/>
        </a:prstGeom>
      </xdr:spPr>
    </xdr:pic>
    <xdr:clientData/>
  </xdr:twoCellAnchor>
  <xdr:twoCellAnchor editAs="oneCell">
    <xdr:from>
      <xdr:col>9</xdr:col>
      <xdr:colOff>933450</xdr:colOff>
      <xdr:row>0</xdr:row>
      <xdr:rowOff>0</xdr:rowOff>
    </xdr:from>
    <xdr:to>
      <xdr:col>11</xdr:col>
      <xdr:colOff>1190625</xdr:colOff>
      <xdr:row>5</xdr:row>
      <xdr:rowOff>9525</xdr:rowOff>
    </xdr:to>
    <xdr:pic>
      <xdr:nvPicPr>
        <xdr:cNvPr id="5" name="Imagen 4">
          <a:extLst>
            <a:ext uri="{FF2B5EF4-FFF2-40B4-BE49-F238E27FC236}">
              <a16:creationId xmlns:a16="http://schemas.microsoft.com/office/drawing/2014/main" id="{00000000-0008-0000-0000-000005000000}"/>
            </a:ext>
            <a:ext uri="{147F2762-F138-4A5C-976F-8EAC2B608ADB}">
              <a16:predDERef xmlns:a16="http://schemas.microsoft.com/office/drawing/2014/main" pred="{B4935E66-886A-C8D3-3C81-5CB85F9EDF85}"/>
            </a:ext>
          </a:extLst>
        </xdr:cNvPr>
        <xdr:cNvPicPr>
          <a:picLocks noChangeAspect="1"/>
        </xdr:cNvPicPr>
      </xdr:nvPicPr>
      <xdr:blipFill>
        <a:blip xmlns:r="http://schemas.openxmlformats.org/officeDocument/2006/relationships" r:embed="rId3"/>
        <a:stretch>
          <a:fillRect/>
        </a:stretch>
      </xdr:blipFill>
      <xdr:spPr>
        <a:xfrm>
          <a:off x="13896975" y="0"/>
          <a:ext cx="3876675" cy="1133475"/>
        </a:xfrm>
        <a:prstGeom prst="rect">
          <a:avLst/>
        </a:prstGeom>
      </xdr:spPr>
    </xdr:pic>
    <xdr:clientData/>
  </xdr:twoCellAnchor>
  <xdr:twoCellAnchor editAs="oneCell">
    <xdr:from>
      <xdr:col>9</xdr:col>
      <xdr:colOff>180975</xdr:colOff>
      <xdr:row>0</xdr:row>
      <xdr:rowOff>0</xdr:rowOff>
    </xdr:from>
    <xdr:to>
      <xdr:col>9</xdr:col>
      <xdr:colOff>885825</xdr:colOff>
      <xdr:row>4</xdr:row>
      <xdr:rowOff>190500</xdr:rowOff>
    </xdr:to>
    <xdr:pic>
      <xdr:nvPicPr>
        <xdr:cNvPr id="6" name="Imagen 5">
          <a:extLst>
            <a:ext uri="{FF2B5EF4-FFF2-40B4-BE49-F238E27FC236}">
              <a16:creationId xmlns:a16="http://schemas.microsoft.com/office/drawing/2014/main" id="{00000000-0008-0000-0000-000006000000}"/>
            </a:ext>
            <a:ext uri="{147F2762-F138-4A5C-976F-8EAC2B608ADB}">
              <a16:predDERef xmlns:a16="http://schemas.microsoft.com/office/drawing/2014/main" pred="{7042FAC6-8F2F-AC55-0770-74626D06EB37}"/>
            </a:ext>
          </a:extLst>
        </xdr:cNvPr>
        <xdr:cNvPicPr>
          <a:picLocks noChangeAspect="1"/>
        </xdr:cNvPicPr>
      </xdr:nvPicPr>
      <xdr:blipFill>
        <a:blip xmlns:r="http://schemas.openxmlformats.org/officeDocument/2006/relationships" r:embed="rId4"/>
        <a:stretch>
          <a:fillRect/>
        </a:stretch>
      </xdr:blipFill>
      <xdr:spPr>
        <a:xfrm>
          <a:off x="13144500" y="0"/>
          <a:ext cx="704850" cy="10763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521493</xdr:colOff>
      <xdr:row>0</xdr:row>
      <xdr:rowOff>50006</xdr:rowOff>
    </xdr:from>
    <xdr:to>
      <xdr:col>11</xdr:col>
      <xdr:colOff>276224</xdr:colOff>
      <xdr:row>4</xdr:row>
      <xdr:rowOff>9525</xdr:rowOff>
    </xdr:to>
    <xdr:pic>
      <xdr:nvPicPr>
        <xdr:cNvPr id="4" name="Imagen 3" descr="Logotipo&#10;&#10;Descripción generada automáticamente con confianza baja">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79493" y="50006"/>
          <a:ext cx="1621631" cy="826294"/>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28575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28575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222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28575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514350</xdr:colOff>
          <xdr:row>25</xdr:row>
          <xdr:rowOff>19050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123825</xdr:colOff>
      <xdr:row>2</xdr:row>
      <xdr:rowOff>28575</xdr:rowOff>
    </xdr:from>
    <xdr:to>
      <xdr:col>3</xdr:col>
      <xdr:colOff>156180</xdr:colOff>
      <xdr:row>3</xdr:row>
      <xdr:rowOff>212550</xdr:rowOff>
    </xdr:to>
    <xdr:pic>
      <xdr:nvPicPr>
        <xdr:cNvPr id="5" name="Imagen 4" descr="Logotipo&#10;&#10;Descripción generada automáticamente">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85825" y="409575"/>
          <a:ext cx="1756380" cy="374475"/>
        </a:xfrm>
        <a:prstGeom prst="rect">
          <a:avLst/>
        </a:prstGeom>
      </xdr:spPr>
    </xdr:pic>
    <xdr:clientData/>
  </xdr:twoCellAnchor>
  <xdr:twoCellAnchor editAs="oneCell">
    <xdr:from>
      <xdr:col>6</xdr:col>
      <xdr:colOff>276225</xdr:colOff>
      <xdr:row>0</xdr:row>
      <xdr:rowOff>133350</xdr:rowOff>
    </xdr:from>
    <xdr:to>
      <xdr:col>9</xdr:col>
      <xdr:colOff>428625</xdr:colOff>
      <xdr:row>3</xdr:row>
      <xdr:rowOff>266700</xdr:rowOff>
    </xdr:to>
    <xdr:pic>
      <xdr:nvPicPr>
        <xdr:cNvPr id="3" name="Imagen 2">
          <a:extLst>
            <a:ext uri="{FF2B5EF4-FFF2-40B4-BE49-F238E27FC236}">
              <a16:creationId xmlns:a16="http://schemas.microsoft.com/office/drawing/2014/main" id="{00000000-0008-0000-0100-000003000000}"/>
            </a:ext>
            <a:ext uri="{147F2762-F138-4A5C-976F-8EAC2B608ADB}">
              <a16:predDERef xmlns:a16="http://schemas.microsoft.com/office/drawing/2014/main" pred="{579B7A9E-347F-487E-9856-27EF83A7ED80}"/>
            </a:ext>
          </a:extLst>
        </xdr:cNvPr>
        <xdr:cNvPicPr>
          <a:picLocks noChangeAspect="1"/>
        </xdr:cNvPicPr>
      </xdr:nvPicPr>
      <xdr:blipFill>
        <a:blip xmlns:r="http://schemas.openxmlformats.org/officeDocument/2006/relationships" r:embed="rId3"/>
        <a:stretch>
          <a:fillRect/>
        </a:stretch>
      </xdr:blipFill>
      <xdr:spPr>
        <a:xfrm>
          <a:off x="5048250" y="133350"/>
          <a:ext cx="2438400" cy="704850"/>
        </a:xfrm>
        <a:prstGeom prst="rect">
          <a:avLst/>
        </a:prstGeom>
      </xdr:spPr>
    </xdr:pic>
    <xdr:clientData/>
  </xdr:twoCellAnchor>
  <xdr:twoCellAnchor editAs="oneCell">
    <xdr:from>
      <xdr:col>5</xdr:col>
      <xdr:colOff>485775</xdr:colOff>
      <xdr:row>0</xdr:row>
      <xdr:rowOff>104775</xdr:rowOff>
    </xdr:from>
    <xdr:to>
      <xdr:col>6</xdr:col>
      <xdr:colOff>171450</xdr:colOff>
      <xdr:row>3</xdr:row>
      <xdr:rowOff>228600</xdr:rowOff>
    </xdr:to>
    <xdr:pic>
      <xdr:nvPicPr>
        <xdr:cNvPr id="6" name="Imagen 5">
          <a:extLst>
            <a:ext uri="{FF2B5EF4-FFF2-40B4-BE49-F238E27FC236}">
              <a16:creationId xmlns:a16="http://schemas.microsoft.com/office/drawing/2014/main" id="{00000000-0008-0000-0100-000006000000}"/>
            </a:ext>
            <a:ext uri="{147F2762-F138-4A5C-976F-8EAC2B608ADB}">
              <a16:predDERef xmlns:a16="http://schemas.microsoft.com/office/drawing/2014/main" pred="{16CE5260-D99F-4AC2-B301-ECE2E304C37F}"/>
            </a:ext>
          </a:extLst>
        </xdr:cNvPr>
        <xdr:cNvPicPr>
          <a:picLocks noChangeAspect="1"/>
        </xdr:cNvPicPr>
      </xdr:nvPicPr>
      <xdr:blipFill>
        <a:blip xmlns:r="http://schemas.openxmlformats.org/officeDocument/2006/relationships" r:embed="rId4"/>
        <a:stretch>
          <a:fillRect/>
        </a:stretch>
      </xdr:blipFill>
      <xdr:spPr>
        <a:xfrm>
          <a:off x="4495800" y="104775"/>
          <a:ext cx="447675" cy="695325"/>
        </a:xfrm>
        <a:prstGeom prst="rect">
          <a:avLst/>
        </a:prstGeom>
      </xdr:spPr>
    </xdr:pic>
    <xdr:clientData/>
  </xdr:twoCellAnchor>
</xdr:wsDr>
</file>

<file path=xl/theme/theme1.xml><?xml version="1.0" encoding="utf-8"?>
<a:theme xmlns:a="http://schemas.openxmlformats.org/drawingml/2006/main" name="Tema de Office">
  <a:themeElements>
    <a:clrScheme name="Identidad Gráfica SFP">
      <a:dk1>
        <a:sysClr val="windowText" lastClr="000000"/>
      </a:dk1>
      <a:lt1>
        <a:sysClr val="window" lastClr="FFFFFF"/>
      </a:lt1>
      <a:dk2>
        <a:srgbClr val="000000"/>
      </a:dk2>
      <a:lt2>
        <a:srgbClr val="E7E6E6"/>
      </a:lt2>
      <a:accent1>
        <a:srgbClr val="9F2241"/>
      </a:accent1>
      <a:accent2>
        <a:srgbClr val="235B4E"/>
      </a:accent2>
      <a:accent3>
        <a:srgbClr val="DDC9A3"/>
      </a:accent3>
      <a:accent4>
        <a:srgbClr val="691C32"/>
      </a:accent4>
      <a:accent5>
        <a:srgbClr val="A5A5A5"/>
      </a:accent5>
      <a:accent6>
        <a:srgbClr val="10312B"/>
      </a:accent6>
      <a:hlink>
        <a:srgbClr val="BC955C"/>
      </a:hlink>
      <a:folHlink>
        <a:srgbClr val="C5A981"/>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ctrlProp" Target="../ctrlProps/ctrlProp1.x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7"/>
  <sheetViews>
    <sheetView showGridLines="0" tabSelected="1" topLeftCell="C1" zoomScaleNormal="100" zoomScaleSheetLayoutView="115" workbookViewId="0">
      <selection activeCell="L17" sqref="L17"/>
    </sheetView>
  </sheetViews>
  <sheetFormatPr defaultColWidth="11.42578125" defaultRowHeight="15"/>
  <cols>
    <col min="1" max="1" width="39.5703125" customWidth="1"/>
    <col min="2" max="2" width="29.28515625" customWidth="1"/>
    <col min="3" max="3" width="34" customWidth="1"/>
    <col min="4" max="6" width="13.85546875" customWidth="1"/>
    <col min="7" max="7" width="17.7109375" customWidth="1"/>
    <col min="8" max="8" width="16.28515625" customWidth="1"/>
    <col min="9" max="10" width="16" customWidth="1"/>
    <col min="11" max="11" width="38.28515625" customWidth="1"/>
    <col min="12" max="12" width="45" customWidth="1"/>
  </cols>
  <sheetData>
    <row r="1" spans="1:12" ht="15" customHeight="1">
      <c r="A1" s="88"/>
      <c r="B1" s="2"/>
      <c r="C1" s="2"/>
      <c r="D1" s="2"/>
      <c r="E1" s="2"/>
      <c r="F1" s="2"/>
      <c r="G1" s="2"/>
      <c r="H1" s="2"/>
      <c r="I1" s="2"/>
      <c r="J1" s="2"/>
      <c r="K1" s="2"/>
      <c r="L1" s="2"/>
    </row>
    <row r="2" spans="1:12">
      <c r="A2" s="88"/>
      <c r="B2" s="2"/>
      <c r="C2" s="3"/>
      <c r="D2" s="2"/>
      <c r="E2" s="2"/>
      <c r="F2" s="2"/>
      <c r="G2" s="2"/>
      <c r="H2" s="2"/>
      <c r="I2" s="2"/>
      <c r="J2" s="2"/>
      <c r="K2" s="2"/>
      <c r="L2" s="2"/>
    </row>
    <row r="3" spans="1:12">
      <c r="A3" s="88"/>
      <c r="B3" s="1"/>
      <c r="C3" s="89"/>
      <c r="D3" s="89"/>
      <c r="E3" s="89"/>
      <c r="F3" s="89"/>
      <c r="G3" s="89"/>
      <c r="H3" s="89"/>
      <c r="I3" s="89"/>
      <c r="J3" s="89"/>
      <c r="K3" s="89"/>
      <c r="L3" s="89"/>
    </row>
    <row r="4" spans="1:12" ht="24.75" customHeight="1">
      <c r="A4" s="4"/>
      <c r="B4" s="94" t="s">
        <v>0</v>
      </c>
      <c r="C4" s="94"/>
      <c r="D4" s="94"/>
      <c r="E4" s="94"/>
      <c r="F4" s="94"/>
      <c r="G4" s="94"/>
      <c r="H4" s="94"/>
      <c r="I4" s="94"/>
      <c r="J4" s="94"/>
      <c r="K4" s="44"/>
      <c r="L4" s="5"/>
    </row>
    <row r="5" spans="1:12" ht="19.149999999999999" customHeight="1">
      <c r="A5" s="4"/>
      <c r="B5" s="86" t="s">
        <v>1</v>
      </c>
      <c r="C5" s="86"/>
      <c r="D5" s="86"/>
      <c r="E5" s="86"/>
      <c r="F5" s="86"/>
      <c r="G5" s="86"/>
      <c r="H5" s="86"/>
      <c r="I5" s="86"/>
      <c r="J5" s="86"/>
      <c r="K5" s="45"/>
      <c r="L5" s="18"/>
    </row>
    <row r="6" spans="1:12" ht="18">
      <c r="A6" s="6"/>
      <c r="D6" s="42" t="s">
        <v>2</v>
      </c>
      <c r="E6" s="20"/>
      <c r="F6" s="20"/>
      <c r="G6" s="20"/>
      <c r="H6" s="20"/>
      <c r="I6" s="20"/>
      <c r="J6" s="20"/>
      <c r="K6" s="20"/>
    </row>
    <row r="7" spans="1:12" ht="18.75" thickBot="1">
      <c r="A7" s="4"/>
      <c r="B7" s="4"/>
      <c r="C7" s="4"/>
      <c r="D7" s="4"/>
      <c r="E7" s="4"/>
      <c r="F7" s="4"/>
      <c r="G7" s="21"/>
      <c r="H7" s="21"/>
      <c r="I7" s="43" t="s">
        <v>3</v>
      </c>
      <c r="J7" s="43"/>
      <c r="K7" s="43"/>
      <c r="L7" s="21"/>
    </row>
    <row r="8" spans="1:12" ht="15" customHeight="1">
      <c r="A8" s="82" t="s">
        <v>4</v>
      </c>
      <c r="B8" s="91" t="s">
        <v>5</v>
      </c>
      <c r="C8" s="91" t="s">
        <v>6</v>
      </c>
      <c r="D8" s="84" t="s">
        <v>7</v>
      </c>
      <c r="E8" s="82" t="s">
        <v>8</v>
      </c>
      <c r="F8" s="82" t="s">
        <v>9</v>
      </c>
      <c r="G8" s="84" t="s">
        <v>10</v>
      </c>
      <c r="H8" s="82" t="s">
        <v>11</v>
      </c>
      <c r="I8" s="84" t="s">
        <v>12</v>
      </c>
      <c r="J8" s="84" t="s">
        <v>13</v>
      </c>
      <c r="K8" s="82" t="s">
        <v>14</v>
      </c>
      <c r="L8" s="84" t="s">
        <v>15</v>
      </c>
    </row>
    <row r="9" spans="1:12" ht="42.75" customHeight="1" thickBot="1">
      <c r="A9" s="83"/>
      <c r="B9" s="92"/>
      <c r="C9" s="92"/>
      <c r="D9" s="85"/>
      <c r="E9" s="83"/>
      <c r="F9" s="83"/>
      <c r="G9" s="85"/>
      <c r="H9" s="83"/>
      <c r="I9" s="85"/>
      <c r="J9" s="85"/>
      <c r="K9" s="83"/>
      <c r="L9" s="85"/>
    </row>
    <row r="10" spans="1:12" ht="18" customHeight="1" thickBot="1">
      <c r="A10" s="12" t="s">
        <v>16</v>
      </c>
      <c r="B10" s="13"/>
      <c r="C10" s="13"/>
      <c r="D10" s="14"/>
      <c r="E10" s="13"/>
      <c r="F10" s="13"/>
      <c r="G10" s="7"/>
      <c r="H10" s="49"/>
      <c r="I10" s="8"/>
      <c r="J10" s="46"/>
      <c r="K10" s="46"/>
      <c r="L10" s="22"/>
    </row>
    <row r="11" spans="1:12" ht="40.5" customHeight="1">
      <c r="A11" s="32" t="s">
        <v>17</v>
      </c>
      <c r="B11" s="33" t="s">
        <v>18</v>
      </c>
      <c r="C11" s="34" t="s">
        <v>19</v>
      </c>
      <c r="D11" s="34">
        <v>1</v>
      </c>
      <c r="E11" s="34">
        <v>1</v>
      </c>
      <c r="F11" s="66">
        <f>E11/D11</f>
        <v>1</v>
      </c>
      <c r="G11" s="34" t="s">
        <v>20</v>
      </c>
      <c r="H11" s="70">
        <v>45328</v>
      </c>
      <c r="I11" s="34"/>
      <c r="J11" s="34"/>
      <c r="K11" s="34" t="s">
        <v>21</v>
      </c>
      <c r="L11" s="24"/>
    </row>
    <row r="12" spans="1:12" ht="50.25" customHeight="1">
      <c r="A12" s="35" t="s">
        <v>22</v>
      </c>
      <c r="B12" s="33" t="s">
        <v>18</v>
      </c>
      <c r="C12" s="34" t="s">
        <v>23</v>
      </c>
      <c r="D12" s="34">
        <v>1</v>
      </c>
      <c r="E12" s="34">
        <v>1</v>
      </c>
      <c r="F12" s="66">
        <f t="shared" ref="F12:F14" si="0">E12/D12</f>
        <v>1</v>
      </c>
      <c r="G12" s="34" t="s">
        <v>24</v>
      </c>
      <c r="H12" s="70">
        <v>45485</v>
      </c>
      <c r="I12" s="34"/>
      <c r="J12" s="34"/>
      <c r="K12" s="34" t="s">
        <v>25</v>
      </c>
      <c r="L12" s="19"/>
    </row>
    <row r="13" spans="1:12" ht="67.5">
      <c r="A13" s="32" t="s">
        <v>26</v>
      </c>
      <c r="B13" s="33" t="s">
        <v>18</v>
      </c>
      <c r="C13" s="34" t="s">
        <v>27</v>
      </c>
      <c r="D13" s="34">
        <v>1</v>
      </c>
      <c r="E13" s="34">
        <v>1</v>
      </c>
      <c r="F13" s="66">
        <f t="shared" si="0"/>
        <v>1</v>
      </c>
      <c r="G13" s="34" t="s">
        <v>28</v>
      </c>
      <c r="H13" s="34" t="s">
        <v>28</v>
      </c>
      <c r="I13" s="34"/>
      <c r="J13" s="34"/>
      <c r="K13" s="34" t="s">
        <v>27</v>
      </c>
      <c r="L13" s="19"/>
    </row>
    <row r="14" spans="1:12" ht="50.25" customHeight="1">
      <c r="A14" s="35" t="s">
        <v>29</v>
      </c>
      <c r="B14" s="33" t="s">
        <v>18</v>
      </c>
      <c r="C14" s="34" t="s">
        <v>30</v>
      </c>
      <c r="D14" s="71">
        <v>1</v>
      </c>
      <c r="E14" s="71">
        <v>1</v>
      </c>
      <c r="F14" s="66">
        <f t="shared" si="0"/>
        <v>1</v>
      </c>
      <c r="G14" s="34" t="s">
        <v>28</v>
      </c>
      <c r="H14" s="34" t="s">
        <v>28</v>
      </c>
      <c r="I14" s="34"/>
      <c r="J14" s="34"/>
      <c r="K14" s="34" t="s">
        <v>30</v>
      </c>
      <c r="L14" s="19"/>
    </row>
    <row r="15" spans="1:12" ht="18" customHeight="1">
      <c r="A15" s="16" t="s">
        <v>31</v>
      </c>
      <c r="B15" s="23" t="s">
        <v>32</v>
      </c>
      <c r="C15" s="17" t="s">
        <v>32</v>
      </c>
      <c r="D15" s="11"/>
      <c r="E15" s="48"/>
      <c r="F15" s="48"/>
      <c r="G15" s="9"/>
      <c r="H15" s="50"/>
      <c r="I15" s="10"/>
      <c r="J15" s="47"/>
      <c r="K15" s="47"/>
      <c r="L15" s="15"/>
    </row>
    <row r="16" spans="1:12" ht="66.75" customHeight="1">
      <c r="A16" s="36" t="s">
        <v>33</v>
      </c>
      <c r="B16" s="37" t="s">
        <v>18</v>
      </c>
      <c r="C16" s="38" t="s">
        <v>34</v>
      </c>
      <c r="D16" s="34">
        <v>214</v>
      </c>
      <c r="E16" s="34">
        <v>211</v>
      </c>
      <c r="F16" s="66">
        <f>E16/D16</f>
        <v>0.98598130841121501</v>
      </c>
      <c r="G16" s="34" t="s">
        <v>35</v>
      </c>
      <c r="H16" s="34" t="s">
        <v>35</v>
      </c>
      <c r="I16" s="34"/>
      <c r="J16" s="67"/>
      <c r="K16" s="34" t="s">
        <v>34</v>
      </c>
      <c r="L16" s="27"/>
    </row>
    <row r="17" spans="1:12" ht="34.5" customHeight="1">
      <c r="A17" s="36" t="s">
        <v>36</v>
      </c>
      <c r="B17" s="37" t="s">
        <v>18</v>
      </c>
      <c r="C17" s="38" t="s">
        <v>37</v>
      </c>
      <c r="D17" s="38">
        <v>17</v>
      </c>
      <c r="E17" s="38">
        <v>17</v>
      </c>
      <c r="F17" s="66">
        <f t="shared" ref="F17:F25" si="1">E17/D17</f>
        <v>1</v>
      </c>
      <c r="G17" s="38" t="s">
        <v>38</v>
      </c>
      <c r="H17" s="38" t="s">
        <v>38</v>
      </c>
      <c r="I17" s="78" t="s">
        <v>39</v>
      </c>
      <c r="J17" s="81">
        <f>15000+3750</f>
        <v>18750</v>
      </c>
      <c r="K17" s="38" t="s">
        <v>37</v>
      </c>
      <c r="L17" s="27"/>
    </row>
    <row r="18" spans="1:12" ht="31.5" customHeight="1">
      <c r="A18" s="36" t="s">
        <v>40</v>
      </c>
      <c r="B18" s="37" t="s">
        <v>18</v>
      </c>
      <c r="C18" s="38" t="s">
        <v>41</v>
      </c>
      <c r="D18" s="69">
        <v>1</v>
      </c>
      <c r="E18" s="69">
        <v>0</v>
      </c>
      <c r="F18" s="66">
        <f t="shared" si="1"/>
        <v>0</v>
      </c>
      <c r="G18" s="38" t="s">
        <v>42</v>
      </c>
      <c r="H18" s="38" t="s">
        <v>42</v>
      </c>
      <c r="I18" s="38"/>
      <c r="J18" s="68"/>
      <c r="K18" s="38" t="s">
        <v>41</v>
      </c>
      <c r="L18" s="27"/>
    </row>
    <row r="19" spans="1:12" ht="36.75" customHeight="1">
      <c r="A19" s="36" t="s">
        <v>43</v>
      </c>
      <c r="B19" s="37" t="s">
        <v>18</v>
      </c>
      <c r="C19" s="38" t="s">
        <v>44</v>
      </c>
      <c r="D19" s="75">
        <v>3021</v>
      </c>
      <c r="E19" s="38">
        <v>3021</v>
      </c>
      <c r="F19" s="66">
        <f t="shared" si="1"/>
        <v>1</v>
      </c>
      <c r="G19" s="64" t="s">
        <v>45</v>
      </c>
      <c r="H19" s="64" t="s">
        <v>45</v>
      </c>
      <c r="I19" s="38"/>
      <c r="J19" s="68"/>
      <c r="K19" s="38" t="s">
        <v>44</v>
      </c>
      <c r="L19" s="27"/>
    </row>
    <row r="20" spans="1:12" ht="36" customHeight="1">
      <c r="A20" s="36" t="s">
        <v>46</v>
      </c>
      <c r="B20" s="37" t="s">
        <v>18</v>
      </c>
      <c r="C20" s="38" t="s">
        <v>44</v>
      </c>
      <c r="D20" s="76">
        <v>3021</v>
      </c>
      <c r="E20" s="38">
        <v>3021</v>
      </c>
      <c r="F20" s="66">
        <f t="shared" si="1"/>
        <v>1</v>
      </c>
      <c r="G20" s="65" t="s">
        <v>42</v>
      </c>
      <c r="H20" s="65" t="s">
        <v>42</v>
      </c>
      <c r="I20" s="78" t="s">
        <v>47</v>
      </c>
      <c r="J20" s="81">
        <f>33521.92+834.23-18805</f>
        <v>15551.150000000001</v>
      </c>
      <c r="K20" s="38" t="s">
        <v>44</v>
      </c>
      <c r="L20" s="27"/>
    </row>
    <row r="21" spans="1:12" ht="39" customHeight="1">
      <c r="A21" s="36" t="s">
        <v>48</v>
      </c>
      <c r="B21" s="37" t="s">
        <v>18</v>
      </c>
      <c r="C21" s="38" t="s">
        <v>44</v>
      </c>
      <c r="D21" s="76">
        <v>630</v>
      </c>
      <c r="E21" s="38">
        <v>624</v>
      </c>
      <c r="F21" s="66">
        <f t="shared" si="1"/>
        <v>0.99047619047619051</v>
      </c>
      <c r="G21" s="65" t="s">
        <v>45</v>
      </c>
      <c r="H21" s="65" t="s">
        <v>45</v>
      </c>
      <c r="I21" s="38"/>
      <c r="J21" s="68"/>
      <c r="K21" s="38" t="s">
        <v>44</v>
      </c>
      <c r="L21" s="27"/>
    </row>
    <row r="22" spans="1:12" ht="45.75" customHeight="1">
      <c r="A22" s="36" t="s">
        <v>49</v>
      </c>
      <c r="B22" s="37" t="s">
        <v>18</v>
      </c>
      <c r="C22" s="38" t="s">
        <v>44</v>
      </c>
      <c r="D22" s="76">
        <v>630</v>
      </c>
      <c r="E22" s="38">
        <v>624</v>
      </c>
      <c r="F22" s="66">
        <f t="shared" si="1"/>
        <v>0.99047619047619051</v>
      </c>
      <c r="G22" s="65" t="s">
        <v>35</v>
      </c>
      <c r="H22" s="65" t="s">
        <v>35</v>
      </c>
      <c r="I22" s="38" t="s">
        <v>50</v>
      </c>
      <c r="J22" s="81">
        <v>18805</v>
      </c>
      <c r="K22" s="38" t="s">
        <v>44</v>
      </c>
      <c r="L22" s="27"/>
    </row>
    <row r="23" spans="1:12" ht="50.25" customHeight="1">
      <c r="A23" s="36" t="s">
        <v>51</v>
      </c>
      <c r="B23" s="37" t="s">
        <v>18</v>
      </c>
      <c r="C23" s="38" t="s">
        <v>52</v>
      </c>
      <c r="D23" s="76">
        <v>214</v>
      </c>
      <c r="E23" s="38">
        <v>211</v>
      </c>
      <c r="F23" s="66">
        <f t="shared" si="1"/>
        <v>0.98598130841121501</v>
      </c>
      <c r="G23" s="72" t="s">
        <v>53</v>
      </c>
      <c r="H23" s="72" t="s">
        <v>53</v>
      </c>
      <c r="I23" s="38" t="s">
        <v>54</v>
      </c>
      <c r="J23" s="81">
        <v>0</v>
      </c>
      <c r="K23" s="38" t="s">
        <v>52</v>
      </c>
      <c r="L23" s="27"/>
    </row>
    <row r="24" spans="1:12" ht="38.25" customHeight="1">
      <c r="A24" s="36" t="s">
        <v>55</v>
      </c>
      <c r="B24" s="37" t="s">
        <v>18</v>
      </c>
      <c r="C24" s="38" t="s">
        <v>56</v>
      </c>
      <c r="D24" s="77">
        <v>214</v>
      </c>
      <c r="E24" s="38">
        <v>211</v>
      </c>
      <c r="F24" s="66">
        <f t="shared" si="1"/>
        <v>0.98598130841121501</v>
      </c>
      <c r="G24" s="73" t="s">
        <v>57</v>
      </c>
      <c r="H24" s="73" t="s">
        <v>57</v>
      </c>
      <c r="I24" s="38"/>
      <c r="J24" s="68"/>
      <c r="K24" s="38" t="s">
        <v>56</v>
      </c>
      <c r="L24" s="27"/>
    </row>
    <row r="25" spans="1:12" ht="50.25" customHeight="1">
      <c r="A25" s="36" t="s">
        <v>58</v>
      </c>
      <c r="B25" s="37" t="s">
        <v>18</v>
      </c>
      <c r="C25" s="38" t="s">
        <v>59</v>
      </c>
      <c r="D25" s="77">
        <v>1</v>
      </c>
      <c r="E25" s="38">
        <v>1</v>
      </c>
      <c r="F25" s="66">
        <f t="shared" si="1"/>
        <v>1</v>
      </c>
      <c r="G25" s="65" t="s">
        <v>60</v>
      </c>
      <c r="H25" s="65" t="s">
        <v>60</v>
      </c>
      <c r="I25" s="38"/>
      <c r="J25" s="68"/>
      <c r="K25" s="38" t="s">
        <v>61</v>
      </c>
      <c r="L25" s="27"/>
    </row>
    <row r="26" spans="1:12" ht="18" customHeight="1">
      <c r="A26" s="25" t="s">
        <v>62</v>
      </c>
      <c r="B26" s="23" t="s">
        <v>32</v>
      </c>
      <c r="C26" s="23" t="s">
        <v>32</v>
      </c>
      <c r="D26" s="26"/>
      <c r="E26" s="48"/>
      <c r="F26" s="48"/>
      <c r="G26" s="9"/>
      <c r="H26" s="50"/>
      <c r="I26" s="10"/>
      <c r="J26" s="47"/>
      <c r="K26" s="47"/>
      <c r="L26" s="15"/>
    </row>
    <row r="27" spans="1:12" ht="41.25" customHeight="1">
      <c r="A27" s="36" t="s">
        <v>63</v>
      </c>
      <c r="B27" s="37" t="s">
        <v>18</v>
      </c>
      <c r="C27" s="38" t="s">
        <v>64</v>
      </c>
      <c r="D27" s="78">
        <v>1</v>
      </c>
      <c r="E27" s="78">
        <v>1</v>
      </c>
      <c r="F27" s="66">
        <f>E27/D27</f>
        <v>1</v>
      </c>
      <c r="G27" s="74" t="s">
        <v>65</v>
      </c>
      <c r="H27" s="74" t="s">
        <v>65</v>
      </c>
      <c r="I27" s="19"/>
      <c r="J27" s="27"/>
      <c r="K27" s="38" t="s">
        <v>64</v>
      </c>
      <c r="L27" s="27"/>
    </row>
    <row r="28" spans="1:12" ht="37.5" customHeight="1">
      <c r="A28" s="36" t="s">
        <v>66</v>
      </c>
      <c r="B28" s="37" t="s">
        <v>18</v>
      </c>
      <c r="C28" s="38" t="s">
        <v>67</v>
      </c>
      <c r="D28" s="79">
        <v>3021</v>
      </c>
      <c r="E28" s="78">
        <v>3021</v>
      </c>
      <c r="F28" s="66">
        <f t="shared" ref="F28:F39" si="2">E28/D28</f>
        <v>1</v>
      </c>
      <c r="G28" s="65" t="s">
        <v>42</v>
      </c>
      <c r="H28" s="65" t="s">
        <v>42</v>
      </c>
      <c r="I28" s="19"/>
      <c r="J28" s="27"/>
      <c r="K28" s="38" t="s">
        <v>67</v>
      </c>
      <c r="L28" s="27"/>
    </row>
    <row r="29" spans="1:12" ht="36.75" customHeight="1">
      <c r="A29" s="36" t="s">
        <v>68</v>
      </c>
      <c r="B29" s="37" t="s">
        <v>18</v>
      </c>
      <c r="C29" s="38" t="s">
        <v>69</v>
      </c>
      <c r="D29" s="79">
        <v>3021</v>
      </c>
      <c r="E29" s="78">
        <v>3021</v>
      </c>
      <c r="F29" s="66">
        <f t="shared" si="2"/>
        <v>1</v>
      </c>
      <c r="G29" s="65" t="s">
        <v>42</v>
      </c>
      <c r="H29" s="65" t="s">
        <v>42</v>
      </c>
      <c r="I29" s="19"/>
      <c r="J29" s="27"/>
      <c r="K29" s="38" t="s">
        <v>69</v>
      </c>
      <c r="L29" s="27"/>
    </row>
    <row r="30" spans="1:12" ht="39.75" customHeight="1">
      <c r="A30" s="36" t="s">
        <v>70</v>
      </c>
      <c r="B30" s="37" t="s">
        <v>18</v>
      </c>
      <c r="C30" s="38" t="s">
        <v>71</v>
      </c>
      <c r="D30" s="79">
        <v>630</v>
      </c>
      <c r="E30" s="78">
        <v>624</v>
      </c>
      <c r="F30" s="66">
        <f t="shared" si="2"/>
        <v>0.99047619047619051</v>
      </c>
      <c r="G30" s="65" t="s">
        <v>42</v>
      </c>
      <c r="H30" s="65" t="s">
        <v>42</v>
      </c>
      <c r="I30" s="19"/>
      <c r="J30" s="27"/>
      <c r="K30" s="38" t="s">
        <v>71</v>
      </c>
      <c r="L30" s="27"/>
    </row>
    <row r="31" spans="1:12" ht="40.5" customHeight="1">
      <c r="A31" s="36" t="s">
        <v>72</v>
      </c>
      <c r="B31" s="37" t="s">
        <v>18</v>
      </c>
      <c r="C31" s="38" t="s">
        <v>73</v>
      </c>
      <c r="D31" s="79">
        <v>630</v>
      </c>
      <c r="E31" s="78">
        <v>624</v>
      </c>
      <c r="F31" s="66">
        <f t="shared" si="2"/>
        <v>0.99047619047619051</v>
      </c>
      <c r="G31" s="65" t="s">
        <v>42</v>
      </c>
      <c r="H31" s="65" t="s">
        <v>42</v>
      </c>
      <c r="I31" s="19"/>
      <c r="J31" s="27"/>
      <c r="K31" s="38" t="s">
        <v>73</v>
      </c>
      <c r="L31" s="27"/>
    </row>
    <row r="32" spans="1:12" ht="34.5" customHeight="1">
      <c r="A32" s="36" t="s">
        <v>74</v>
      </c>
      <c r="B32" s="37" t="s">
        <v>18</v>
      </c>
      <c r="C32" s="38" t="s">
        <v>75</v>
      </c>
      <c r="D32" s="80">
        <v>214</v>
      </c>
      <c r="E32" s="78">
        <v>211</v>
      </c>
      <c r="F32" s="66">
        <f t="shared" si="2"/>
        <v>0.98598130841121501</v>
      </c>
      <c r="G32" s="65" t="s">
        <v>42</v>
      </c>
      <c r="H32" s="65" t="s">
        <v>42</v>
      </c>
      <c r="I32" s="19"/>
      <c r="J32" s="27"/>
      <c r="K32" s="38" t="s">
        <v>75</v>
      </c>
      <c r="L32" s="27"/>
    </row>
    <row r="33" spans="1:14" ht="50.25" customHeight="1">
      <c r="A33" s="36" t="s">
        <v>76</v>
      </c>
      <c r="B33" s="37" t="s">
        <v>18</v>
      </c>
      <c r="C33" s="38" t="s">
        <v>77</v>
      </c>
      <c r="D33" s="80">
        <v>214</v>
      </c>
      <c r="E33" s="78">
        <v>211</v>
      </c>
      <c r="F33" s="66">
        <f t="shared" si="2"/>
        <v>0.98598130841121501</v>
      </c>
      <c r="G33" s="65" t="s">
        <v>42</v>
      </c>
      <c r="H33" s="65" t="s">
        <v>42</v>
      </c>
      <c r="I33" s="19"/>
      <c r="J33" s="27"/>
      <c r="K33" s="38" t="s">
        <v>77</v>
      </c>
      <c r="L33" s="27"/>
    </row>
    <row r="34" spans="1:14" ht="39" customHeight="1">
      <c r="A34" s="36" t="s">
        <v>78</v>
      </c>
      <c r="B34" s="37" t="s">
        <v>18</v>
      </c>
      <c r="C34" s="38" t="s">
        <v>79</v>
      </c>
      <c r="D34" s="80">
        <v>17</v>
      </c>
      <c r="E34" s="78">
        <v>17</v>
      </c>
      <c r="F34" s="66">
        <f t="shared" si="2"/>
        <v>1</v>
      </c>
      <c r="G34" s="65" t="s">
        <v>42</v>
      </c>
      <c r="H34" s="65" t="s">
        <v>42</v>
      </c>
      <c r="I34" s="19"/>
      <c r="J34" s="27"/>
      <c r="K34" s="38" t="s">
        <v>79</v>
      </c>
      <c r="L34" s="27"/>
    </row>
    <row r="35" spans="1:14" ht="36" customHeight="1">
      <c r="A35" s="36" t="s">
        <v>80</v>
      </c>
      <c r="B35" s="37" t="s">
        <v>18</v>
      </c>
      <c r="C35" s="38" t="s">
        <v>81</v>
      </c>
      <c r="D35" s="80">
        <v>1</v>
      </c>
      <c r="E35" s="78">
        <v>1</v>
      </c>
      <c r="F35" s="66">
        <f t="shared" si="2"/>
        <v>1</v>
      </c>
      <c r="G35" s="65" t="s">
        <v>42</v>
      </c>
      <c r="H35" s="65" t="s">
        <v>42</v>
      </c>
      <c r="I35" s="19"/>
      <c r="J35" s="27"/>
      <c r="K35" s="38" t="s">
        <v>82</v>
      </c>
      <c r="L35" s="27"/>
    </row>
    <row r="36" spans="1:14" ht="35.25" customHeight="1">
      <c r="A36" s="36" t="s">
        <v>83</v>
      </c>
      <c r="B36" s="37" t="s">
        <v>18</v>
      </c>
      <c r="C36" s="38" t="s">
        <v>84</v>
      </c>
      <c r="D36" s="79">
        <v>214</v>
      </c>
      <c r="E36" s="78">
        <v>211</v>
      </c>
      <c r="F36" s="66">
        <f t="shared" si="2"/>
        <v>0.98598130841121501</v>
      </c>
      <c r="G36" s="65" t="s">
        <v>42</v>
      </c>
      <c r="H36" s="65" t="s">
        <v>42</v>
      </c>
      <c r="I36" s="19"/>
      <c r="J36" s="27"/>
      <c r="K36" s="38" t="s">
        <v>84</v>
      </c>
      <c r="L36" s="27"/>
    </row>
    <row r="37" spans="1:14" ht="38.25" customHeight="1">
      <c r="A37" s="36" t="s">
        <v>85</v>
      </c>
      <c r="B37" s="37" t="s">
        <v>18</v>
      </c>
      <c r="C37" s="38" t="s">
        <v>86</v>
      </c>
      <c r="D37" s="80">
        <v>214</v>
      </c>
      <c r="E37" s="78">
        <v>211</v>
      </c>
      <c r="F37" s="66">
        <f t="shared" si="2"/>
        <v>0.98598130841121501</v>
      </c>
      <c r="G37" s="72" t="s">
        <v>53</v>
      </c>
      <c r="H37" s="72" t="s">
        <v>53</v>
      </c>
      <c r="I37" s="19"/>
      <c r="J37" s="27"/>
      <c r="K37" s="38" t="s">
        <v>86</v>
      </c>
      <c r="L37" s="27"/>
    </row>
    <row r="38" spans="1:14" ht="36.75" customHeight="1">
      <c r="A38" s="36" t="s">
        <v>87</v>
      </c>
      <c r="B38" s="37" t="s">
        <v>18</v>
      </c>
      <c r="C38" s="38" t="s">
        <v>88</v>
      </c>
      <c r="D38" s="79">
        <v>2</v>
      </c>
      <c r="E38" s="78">
        <v>2</v>
      </c>
      <c r="F38" s="66">
        <f t="shared" si="2"/>
        <v>1</v>
      </c>
      <c r="G38" s="65" t="s">
        <v>42</v>
      </c>
      <c r="H38" s="65" t="s">
        <v>42</v>
      </c>
      <c r="I38" s="19"/>
      <c r="J38" s="27"/>
      <c r="K38" s="38" t="s">
        <v>89</v>
      </c>
      <c r="L38" s="27"/>
    </row>
    <row r="39" spans="1:14" ht="44.25" customHeight="1">
      <c r="A39" s="36" t="s">
        <v>90</v>
      </c>
      <c r="B39" s="37" t="s">
        <v>18</v>
      </c>
      <c r="C39" s="38" t="s">
        <v>91</v>
      </c>
      <c r="D39" s="80">
        <v>1</v>
      </c>
      <c r="E39" s="78">
        <v>1</v>
      </c>
      <c r="F39" s="66">
        <f t="shared" si="2"/>
        <v>1</v>
      </c>
      <c r="G39" s="65" t="s">
        <v>92</v>
      </c>
      <c r="H39" s="65" t="s">
        <v>92</v>
      </c>
      <c r="I39" s="19"/>
      <c r="J39" s="27"/>
      <c r="K39" s="38" t="s">
        <v>91</v>
      </c>
      <c r="L39" s="27"/>
    </row>
    <row r="40" spans="1:14" ht="50.25" customHeight="1">
      <c r="A40" s="28"/>
      <c r="B40" s="29"/>
      <c r="C40" s="30"/>
      <c r="D40" s="31"/>
      <c r="E40" s="31"/>
      <c r="F40" s="31"/>
      <c r="G40" s="30"/>
      <c r="H40" s="30"/>
      <c r="I40" s="30"/>
      <c r="J40" s="30"/>
      <c r="K40" s="30"/>
      <c r="L40" s="39"/>
    </row>
    <row r="41" spans="1:14" ht="50.25" customHeight="1">
      <c r="A41" s="28"/>
      <c r="C41" s="93" t="s">
        <v>93</v>
      </c>
      <c r="D41" s="93"/>
      <c r="E41" s="93"/>
      <c r="F41" s="93"/>
      <c r="G41" s="93"/>
      <c r="H41" s="51"/>
      <c r="L41" s="40"/>
    </row>
    <row r="42" spans="1:14" ht="50.25" customHeight="1">
      <c r="A42" s="28"/>
      <c r="B42" s="29"/>
      <c r="C42" s="30"/>
      <c r="D42" s="30"/>
      <c r="E42" s="30"/>
      <c r="F42" s="30"/>
      <c r="G42" s="30"/>
      <c r="H42" s="30"/>
      <c r="I42" s="30"/>
      <c r="J42" s="30"/>
      <c r="K42" s="30"/>
      <c r="L42" s="30"/>
    </row>
    <row r="43" spans="1:14" ht="50.25" customHeight="1">
      <c r="A43" s="28"/>
      <c r="B43" s="29"/>
      <c r="C43" s="30"/>
      <c r="D43" s="30"/>
      <c r="E43" s="30"/>
      <c r="F43" s="30"/>
      <c r="G43" s="30"/>
      <c r="H43" s="30"/>
      <c r="I43" s="30"/>
      <c r="J43" s="30"/>
      <c r="K43" s="30"/>
      <c r="L43" s="30"/>
    </row>
    <row r="44" spans="1:14" ht="36.75" customHeight="1">
      <c r="A44" s="93" t="s">
        <v>94</v>
      </c>
      <c r="B44" s="93"/>
      <c r="C44" s="41"/>
      <c r="I44" s="93" t="s">
        <v>95</v>
      </c>
      <c r="J44" s="93"/>
      <c r="K44" s="93"/>
      <c r="L44" s="93"/>
      <c r="N44" s="40"/>
    </row>
    <row r="45" spans="1:14" ht="36" customHeight="1">
      <c r="A45" s="90"/>
      <c r="B45" s="90"/>
      <c r="C45" s="90"/>
      <c r="D45" s="90"/>
      <c r="E45" s="90"/>
      <c r="F45" s="90"/>
      <c r="G45" s="90"/>
      <c r="H45" s="90"/>
      <c r="I45" s="90"/>
      <c r="J45" s="90"/>
      <c r="K45" s="90"/>
      <c r="L45" s="90"/>
    </row>
    <row r="46" spans="1:14" ht="21">
      <c r="A46" s="63" t="s">
        <v>96</v>
      </c>
    </row>
    <row r="47" spans="1:14">
      <c r="A47" s="87" t="s">
        <v>97</v>
      </c>
      <c r="B47" s="87"/>
      <c r="C47" s="87"/>
      <c r="D47" s="87"/>
      <c r="E47" s="87"/>
      <c r="F47" s="87"/>
      <c r="G47" s="87"/>
      <c r="H47" s="87"/>
      <c r="I47" s="87"/>
      <c r="J47" s="87"/>
      <c r="K47" s="87"/>
    </row>
  </sheetData>
  <mergeCells count="21">
    <mergeCell ref="B5:J5"/>
    <mergeCell ref="A47:K47"/>
    <mergeCell ref="A1:A3"/>
    <mergeCell ref="C3:L3"/>
    <mergeCell ref="A45:L45"/>
    <mergeCell ref="A8:A9"/>
    <mergeCell ref="B8:B9"/>
    <mergeCell ref="C8:C9"/>
    <mergeCell ref="D8:D9"/>
    <mergeCell ref="A44:B44"/>
    <mergeCell ref="I44:L44"/>
    <mergeCell ref="C41:G41"/>
    <mergeCell ref="G8:G9"/>
    <mergeCell ref="I8:I9"/>
    <mergeCell ref="E8:E9"/>
    <mergeCell ref="B4:J4"/>
    <mergeCell ref="F8:F9"/>
    <mergeCell ref="H8:H9"/>
    <mergeCell ref="K8:K9"/>
    <mergeCell ref="J8:J9"/>
    <mergeCell ref="L8:L9"/>
  </mergeCells>
  <printOptions horizontalCentered="1"/>
  <pageMargins left="0.23622047244094491" right="0.23622047244094491" top="0.74803149606299213" bottom="0.74803149606299213" header="0.31496062992125984" footer="0.31496062992125984"/>
  <pageSetup paperSize="9" scale="50" orientation="landscape" r:id="rId1"/>
  <rowBreaks count="1" manualBreakCount="1">
    <brk id="25" max="6"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AAB5A-A4A5-45D0-9889-553D0EC4C085}">
  <dimension ref="B4:L84"/>
  <sheetViews>
    <sheetView workbookViewId="0">
      <selection activeCell="B15" sqref="B15:L15"/>
    </sheetView>
  </sheetViews>
  <sheetFormatPr defaultColWidth="11.42578125" defaultRowHeight="15"/>
  <cols>
    <col min="2" max="2" width="14.42578125" customWidth="1"/>
    <col min="11" max="11" width="16.5703125" customWidth="1"/>
  </cols>
  <sheetData>
    <row r="4" spans="2:12" ht="23.25">
      <c r="B4" s="52"/>
      <c r="E4" s="53"/>
      <c r="F4" s="53"/>
      <c r="G4" s="53"/>
      <c r="H4" s="53"/>
      <c r="I4" s="53"/>
      <c r="J4" s="53"/>
      <c r="K4" s="53"/>
      <c r="L4" s="53"/>
    </row>
    <row r="5" spans="2:12" ht="63" customHeight="1">
      <c r="B5" s="199" t="s">
        <v>98</v>
      </c>
      <c r="C5" s="199"/>
      <c r="D5" s="199"/>
      <c r="E5" s="199"/>
      <c r="F5" s="199"/>
      <c r="G5" s="199"/>
      <c r="H5" s="199"/>
      <c r="I5" s="199"/>
      <c r="J5" s="199"/>
      <c r="K5" s="199"/>
      <c r="L5" s="199"/>
    </row>
    <row r="6" spans="2:12" ht="23.25">
      <c r="B6" s="52"/>
      <c r="C6" s="52"/>
      <c r="F6" s="54" t="s">
        <v>2</v>
      </c>
      <c r="G6" s="55"/>
      <c r="H6" s="55"/>
      <c r="I6" s="55"/>
      <c r="J6" s="52"/>
      <c r="K6" s="52"/>
      <c r="L6" s="52"/>
    </row>
    <row r="7" spans="2:12" ht="23.25">
      <c r="B7" s="52"/>
      <c r="C7" s="52"/>
      <c r="D7" s="52"/>
      <c r="E7" s="52"/>
      <c r="F7" s="52"/>
      <c r="G7" s="52"/>
      <c r="H7" s="52"/>
      <c r="I7" s="52"/>
      <c r="J7" s="52"/>
      <c r="K7" s="52"/>
      <c r="L7" s="52"/>
    </row>
    <row r="8" spans="2:12" ht="15.75">
      <c r="B8" s="56"/>
      <c r="C8" s="56"/>
      <c r="D8" s="56"/>
      <c r="E8" s="56"/>
      <c r="F8" s="56"/>
      <c r="G8" s="56"/>
      <c r="H8" s="56"/>
      <c r="I8" s="56"/>
      <c r="J8" s="56"/>
      <c r="K8" s="56"/>
      <c r="L8" s="56"/>
    </row>
    <row r="9" spans="2:12" ht="38.25" customHeight="1" thickBot="1">
      <c r="B9" s="201" t="s">
        <v>99</v>
      </c>
      <c r="C9" s="201"/>
      <c r="D9" s="201"/>
      <c r="E9" s="201"/>
      <c r="F9" s="201"/>
      <c r="G9" s="201"/>
      <c r="H9" s="201"/>
      <c r="I9" s="201"/>
      <c r="J9" s="201"/>
      <c r="K9" s="201"/>
      <c r="L9" s="201"/>
    </row>
    <row r="10" spans="2:12" ht="15" customHeight="1">
      <c r="B10" s="101" t="s">
        <v>100</v>
      </c>
      <c r="C10" s="102"/>
      <c r="D10" s="102"/>
      <c r="E10" s="102"/>
      <c r="F10" s="102"/>
      <c r="G10" s="102"/>
      <c r="H10" s="102"/>
      <c r="I10" s="102"/>
      <c r="J10" s="102"/>
      <c r="K10" s="102"/>
      <c r="L10" s="103"/>
    </row>
    <row r="11" spans="2:12" ht="15.75" customHeight="1">
      <c r="B11" s="104"/>
      <c r="C11" s="105"/>
      <c r="D11" s="105"/>
      <c r="E11" s="105"/>
      <c r="F11" s="105"/>
      <c r="G11" s="105"/>
      <c r="H11" s="105"/>
      <c r="I11" s="105"/>
      <c r="J11" s="105"/>
      <c r="K11" s="105"/>
      <c r="L11" s="106"/>
    </row>
    <row r="12" spans="2:12" ht="15" customHeight="1">
      <c r="B12" s="104"/>
      <c r="C12" s="105"/>
      <c r="D12" s="105"/>
      <c r="E12" s="105"/>
      <c r="F12" s="105"/>
      <c r="G12" s="105"/>
      <c r="H12" s="105"/>
      <c r="I12" s="105"/>
      <c r="J12" s="105"/>
      <c r="K12" s="105"/>
      <c r="L12" s="106"/>
    </row>
    <row r="13" spans="2:12" ht="15.75" customHeight="1" thickBot="1">
      <c r="B13" s="107"/>
      <c r="C13" s="108"/>
      <c r="D13" s="108"/>
      <c r="E13" s="108"/>
      <c r="F13" s="108"/>
      <c r="G13" s="108"/>
      <c r="H13" s="108"/>
      <c r="I13" s="108"/>
      <c r="J13" s="108"/>
      <c r="K13" s="108"/>
      <c r="L13" s="109"/>
    </row>
    <row r="14" spans="2:12" ht="15.75">
      <c r="B14" s="56"/>
      <c r="C14" s="56"/>
      <c r="D14" s="56"/>
      <c r="E14" s="56"/>
      <c r="F14" s="56"/>
      <c r="G14" s="56"/>
      <c r="H14" s="56"/>
      <c r="I14" s="56"/>
      <c r="J14" s="56"/>
      <c r="K14" s="56"/>
      <c r="L14" s="56"/>
    </row>
    <row r="15" spans="2:12" ht="41.25" customHeight="1" thickBot="1">
      <c r="B15" s="215" t="s">
        <v>101</v>
      </c>
      <c r="C15" s="215"/>
      <c r="D15" s="215"/>
      <c r="E15" s="215"/>
      <c r="F15" s="215"/>
      <c r="G15" s="215"/>
      <c r="H15" s="215"/>
      <c r="I15" s="215"/>
      <c r="J15" s="215"/>
      <c r="K15" s="215"/>
      <c r="L15" s="215"/>
    </row>
    <row r="16" spans="2:12" ht="27" customHeight="1">
      <c r="B16" s="110"/>
      <c r="C16" s="111"/>
      <c r="D16" s="111"/>
      <c r="E16" s="111"/>
      <c r="F16" s="111"/>
      <c r="G16" s="111"/>
      <c r="H16" s="111"/>
      <c r="I16" s="111"/>
      <c r="J16" s="111"/>
      <c r="K16" s="111"/>
      <c r="L16" s="112"/>
    </row>
    <row r="17" spans="2:12" ht="30" customHeight="1" thickBot="1">
      <c r="B17" s="113"/>
      <c r="C17" s="114"/>
      <c r="D17" s="114"/>
      <c r="E17" s="114"/>
      <c r="F17" s="114"/>
      <c r="G17" s="114"/>
      <c r="H17" s="114"/>
      <c r="I17" s="114"/>
      <c r="J17" s="114"/>
      <c r="K17" s="114"/>
      <c r="L17" s="115"/>
    </row>
    <row r="18" spans="2:12" ht="15.75">
      <c r="B18" s="56"/>
      <c r="C18" s="56"/>
      <c r="D18" s="56"/>
      <c r="E18" s="56"/>
      <c r="F18" s="56"/>
      <c r="G18" s="56"/>
      <c r="H18" s="56"/>
      <c r="I18" s="56"/>
      <c r="J18" s="56"/>
      <c r="K18" s="56"/>
      <c r="L18" s="56"/>
    </row>
    <row r="19" spans="2:12" ht="15.75">
      <c r="B19" s="58"/>
      <c r="C19" s="58"/>
      <c r="D19" s="58"/>
      <c r="E19" s="58"/>
      <c r="F19" s="58"/>
      <c r="G19" s="58"/>
      <c r="H19" s="58"/>
      <c r="I19" s="58"/>
      <c r="J19" s="58"/>
      <c r="K19" s="58"/>
      <c r="L19" s="58"/>
    </row>
    <row r="20" spans="2:12" ht="16.5" thickBot="1">
      <c r="B20" s="201" t="s">
        <v>102</v>
      </c>
      <c r="C20" s="201"/>
      <c r="D20" s="201"/>
      <c r="E20" s="201"/>
      <c r="F20" s="201"/>
      <c r="G20" s="201"/>
      <c r="H20" s="201"/>
      <c r="I20" s="201"/>
      <c r="J20" s="201"/>
      <c r="K20" s="201"/>
      <c r="L20" s="201"/>
    </row>
    <row r="21" spans="2:12">
      <c r="B21" s="206" t="s">
        <v>103</v>
      </c>
      <c r="C21" s="207"/>
      <c r="D21" s="207"/>
      <c r="E21" s="207"/>
      <c r="F21" s="207"/>
      <c r="G21" s="207"/>
      <c r="H21" s="207"/>
      <c r="I21" s="207"/>
      <c r="J21" s="207"/>
      <c r="K21" s="207"/>
      <c r="L21" s="208"/>
    </row>
    <row r="22" spans="2:12">
      <c r="B22" s="209"/>
      <c r="C22" s="210"/>
      <c r="D22" s="210"/>
      <c r="E22" s="210"/>
      <c r="F22" s="210"/>
      <c r="G22" s="210"/>
      <c r="H22" s="210"/>
      <c r="I22" s="210"/>
      <c r="J22" s="210"/>
      <c r="K22" s="210"/>
      <c r="L22" s="211"/>
    </row>
    <row r="23" spans="2:12">
      <c r="B23" s="212"/>
      <c r="C23" s="213"/>
      <c r="D23" s="213"/>
      <c r="E23" s="213"/>
      <c r="F23" s="213"/>
      <c r="G23" s="213"/>
      <c r="H23" s="213"/>
      <c r="I23" s="213"/>
      <c r="J23" s="213"/>
      <c r="K23" s="213"/>
      <c r="L23" s="214"/>
    </row>
    <row r="24" spans="2:12" ht="15.75">
      <c r="B24" s="56"/>
      <c r="C24" s="56"/>
      <c r="D24" s="56"/>
      <c r="E24" s="56"/>
      <c r="F24" s="56"/>
      <c r="G24" s="56"/>
      <c r="H24" s="56"/>
      <c r="I24" s="56"/>
      <c r="J24" s="56"/>
      <c r="K24" s="56"/>
      <c r="L24" s="56"/>
    </row>
    <row r="25" spans="2:12" ht="15.75">
      <c r="B25" s="56"/>
      <c r="C25" s="56"/>
      <c r="D25" s="56"/>
      <c r="E25" s="56"/>
      <c r="F25" s="56"/>
      <c r="G25" s="56"/>
      <c r="H25" s="56"/>
      <c r="I25" s="56"/>
      <c r="J25" s="56"/>
      <c r="K25" s="56"/>
      <c r="L25" s="56"/>
    </row>
    <row r="26" spans="2:12" ht="15.75">
      <c r="B26" s="201" t="s">
        <v>104</v>
      </c>
      <c r="C26" s="201"/>
      <c r="D26" s="201"/>
      <c r="E26" s="201"/>
      <c r="F26" s="201"/>
      <c r="G26" s="201"/>
      <c r="H26" s="201"/>
      <c r="I26" s="201"/>
      <c r="J26" s="201"/>
      <c r="K26" s="201"/>
      <c r="L26" s="57"/>
    </row>
    <row r="27" spans="2:12" ht="15.75">
      <c r="B27" s="56"/>
      <c r="C27" s="56"/>
      <c r="D27" s="56"/>
      <c r="E27" s="56"/>
      <c r="F27" s="56"/>
      <c r="G27" s="56"/>
      <c r="H27" s="56"/>
      <c r="I27" s="56"/>
      <c r="J27" s="56"/>
      <c r="K27" s="56"/>
      <c r="L27" s="56"/>
    </row>
    <row r="28" spans="2:12" ht="16.5" thickBot="1">
      <c r="B28" s="202"/>
      <c r="C28" s="202"/>
      <c r="D28" s="202"/>
      <c r="E28" s="203" t="s">
        <v>105</v>
      </c>
      <c r="F28" s="204"/>
      <c r="G28" s="203" t="s">
        <v>106</v>
      </c>
      <c r="H28" s="204"/>
      <c r="I28" s="177" t="s">
        <v>107</v>
      </c>
      <c r="J28" s="205"/>
      <c r="K28" s="177" t="s">
        <v>108</v>
      </c>
      <c r="L28" s="178"/>
    </row>
    <row r="29" spans="2:12" ht="16.5" thickBot="1">
      <c r="B29" s="216" t="s">
        <v>109</v>
      </c>
      <c r="C29" s="217"/>
      <c r="D29" s="218"/>
      <c r="E29" s="219">
        <v>0</v>
      </c>
      <c r="F29" s="140"/>
      <c r="G29" s="219">
        <v>0</v>
      </c>
      <c r="H29" s="220"/>
      <c r="I29" s="191">
        <v>0</v>
      </c>
      <c r="J29" s="192"/>
      <c r="K29" s="191">
        <f>E29+G29+I29</f>
        <v>0</v>
      </c>
      <c r="L29" s="192"/>
    </row>
    <row r="30" spans="2:12" ht="16.5" thickBot="1">
      <c r="B30" s="153" t="s">
        <v>110</v>
      </c>
      <c r="C30" s="154"/>
      <c r="D30" s="181"/>
      <c r="E30" s="188"/>
      <c r="F30" s="119"/>
      <c r="G30" s="188"/>
      <c r="H30" s="168"/>
      <c r="I30" s="189"/>
      <c r="J30" s="190"/>
      <c r="K30" s="191">
        <f t="shared" ref="K30:K32" si="0">E30+G30+I30</f>
        <v>0</v>
      </c>
      <c r="L30" s="192"/>
    </row>
    <row r="31" spans="2:12" ht="16.5" thickBot="1">
      <c r="B31" s="182" t="s">
        <v>111</v>
      </c>
      <c r="C31" s="183"/>
      <c r="D31" s="184"/>
      <c r="E31" s="188"/>
      <c r="F31" s="119"/>
      <c r="G31" s="188"/>
      <c r="H31" s="168"/>
      <c r="I31" s="189"/>
      <c r="J31" s="190"/>
      <c r="K31" s="191">
        <f t="shared" si="0"/>
        <v>0</v>
      </c>
      <c r="L31" s="192"/>
    </row>
    <row r="32" spans="2:12" ht="16.5" thickBot="1">
      <c r="B32" s="193" t="s">
        <v>112</v>
      </c>
      <c r="C32" s="194"/>
      <c r="D32" s="194"/>
      <c r="E32" s="195">
        <f>E29+E30+E31</f>
        <v>0</v>
      </c>
      <c r="F32" s="146"/>
      <c r="G32" s="195">
        <f t="shared" ref="G32" si="1">G29+G30+G31</f>
        <v>0</v>
      </c>
      <c r="H32" s="196"/>
      <c r="I32" s="197">
        <f t="shared" ref="I32" si="2">I29+I30+I31</f>
        <v>0</v>
      </c>
      <c r="J32" s="198"/>
      <c r="K32" s="191">
        <f t="shared" si="0"/>
        <v>0</v>
      </c>
      <c r="L32" s="192"/>
    </row>
    <row r="33" spans="2:12" ht="16.5" thickBot="1">
      <c r="B33" s="177" t="s">
        <v>113</v>
      </c>
      <c r="C33" s="178"/>
      <c r="D33" s="178"/>
      <c r="E33" s="178"/>
      <c r="F33" s="178"/>
      <c r="G33" s="178"/>
      <c r="H33" s="178"/>
      <c r="I33" s="178"/>
      <c r="J33" s="205"/>
      <c r="K33" s="221" t="s">
        <v>114</v>
      </c>
      <c r="L33" s="222"/>
    </row>
    <row r="34" spans="2:12" ht="16.5" thickBot="1">
      <c r="B34" s="150" t="s">
        <v>115</v>
      </c>
      <c r="C34" s="151"/>
      <c r="D34" s="187"/>
      <c r="E34" s="175">
        <v>0</v>
      </c>
      <c r="F34" s="175"/>
      <c r="G34" s="170">
        <v>0</v>
      </c>
      <c r="H34" s="176"/>
      <c r="I34" s="175">
        <v>0</v>
      </c>
      <c r="J34" s="176"/>
      <c r="K34" s="170">
        <f>E34+G34+I34</f>
        <v>0</v>
      </c>
      <c r="L34" s="171"/>
    </row>
    <row r="35" spans="2:12" ht="16.5" thickBot="1">
      <c r="B35" s="153" t="s">
        <v>116</v>
      </c>
      <c r="C35" s="154"/>
      <c r="D35" s="181"/>
      <c r="E35" s="168"/>
      <c r="F35" s="168"/>
      <c r="G35" s="118"/>
      <c r="H35" s="168"/>
      <c r="I35" s="118"/>
      <c r="J35" s="169"/>
      <c r="K35" s="170">
        <f t="shared" ref="K35:K37" si="3">E35+G35+I35</f>
        <v>0</v>
      </c>
      <c r="L35" s="171"/>
    </row>
    <row r="36" spans="2:12" ht="16.5" thickBot="1">
      <c r="B36" s="182" t="s">
        <v>117</v>
      </c>
      <c r="C36" s="183"/>
      <c r="D36" s="184"/>
      <c r="E36" s="168"/>
      <c r="F36" s="168"/>
      <c r="G36" s="118"/>
      <c r="H36" s="169"/>
      <c r="I36" s="168"/>
      <c r="J36" s="169"/>
      <c r="K36" s="170">
        <f t="shared" si="3"/>
        <v>0</v>
      </c>
      <c r="L36" s="171"/>
    </row>
    <row r="37" spans="2:12" ht="16.5" thickBot="1">
      <c r="B37" s="162" t="s">
        <v>112</v>
      </c>
      <c r="C37" s="163"/>
      <c r="D37" s="164"/>
      <c r="E37" s="158">
        <f>E34+E35+E36</f>
        <v>0</v>
      </c>
      <c r="F37" s="158"/>
      <c r="G37" s="141">
        <f t="shared" ref="G37" si="4">G34+G35+G36</f>
        <v>0</v>
      </c>
      <c r="H37" s="158"/>
      <c r="I37" s="141">
        <f t="shared" ref="I37" si="5">I34+I35+I36</f>
        <v>0</v>
      </c>
      <c r="J37" s="158"/>
      <c r="K37" s="170">
        <f t="shared" si="3"/>
        <v>0</v>
      </c>
      <c r="L37" s="171"/>
    </row>
    <row r="38" spans="2:12" ht="16.5" thickBot="1">
      <c r="B38" s="177" t="s">
        <v>118</v>
      </c>
      <c r="C38" s="178"/>
      <c r="D38" s="178"/>
      <c r="E38" s="179"/>
      <c r="F38" s="179"/>
      <c r="G38" s="179"/>
      <c r="H38" s="179"/>
      <c r="I38" s="179"/>
      <c r="J38" s="179"/>
      <c r="K38" s="179"/>
      <c r="L38" s="180"/>
    </row>
    <row r="39" spans="2:12" ht="16.5" thickBot="1">
      <c r="B39" s="150" t="s">
        <v>119</v>
      </c>
      <c r="C39" s="151"/>
      <c r="D39" s="187"/>
      <c r="E39" s="175"/>
      <c r="F39" s="175"/>
      <c r="G39" s="170"/>
      <c r="H39" s="176"/>
      <c r="I39" s="175"/>
      <c r="J39" s="175"/>
      <c r="K39" s="170">
        <f>E39+G39+I39</f>
        <v>0</v>
      </c>
      <c r="L39" s="171"/>
    </row>
    <row r="40" spans="2:12" ht="16.5" thickBot="1">
      <c r="B40" s="153" t="s">
        <v>120</v>
      </c>
      <c r="C40" s="154"/>
      <c r="D40" s="181"/>
      <c r="E40" s="168"/>
      <c r="F40" s="169"/>
      <c r="G40" s="168"/>
      <c r="H40" s="168"/>
      <c r="I40" s="118"/>
      <c r="J40" s="169"/>
      <c r="K40" s="170">
        <f t="shared" ref="K40:K43" si="6">E40+G40+I40</f>
        <v>0</v>
      </c>
      <c r="L40" s="171"/>
    </row>
    <row r="41" spans="2:12" ht="16.5" thickBot="1">
      <c r="B41" s="153" t="s">
        <v>121</v>
      </c>
      <c r="C41" s="154"/>
      <c r="D41" s="181"/>
      <c r="E41" s="168"/>
      <c r="F41" s="169"/>
      <c r="G41" s="168"/>
      <c r="H41" s="168"/>
      <c r="I41" s="118"/>
      <c r="J41" s="169"/>
      <c r="K41" s="170">
        <f t="shared" si="6"/>
        <v>0</v>
      </c>
      <c r="L41" s="171"/>
    </row>
    <row r="42" spans="2:12" ht="16.5" thickBot="1">
      <c r="B42" s="182" t="s">
        <v>122</v>
      </c>
      <c r="C42" s="183"/>
      <c r="D42" s="184"/>
      <c r="E42" s="185"/>
      <c r="F42" s="186"/>
      <c r="G42" s="185"/>
      <c r="H42" s="185"/>
      <c r="I42" s="118"/>
      <c r="J42" s="169"/>
      <c r="K42" s="170">
        <f t="shared" si="6"/>
        <v>0</v>
      </c>
      <c r="L42" s="171"/>
    </row>
    <row r="43" spans="2:12" ht="16.5" thickBot="1">
      <c r="B43" s="162" t="s">
        <v>112</v>
      </c>
      <c r="C43" s="163"/>
      <c r="D43" s="164"/>
      <c r="E43" s="158">
        <f>E40+E41+E42</f>
        <v>0</v>
      </c>
      <c r="F43" s="158"/>
      <c r="G43" s="141">
        <f t="shared" ref="G43" si="7">G40+G41+G42</f>
        <v>0</v>
      </c>
      <c r="H43" s="158"/>
      <c r="I43" s="141">
        <f t="shared" ref="I43" si="8">I40+I41+I42</f>
        <v>0</v>
      </c>
      <c r="J43" s="158"/>
      <c r="K43" s="170">
        <f t="shared" si="6"/>
        <v>0</v>
      </c>
      <c r="L43" s="171"/>
    </row>
    <row r="44" spans="2:12" ht="16.5" thickBot="1">
      <c r="B44" s="177" t="s">
        <v>123</v>
      </c>
      <c r="C44" s="178"/>
      <c r="D44" s="178"/>
      <c r="E44" s="179"/>
      <c r="F44" s="179"/>
      <c r="G44" s="179"/>
      <c r="H44" s="179"/>
      <c r="I44" s="179"/>
      <c r="J44" s="179"/>
      <c r="K44" s="179"/>
      <c r="L44" s="180"/>
    </row>
    <row r="45" spans="2:12" ht="16.5" thickBot="1">
      <c r="B45" s="172" t="s">
        <v>124</v>
      </c>
      <c r="C45" s="173"/>
      <c r="D45" s="174"/>
      <c r="E45" s="175"/>
      <c r="F45" s="176"/>
      <c r="G45" s="175"/>
      <c r="H45" s="175"/>
      <c r="I45" s="170"/>
      <c r="J45" s="176"/>
      <c r="K45" s="170">
        <f>E45+G45+I45</f>
        <v>0</v>
      </c>
      <c r="L45" s="171"/>
    </row>
    <row r="46" spans="2:12" ht="16.5" thickBot="1">
      <c r="B46" s="124" t="s">
        <v>125</v>
      </c>
      <c r="C46" s="125"/>
      <c r="D46" s="167"/>
      <c r="E46" s="168"/>
      <c r="F46" s="169"/>
      <c r="G46" s="168"/>
      <c r="H46" s="168"/>
      <c r="I46" s="118"/>
      <c r="J46" s="169"/>
      <c r="K46" s="170">
        <f t="shared" ref="K46:K50" si="9">E46+G46+I46</f>
        <v>0</v>
      </c>
      <c r="L46" s="171"/>
    </row>
    <row r="47" spans="2:12" ht="16.5" thickBot="1">
      <c r="B47" s="124" t="s">
        <v>126</v>
      </c>
      <c r="C47" s="125"/>
      <c r="D47" s="167"/>
      <c r="E47" s="168"/>
      <c r="F47" s="169"/>
      <c r="G47" s="168"/>
      <c r="H47" s="168"/>
      <c r="I47" s="118"/>
      <c r="J47" s="169"/>
      <c r="K47" s="170">
        <f t="shared" si="9"/>
        <v>0</v>
      </c>
      <c r="L47" s="171"/>
    </row>
    <row r="48" spans="2:12" ht="16.5" thickBot="1">
      <c r="B48" s="124" t="s">
        <v>127</v>
      </c>
      <c r="C48" s="125"/>
      <c r="D48" s="167"/>
      <c r="E48" s="168"/>
      <c r="F48" s="169"/>
      <c r="G48" s="168"/>
      <c r="H48" s="168"/>
      <c r="I48" s="118"/>
      <c r="J48" s="169"/>
      <c r="K48" s="170">
        <f t="shared" si="9"/>
        <v>0</v>
      </c>
      <c r="L48" s="171"/>
    </row>
    <row r="49" spans="2:12" ht="16.5" thickBot="1">
      <c r="B49" s="143" t="s">
        <v>128</v>
      </c>
      <c r="C49" s="144"/>
      <c r="D49" s="157"/>
      <c r="E49" s="158"/>
      <c r="F49" s="158"/>
      <c r="G49" s="141"/>
      <c r="H49" s="158"/>
      <c r="I49" s="141"/>
      <c r="J49" s="159"/>
      <c r="K49" s="160">
        <f t="shared" si="9"/>
        <v>0</v>
      </c>
      <c r="L49" s="161"/>
    </row>
    <row r="50" spans="2:12" ht="16.5" thickBot="1">
      <c r="B50" s="162" t="s">
        <v>112</v>
      </c>
      <c r="C50" s="163"/>
      <c r="D50" s="164"/>
      <c r="E50" s="165">
        <f>E47+E48+E49</f>
        <v>0</v>
      </c>
      <c r="F50" s="98"/>
      <c r="G50" s="165">
        <f t="shared" ref="G50" si="10">G47+G48+G49</f>
        <v>0</v>
      </c>
      <c r="H50" s="98"/>
      <c r="I50" s="165">
        <f t="shared" ref="I50" si="11">I47+I48+I49</f>
        <v>0</v>
      </c>
      <c r="J50" s="98"/>
      <c r="K50" s="166">
        <f t="shared" si="9"/>
        <v>0</v>
      </c>
      <c r="L50" s="98"/>
    </row>
    <row r="51" spans="2:12" ht="16.5" thickBot="1">
      <c r="B51" s="137" t="s">
        <v>129</v>
      </c>
      <c r="C51" s="138"/>
      <c r="D51" s="138"/>
      <c r="E51" s="138"/>
      <c r="F51" s="138"/>
      <c r="G51" s="138"/>
      <c r="H51" s="138"/>
      <c r="I51" s="138"/>
      <c r="J51" s="138"/>
      <c r="K51" s="138"/>
      <c r="L51" s="138"/>
    </row>
    <row r="52" spans="2:12" ht="15.75">
      <c r="B52" s="150" t="s">
        <v>130</v>
      </c>
      <c r="C52" s="151"/>
      <c r="D52" s="151"/>
      <c r="E52" s="151"/>
      <c r="F52" s="151"/>
      <c r="G52" s="151"/>
      <c r="H52" s="151"/>
      <c r="I52" s="151"/>
      <c r="J52" s="152"/>
      <c r="K52" s="111"/>
      <c r="L52" s="112"/>
    </row>
    <row r="53" spans="2:12" ht="15.75">
      <c r="B53" s="153" t="s">
        <v>131</v>
      </c>
      <c r="C53" s="154"/>
      <c r="D53" s="154"/>
      <c r="E53" s="154"/>
      <c r="F53" s="154"/>
      <c r="G53" s="154"/>
      <c r="H53" s="154"/>
      <c r="I53" s="154"/>
      <c r="J53" s="154"/>
      <c r="K53" s="141"/>
      <c r="L53" s="142"/>
    </row>
    <row r="54" spans="2:12" ht="15.75">
      <c r="B54" s="124" t="s">
        <v>132</v>
      </c>
      <c r="C54" s="125"/>
      <c r="D54" s="125"/>
      <c r="E54" s="125"/>
      <c r="F54" s="125"/>
      <c r="G54" s="125"/>
      <c r="H54" s="125"/>
      <c r="I54" s="125"/>
      <c r="J54" s="125"/>
      <c r="K54" s="155"/>
      <c r="L54" s="156"/>
    </row>
    <row r="55" spans="2:12" ht="15.75">
      <c r="B55" s="116" t="s">
        <v>133</v>
      </c>
      <c r="C55" s="117"/>
      <c r="D55" s="117"/>
      <c r="E55" s="117"/>
      <c r="F55" s="117"/>
      <c r="G55" s="117"/>
      <c r="H55" s="117"/>
      <c r="I55" s="117"/>
      <c r="J55" s="117"/>
      <c r="K55" s="148"/>
      <c r="L55" s="149"/>
    </row>
    <row r="56" spans="2:12" ht="15.75">
      <c r="B56" s="116" t="s">
        <v>134</v>
      </c>
      <c r="C56" s="117"/>
      <c r="D56" s="117"/>
      <c r="E56" s="117"/>
      <c r="F56" s="117"/>
      <c r="G56" s="117"/>
      <c r="H56" s="117"/>
      <c r="I56" s="117"/>
      <c r="J56" s="117"/>
      <c r="K56" s="141"/>
      <c r="L56" s="142"/>
    </row>
    <row r="57" spans="2:12" ht="15.75">
      <c r="B57" s="124" t="s">
        <v>135</v>
      </c>
      <c r="C57" s="125"/>
      <c r="D57" s="125"/>
      <c r="E57" s="125"/>
      <c r="F57" s="125"/>
      <c r="G57" s="125"/>
      <c r="H57" s="125"/>
      <c r="I57" s="125"/>
      <c r="J57" s="126"/>
      <c r="K57" s="141"/>
      <c r="L57" s="142"/>
    </row>
    <row r="58" spans="2:12" ht="15.75">
      <c r="B58" s="124" t="s">
        <v>136</v>
      </c>
      <c r="C58" s="125"/>
      <c r="D58" s="125"/>
      <c r="E58" s="125"/>
      <c r="F58" s="125"/>
      <c r="G58" s="125"/>
      <c r="H58" s="125"/>
      <c r="I58" s="125"/>
      <c r="J58" s="126"/>
      <c r="K58" s="141"/>
      <c r="L58" s="142"/>
    </row>
    <row r="59" spans="2:12" ht="15.75">
      <c r="B59" s="124" t="s">
        <v>137</v>
      </c>
      <c r="C59" s="125"/>
      <c r="D59" s="125"/>
      <c r="E59" s="125"/>
      <c r="F59" s="125"/>
      <c r="G59" s="125"/>
      <c r="H59" s="125"/>
      <c r="I59" s="125"/>
      <c r="J59" s="126"/>
      <c r="K59" s="141"/>
      <c r="L59" s="142"/>
    </row>
    <row r="60" spans="2:12" ht="15.75">
      <c r="B60" s="124" t="s">
        <v>138</v>
      </c>
      <c r="C60" s="125"/>
      <c r="D60" s="125"/>
      <c r="E60" s="125"/>
      <c r="F60" s="125"/>
      <c r="G60" s="125"/>
      <c r="H60" s="125"/>
      <c r="I60" s="125"/>
      <c r="J60" s="125"/>
      <c r="K60" s="141"/>
      <c r="L60" s="142"/>
    </row>
    <row r="61" spans="2:12" ht="15.75">
      <c r="B61" s="124" t="s">
        <v>139</v>
      </c>
      <c r="C61" s="125"/>
      <c r="D61" s="125"/>
      <c r="E61" s="125"/>
      <c r="F61" s="125"/>
      <c r="G61" s="125"/>
      <c r="H61" s="125"/>
      <c r="I61" s="125"/>
      <c r="J61" s="125"/>
      <c r="K61" s="141"/>
      <c r="L61" s="142"/>
    </row>
    <row r="62" spans="2:12" ht="16.5" thickBot="1">
      <c r="B62" s="143" t="s">
        <v>140</v>
      </c>
      <c r="C62" s="144"/>
      <c r="D62" s="144"/>
      <c r="E62" s="144"/>
      <c r="F62" s="144"/>
      <c r="G62" s="144"/>
      <c r="H62" s="144"/>
      <c r="I62" s="144"/>
      <c r="J62" s="144"/>
      <c r="K62" s="145"/>
      <c r="L62" s="146"/>
    </row>
    <row r="63" spans="2:12" ht="16.5" thickBot="1">
      <c r="B63" s="95" t="s">
        <v>112</v>
      </c>
      <c r="C63" s="96"/>
      <c r="D63" s="96"/>
      <c r="E63" s="96"/>
      <c r="F63" s="96"/>
      <c r="G63" s="96"/>
      <c r="H63" s="96"/>
      <c r="I63" s="96"/>
      <c r="J63" s="147"/>
      <c r="K63" s="97"/>
      <c r="L63" s="98"/>
    </row>
    <row r="64" spans="2:12" ht="16.5" thickBot="1">
      <c r="B64" s="137" t="s">
        <v>141</v>
      </c>
      <c r="C64" s="138"/>
      <c r="D64" s="138"/>
      <c r="E64" s="138"/>
      <c r="F64" s="138"/>
      <c r="G64" s="138"/>
      <c r="H64" s="138"/>
      <c r="I64" s="138"/>
      <c r="J64" s="138"/>
      <c r="K64" s="138"/>
      <c r="L64" s="138"/>
    </row>
    <row r="65" spans="2:12" ht="15.75">
      <c r="B65" s="134" t="s">
        <v>142</v>
      </c>
      <c r="C65" s="135"/>
      <c r="D65" s="135"/>
      <c r="E65" s="135"/>
      <c r="F65" s="135"/>
      <c r="G65" s="135"/>
      <c r="H65" s="135"/>
      <c r="I65" s="135"/>
      <c r="J65" s="135"/>
      <c r="K65" s="139"/>
      <c r="L65" s="140"/>
    </row>
    <row r="66" spans="2:12" ht="15.75">
      <c r="B66" s="116" t="s">
        <v>143</v>
      </c>
      <c r="C66" s="117"/>
      <c r="D66" s="117"/>
      <c r="E66" s="117"/>
      <c r="F66" s="117"/>
      <c r="G66" s="117"/>
      <c r="H66" s="117"/>
      <c r="I66" s="117"/>
      <c r="J66" s="117"/>
      <c r="K66" s="122"/>
      <c r="L66" s="123"/>
    </row>
    <row r="67" spans="2:12" ht="15.75">
      <c r="B67" s="116" t="s">
        <v>144</v>
      </c>
      <c r="C67" s="117"/>
      <c r="D67" s="117"/>
      <c r="E67" s="117"/>
      <c r="F67" s="117"/>
      <c r="G67" s="117"/>
      <c r="H67" s="117"/>
      <c r="I67" s="117"/>
      <c r="J67" s="117"/>
      <c r="K67" s="118"/>
      <c r="L67" s="119"/>
    </row>
    <row r="68" spans="2:12" ht="15.75">
      <c r="B68" s="124" t="s">
        <v>140</v>
      </c>
      <c r="C68" s="125"/>
      <c r="D68" s="125"/>
      <c r="E68" s="125"/>
      <c r="F68" s="125"/>
      <c r="G68" s="125"/>
      <c r="H68" s="125"/>
      <c r="I68" s="125"/>
      <c r="J68" s="126"/>
      <c r="K68" s="118"/>
      <c r="L68" s="119"/>
    </row>
    <row r="69" spans="2:12" ht="16.5" thickBot="1">
      <c r="B69" s="127" t="s">
        <v>112</v>
      </c>
      <c r="C69" s="128"/>
      <c r="D69" s="128"/>
      <c r="E69" s="128"/>
      <c r="F69" s="128"/>
      <c r="G69" s="128"/>
      <c r="H69" s="128"/>
      <c r="I69" s="128"/>
      <c r="J69" s="128"/>
      <c r="K69" s="129"/>
      <c r="L69" s="130"/>
    </row>
    <row r="70" spans="2:12" ht="16.5" thickBot="1">
      <c r="B70" s="131" t="s">
        <v>145</v>
      </c>
      <c r="C70" s="132"/>
      <c r="D70" s="132"/>
      <c r="E70" s="132"/>
      <c r="F70" s="132"/>
      <c r="G70" s="132"/>
      <c r="H70" s="132"/>
      <c r="I70" s="132"/>
      <c r="J70" s="132"/>
      <c r="K70" s="132"/>
      <c r="L70" s="133"/>
    </row>
    <row r="71" spans="2:12" ht="15.75">
      <c r="B71" s="134" t="s">
        <v>146</v>
      </c>
      <c r="C71" s="135"/>
      <c r="D71" s="135"/>
      <c r="E71" s="135"/>
      <c r="F71" s="135"/>
      <c r="G71" s="135"/>
      <c r="H71" s="135"/>
      <c r="I71" s="135"/>
      <c r="J71" s="136"/>
      <c r="K71" s="111"/>
      <c r="L71" s="112"/>
    </row>
    <row r="72" spans="2:12" ht="15.75">
      <c r="B72" s="116" t="s">
        <v>147</v>
      </c>
      <c r="C72" s="117"/>
      <c r="D72" s="117"/>
      <c r="E72" s="117"/>
      <c r="F72" s="117"/>
      <c r="G72" s="117"/>
      <c r="H72" s="117"/>
      <c r="I72" s="117"/>
      <c r="J72" s="117"/>
      <c r="K72" s="118"/>
      <c r="L72" s="119"/>
    </row>
    <row r="73" spans="2:12" ht="15.75">
      <c r="B73" s="116" t="s">
        <v>148</v>
      </c>
      <c r="C73" s="117"/>
      <c r="D73" s="117"/>
      <c r="E73" s="117"/>
      <c r="F73" s="117"/>
      <c r="G73" s="117"/>
      <c r="H73" s="117"/>
      <c r="I73" s="117"/>
      <c r="J73" s="117"/>
      <c r="K73" s="118"/>
      <c r="L73" s="119"/>
    </row>
    <row r="74" spans="2:12" ht="16.5" thickBot="1">
      <c r="B74" s="120" t="s">
        <v>140</v>
      </c>
      <c r="C74" s="121"/>
      <c r="D74" s="121"/>
      <c r="E74" s="121"/>
      <c r="F74" s="121"/>
      <c r="G74" s="121"/>
      <c r="H74" s="121"/>
      <c r="I74" s="121"/>
      <c r="J74" s="121"/>
      <c r="K74" s="122"/>
      <c r="L74" s="123"/>
    </row>
    <row r="75" spans="2:12" ht="16.5" thickBot="1">
      <c r="B75" s="95" t="s">
        <v>112</v>
      </c>
      <c r="C75" s="96"/>
      <c r="D75" s="96"/>
      <c r="E75" s="96"/>
      <c r="F75" s="96"/>
      <c r="G75" s="96"/>
      <c r="H75" s="96"/>
      <c r="I75" s="96"/>
      <c r="J75" s="96"/>
      <c r="K75" s="97"/>
      <c r="L75" s="98"/>
    </row>
    <row r="76" spans="2:12" ht="15.75">
      <c r="B76" s="59"/>
      <c r="C76" s="59"/>
      <c r="D76" s="56"/>
      <c r="E76" s="56"/>
      <c r="F76" s="56"/>
      <c r="G76" s="56"/>
      <c r="H76" s="56"/>
      <c r="I76" s="56"/>
      <c r="J76" s="56"/>
      <c r="K76" s="56"/>
      <c r="L76" s="56"/>
    </row>
    <row r="77" spans="2:12" ht="15.75">
      <c r="B77" s="60"/>
      <c r="C77" s="56"/>
      <c r="D77" s="56"/>
      <c r="E77" s="56"/>
      <c r="F77" s="56"/>
      <c r="G77" s="56"/>
      <c r="H77" s="56"/>
      <c r="I77" s="56"/>
      <c r="J77" s="56"/>
      <c r="K77" s="56"/>
      <c r="L77" s="56"/>
    </row>
    <row r="78" spans="2:12" ht="16.5" thickBot="1">
      <c r="B78" s="56" t="s">
        <v>149</v>
      </c>
      <c r="C78" s="56"/>
      <c r="D78" s="56"/>
      <c r="E78" s="56"/>
      <c r="F78" s="56"/>
      <c r="G78" s="56"/>
      <c r="H78" s="61" t="s">
        <v>150</v>
      </c>
      <c r="I78" s="61"/>
      <c r="J78" s="61"/>
      <c r="K78" s="61"/>
      <c r="L78" s="61"/>
    </row>
    <row r="79" spans="2:12" ht="15.75">
      <c r="B79" s="99" t="s">
        <v>151</v>
      </c>
      <c r="C79" s="99"/>
      <c r="D79" s="99"/>
      <c r="E79" s="99"/>
      <c r="F79" s="99"/>
      <c r="G79" s="62"/>
      <c r="H79" s="99" t="s">
        <v>152</v>
      </c>
      <c r="I79" s="99"/>
      <c r="J79" s="99"/>
      <c r="K79" s="99"/>
      <c r="L79" s="99"/>
    </row>
    <row r="80" spans="2:12" ht="15.75">
      <c r="B80" s="100"/>
      <c r="C80" s="100"/>
      <c r="D80" s="100"/>
      <c r="E80" s="100"/>
      <c r="F80" s="100"/>
      <c r="G80" s="56"/>
      <c r="H80" s="100"/>
      <c r="I80" s="100"/>
      <c r="J80" s="100"/>
      <c r="K80" s="100"/>
      <c r="L80" s="100"/>
    </row>
    <row r="81" spans="2:12" ht="23.25">
      <c r="B81" s="52"/>
      <c r="C81" s="52"/>
      <c r="D81" s="52"/>
      <c r="E81" s="52"/>
      <c r="F81" s="52"/>
      <c r="G81" s="52"/>
      <c r="H81" s="52"/>
      <c r="I81" s="52"/>
      <c r="J81" s="52"/>
      <c r="K81" s="52"/>
      <c r="L81" s="52"/>
    </row>
    <row r="82" spans="2:12" ht="21">
      <c r="B82" s="63" t="s">
        <v>96</v>
      </c>
    </row>
    <row r="83" spans="2:12" ht="32.25" customHeight="1">
      <c r="B83" s="200" t="s">
        <v>153</v>
      </c>
      <c r="C83" s="87"/>
      <c r="D83" s="87"/>
      <c r="E83" s="87"/>
      <c r="F83" s="87"/>
      <c r="G83" s="87"/>
      <c r="H83" s="87"/>
      <c r="I83" s="87"/>
      <c r="J83" s="87"/>
      <c r="K83" s="87"/>
      <c r="L83" s="87"/>
    </row>
    <row r="84" spans="2:12">
      <c r="B84" s="87" t="s">
        <v>154</v>
      </c>
      <c r="C84" s="87"/>
      <c r="D84" s="87"/>
      <c r="E84" s="87"/>
      <c r="F84" s="87"/>
      <c r="G84" s="87"/>
      <c r="H84" s="87"/>
      <c r="I84" s="87"/>
      <c r="J84" s="87"/>
      <c r="K84" s="87"/>
      <c r="L84" s="87"/>
    </row>
  </sheetData>
  <mergeCells count="163">
    <mergeCell ref="B5:L5"/>
    <mergeCell ref="B83:L83"/>
    <mergeCell ref="B26:K26"/>
    <mergeCell ref="B28:D28"/>
    <mergeCell ref="E28:F28"/>
    <mergeCell ref="G28:H28"/>
    <mergeCell ref="I28:J28"/>
    <mergeCell ref="K28:L28"/>
    <mergeCell ref="B20:L20"/>
    <mergeCell ref="B21:L23"/>
    <mergeCell ref="B9:L9"/>
    <mergeCell ref="B15:L15"/>
    <mergeCell ref="B29:D29"/>
    <mergeCell ref="E29:F29"/>
    <mergeCell ref="G29:H29"/>
    <mergeCell ref="I29:J29"/>
    <mergeCell ref="K29:L29"/>
    <mergeCell ref="B30:D30"/>
    <mergeCell ref="E30:F30"/>
    <mergeCell ref="G30:H30"/>
    <mergeCell ref="I30:J30"/>
    <mergeCell ref="K30:L30"/>
    <mergeCell ref="B33:J33"/>
    <mergeCell ref="K33:L33"/>
    <mergeCell ref="B34:D34"/>
    <mergeCell ref="E34:F34"/>
    <mergeCell ref="G34:H34"/>
    <mergeCell ref="I34:J34"/>
    <mergeCell ref="K34:L34"/>
    <mergeCell ref="B31:D31"/>
    <mergeCell ref="E31:F31"/>
    <mergeCell ref="G31:H31"/>
    <mergeCell ref="I31:J31"/>
    <mergeCell ref="K31:L31"/>
    <mergeCell ref="B32:D32"/>
    <mergeCell ref="E32:F32"/>
    <mergeCell ref="G32:H32"/>
    <mergeCell ref="I32:J32"/>
    <mergeCell ref="K32:L32"/>
    <mergeCell ref="B37:D37"/>
    <mergeCell ref="E37:F37"/>
    <mergeCell ref="G37:H37"/>
    <mergeCell ref="I37:J37"/>
    <mergeCell ref="K37:L37"/>
    <mergeCell ref="B38:L38"/>
    <mergeCell ref="B35:D35"/>
    <mergeCell ref="E35:F35"/>
    <mergeCell ref="G35:H35"/>
    <mergeCell ref="I35:J35"/>
    <mergeCell ref="K35:L35"/>
    <mergeCell ref="B36:D36"/>
    <mergeCell ref="E36:F36"/>
    <mergeCell ref="G36:H36"/>
    <mergeCell ref="I36:J36"/>
    <mergeCell ref="K36:L36"/>
    <mergeCell ref="B39:D39"/>
    <mergeCell ref="E39:F39"/>
    <mergeCell ref="G39:H39"/>
    <mergeCell ref="I39:J39"/>
    <mergeCell ref="K39:L39"/>
    <mergeCell ref="B40:D40"/>
    <mergeCell ref="E40:F40"/>
    <mergeCell ref="G40:H40"/>
    <mergeCell ref="I40:J40"/>
    <mergeCell ref="K40:L40"/>
    <mergeCell ref="B43:D43"/>
    <mergeCell ref="E43:F43"/>
    <mergeCell ref="G43:H43"/>
    <mergeCell ref="I43:J43"/>
    <mergeCell ref="K43:L43"/>
    <mergeCell ref="B44:L44"/>
    <mergeCell ref="B41:D41"/>
    <mergeCell ref="E41:F41"/>
    <mergeCell ref="G41:H41"/>
    <mergeCell ref="I41:J41"/>
    <mergeCell ref="K41:L41"/>
    <mergeCell ref="B42:D42"/>
    <mergeCell ref="E42:F42"/>
    <mergeCell ref="G42:H42"/>
    <mergeCell ref="I42:J42"/>
    <mergeCell ref="K42:L42"/>
    <mergeCell ref="B45:D45"/>
    <mergeCell ref="E45:F45"/>
    <mergeCell ref="G45:H45"/>
    <mergeCell ref="I45:J45"/>
    <mergeCell ref="K45:L45"/>
    <mergeCell ref="B46:D46"/>
    <mergeCell ref="E46:F46"/>
    <mergeCell ref="G46:H46"/>
    <mergeCell ref="I46:J46"/>
    <mergeCell ref="K46:L46"/>
    <mergeCell ref="B47:D47"/>
    <mergeCell ref="E47:F47"/>
    <mergeCell ref="G47:H47"/>
    <mergeCell ref="I47:J47"/>
    <mergeCell ref="K47:L47"/>
    <mergeCell ref="B48:D48"/>
    <mergeCell ref="E48:F48"/>
    <mergeCell ref="G48:H48"/>
    <mergeCell ref="I48:J48"/>
    <mergeCell ref="K48:L48"/>
    <mergeCell ref="B51:L51"/>
    <mergeCell ref="B52:J52"/>
    <mergeCell ref="K52:L52"/>
    <mergeCell ref="B53:J53"/>
    <mergeCell ref="K53:L53"/>
    <mergeCell ref="B54:J54"/>
    <mergeCell ref="K54:L54"/>
    <mergeCell ref="B49:D49"/>
    <mergeCell ref="E49:F49"/>
    <mergeCell ref="G49:H49"/>
    <mergeCell ref="I49:J49"/>
    <mergeCell ref="K49:L49"/>
    <mergeCell ref="B50:D50"/>
    <mergeCell ref="E50:F50"/>
    <mergeCell ref="G50:H50"/>
    <mergeCell ref="I50:J50"/>
    <mergeCell ref="K50:L50"/>
    <mergeCell ref="B58:J58"/>
    <mergeCell ref="K58:L58"/>
    <mergeCell ref="B59:J59"/>
    <mergeCell ref="K59:L59"/>
    <mergeCell ref="B60:J60"/>
    <mergeCell ref="K60:L60"/>
    <mergeCell ref="B55:J55"/>
    <mergeCell ref="K55:L55"/>
    <mergeCell ref="B56:J56"/>
    <mergeCell ref="K56:L56"/>
    <mergeCell ref="B57:J57"/>
    <mergeCell ref="K57:L57"/>
    <mergeCell ref="K66:L66"/>
    <mergeCell ref="B67:J67"/>
    <mergeCell ref="K67:L67"/>
    <mergeCell ref="B61:J61"/>
    <mergeCell ref="K61:L61"/>
    <mergeCell ref="B62:J62"/>
    <mergeCell ref="K62:L62"/>
    <mergeCell ref="B63:J63"/>
    <mergeCell ref="K63:L63"/>
    <mergeCell ref="B75:J75"/>
    <mergeCell ref="K75:L75"/>
    <mergeCell ref="B79:F80"/>
    <mergeCell ref="H79:L80"/>
    <mergeCell ref="B84:L84"/>
    <mergeCell ref="B10:L13"/>
    <mergeCell ref="B16:L17"/>
    <mergeCell ref="B72:J72"/>
    <mergeCell ref="K72:L72"/>
    <mergeCell ref="B73:J73"/>
    <mergeCell ref="K73:L73"/>
    <mergeCell ref="B74:J74"/>
    <mergeCell ref="K74:L74"/>
    <mergeCell ref="B68:J68"/>
    <mergeCell ref="K68:L68"/>
    <mergeCell ref="B69:J69"/>
    <mergeCell ref="K69:L69"/>
    <mergeCell ref="B70:L70"/>
    <mergeCell ref="B71:J71"/>
    <mergeCell ref="K71:L71"/>
    <mergeCell ref="B64:L64"/>
    <mergeCell ref="B65:J65"/>
    <mergeCell ref="K65:L65"/>
    <mergeCell ref="B66:J66"/>
  </mergeCell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6</xdr:col>
                    <xdr:colOff>295275</xdr:colOff>
                    <xdr:row>24</xdr:row>
                    <xdr:rowOff>0</xdr:rowOff>
                  </from>
                  <to>
                    <xdr:col>6</xdr:col>
                    <xdr:colOff>514350</xdr:colOff>
                    <xdr:row>25</xdr:row>
                    <xdr:rowOff>28575</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6</xdr:col>
                    <xdr:colOff>295275</xdr:colOff>
                    <xdr:row>24</xdr:row>
                    <xdr:rowOff>0</xdr:rowOff>
                  </from>
                  <to>
                    <xdr:col>6</xdr:col>
                    <xdr:colOff>514350</xdr:colOff>
                    <xdr:row>25</xdr:row>
                    <xdr:rowOff>28575</xdr:rowOff>
                  </to>
                </anchor>
              </controlPr>
            </control>
          </mc:Choice>
        </mc:AlternateContent>
        <mc:AlternateContent xmlns:mc="http://schemas.openxmlformats.org/markup-compatibility/2006">
          <mc:Choice Requires="x14">
            <control shapeId="2051" r:id="rId5" name="Check Box 3">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2" r:id="rId6" name="Check Box 4">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3" r:id="rId7" name="Check Box 5">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4" r:id="rId8" name="Check Box 6">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5" r:id="rId9" name="Check Box 7">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6" r:id="rId10" name="Check Box 8">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7" r:id="rId11" name="Check Box 9">
              <controlPr defaultSize="0" autoFill="0" autoLine="0" autoPict="0">
                <anchor moveWithCells="1">
                  <from>
                    <xdr:col>6</xdr:col>
                    <xdr:colOff>295275</xdr:colOff>
                    <xdr:row>24</xdr:row>
                    <xdr:rowOff>0</xdr:rowOff>
                  </from>
                  <to>
                    <xdr:col>6</xdr:col>
                    <xdr:colOff>514350</xdr:colOff>
                    <xdr:row>25</xdr:row>
                    <xdr:rowOff>28575</xdr:rowOff>
                  </to>
                </anchor>
              </controlPr>
            </control>
          </mc:Choice>
        </mc:AlternateContent>
        <mc:AlternateContent xmlns:mc="http://schemas.openxmlformats.org/markup-compatibility/2006">
          <mc:Choice Requires="x14">
            <control shapeId="2058" r:id="rId12" name="Check Box 10">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mc:AlternateContent xmlns:mc="http://schemas.openxmlformats.org/markup-compatibility/2006">
          <mc:Choice Requires="x14">
            <control shapeId="2059" r:id="rId13" name="Check Box 11">
              <controlPr defaultSize="0" autoFill="0" autoLine="0" autoPict="0">
                <anchor moveWithCells="1">
                  <from>
                    <xdr:col>6</xdr:col>
                    <xdr:colOff>295275</xdr:colOff>
                    <xdr:row>24</xdr:row>
                    <xdr:rowOff>0</xdr:rowOff>
                  </from>
                  <to>
                    <xdr:col>6</xdr:col>
                    <xdr:colOff>514350</xdr:colOff>
                    <xdr:row>25</xdr:row>
                    <xdr:rowOff>19050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2ED4D0DDDDC0648AA57EBB5DA381357" ma:contentTypeVersion="10" ma:contentTypeDescription="Create a new document." ma:contentTypeScope="" ma:versionID="d93c1274d36324f348d3757cee8f30f3">
  <xsd:schema xmlns:xsd="http://www.w3.org/2001/XMLSchema" xmlns:xs="http://www.w3.org/2001/XMLSchema" xmlns:p="http://schemas.microsoft.com/office/2006/metadata/properties" xmlns:ns3="c9818741-e806-48fa-aa15-4bde1c8289ab" xmlns:ns4="b279ba58-1ae9-4029-819c-b3eafffd6198" targetNamespace="http://schemas.microsoft.com/office/2006/metadata/properties" ma:root="true" ma:fieldsID="d1a78e69834ef89f2ad57afbb46749fa" ns3:_="" ns4:_="">
    <xsd:import namespace="c9818741-e806-48fa-aa15-4bde1c8289ab"/>
    <xsd:import namespace="b279ba58-1ae9-4029-819c-b3eafffd6198"/>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SearchProperties" minOccurs="0"/>
                <xsd:element ref="ns3:_activity"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818741-e806-48fa-aa15-4bde1c8289a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_activity" ma:index="16" nillable="true" ma:displayName="_activity" ma:hidden="true" ma:internalName="_activity">
      <xsd:simpleType>
        <xsd:restriction base="dms:Note"/>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79ba58-1ae9-4029-819c-b3eafffd6198"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c9818741-e806-48fa-aa15-4bde1c8289ab" xsi:nil="true"/>
  </documentManagement>
</p:properties>
</file>

<file path=customXml/itemProps1.xml><?xml version="1.0" encoding="utf-8"?>
<ds:datastoreItem xmlns:ds="http://schemas.openxmlformats.org/officeDocument/2006/customXml" ds:itemID="{CC8CE666-B6B3-477A-95AC-8EF4CB815E63}"/>
</file>

<file path=customXml/itemProps2.xml><?xml version="1.0" encoding="utf-8"?>
<ds:datastoreItem xmlns:ds="http://schemas.openxmlformats.org/officeDocument/2006/customXml" ds:itemID="{6C624408-AB2B-4C81-B39B-E1056C4688F1}"/>
</file>

<file path=customXml/itemProps3.xml><?xml version="1.0" encoding="utf-8"?>
<ds:datastoreItem xmlns:ds="http://schemas.openxmlformats.org/officeDocument/2006/customXml" ds:itemID="{8BC050CE-E159-4699-9CE9-AF76B8E2A01B}"/>
</file>

<file path=docProps/app.xml><?xml version="1.0" encoding="utf-8"?>
<Properties xmlns="http://schemas.openxmlformats.org/officeDocument/2006/extended-properties" xmlns:vt="http://schemas.openxmlformats.org/officeDocument/2006/docPropsVTypes">
  <Application>Microsoft Excel Online</Application>
  <Manager/>
  <Company>Secretaria de Educacion Publica</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ROBERTO DE LA ROSA VAZQUEZ</dc:creator>
  <cp:keywords/>
  <dc:description/>
  <cp:lastModifiedBy/>
  <cp:revision/>
  <dcterms:created xsi:type="dcterms:W3CDTF">2014-09-26T19:57:15Z</dcterms:created>
  <dcterms:modified xsi:type="dcterms:W3CDTF">2025-10-20T18:37:05Z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0x010100E2ED4D0DDDDC0648AA57EBB5DA381357</vt:lpwstr>
  </property>
</Properties>
</file>