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7"/>
  <workbookPr defaultThemeVersion="124226"/>
  <mc:AlternateContent xmlns:mc="http://schemas.openxmlformats.org/markup-compatibility/2006">
    <mc:Choice Requires="x15">
      <x15ac:absPath xmlns:x15ac="http://schemas.microsoft.com/office/spreadsheetml/2010/11/ac" url="D:\Users\rvazquezo\Documents\PROYECTOS DICIEMBRE 2024 IM\2da Vuelta IM Laboratorio estatal\"/>
    </mc:Choice>
  </mc:AlternateContent>
  <xr:revisionPtr revIDLastSave="0" documentId="13_ncr:1_{2A939625-B2BD-4B99-9D51-82BAE3660291}" xr6:coauthVersionLast="36" xr6:coauthVersionMax="47" xr10:uidLastSave="{00000000-0000-0000-0000-000000000000}"/>
  <bookViews>
    <workbookView xWindow="-105" yWindow="-105" windowWidth="21825" windowHeight="13905" tabRatio="694" xr2:uid="{00000000-000D-0000-FFFF-FFFF00000000}"/>
  </bookViews>
  <sheets>
    <sheet name="Instrucciones" sheetId="124" r:id="rId1"/>
    <sheet name="Datos Generales" sheetId="125" r:id="rId2"/>
    <sheet name="Cuestionario" sheetId="126" r:id="rId3"/>
    <sheet name="FOCON 04 Laboratorio" sheetId="182" r:id="rId4"/>
  </sheets>
  <externalReferences>
    <externalReference r:id="rId5"/>
    <externalReference r:id="rId6"/>
    <externalReference r:id="rId7"/>
    <externalReference r:id="rId8"/>
  </externalReferences>
  <definedNames>
    <definedName name="_xlnm._FilterDatabase" localSheetId="3" hidden="1">'FOCON 04 Laboratorio'!$B$16:$I$36</definedName>
    <definedName name="_xlnm.Print_Area" localSheetId="1">'Datos Generales'!$A$1:$Q$76</definedName>
    <definedName name="_xlnm.Print_Area" localSheetId="3">'FOCON 04 Laboratorio'!$B$1:$L$812</definedName>
    <definedName name="_xlnm.Print_Area" localSheetId="0">Instrucciones!$A$1:$P$37</definedName>
    <definedName name="ENTIDAD" localSheetId="3">#REF!</definedName>
    <definedName name="ENTIDAD">#REF!</definedName>
    <definedName name="FOCCON">'FOCON 04 Laboratorio'!$B$16:$I$16</definedName>
    <definedName name="FOCON">'FOCON 04 Laboratorio'!$B$16:$I$16</definedName>
    <definedName name="FOCON2">'FOCON 04 Laboratorio'!$B$16:$I$16</definedName>
    <definedName name="INSENTIVO" localSheetId="3">#REF!</definedName>
    <definedName name="INSENTIVO">#REF!</definedName>
    <definedName name="INSTITUCION" localSheetId="3">#REF!</definedName>
    <definedName name="INSTITUCION">#REF!</definedName>
    <definedName name="MONEDERO" localSheetId="3">#REF!</definedName>
    <definedName name="MONEDERO">#REF!</definedName>
    <definedName name="PAPEL" localSheetId="3">#REF!</definedName>
    <definedName name="PAPEL">#REF!</definedName>
    <definedName name="TAB">[1]Hoja1!$B$4:$B$5</definedName>
    <definedName name="TABLA">[2]Hoja1!$B$4:$B$5</definedName>
    <definedName name="TANQUECO2">[3]CARATULA!#REF!</definedName>
    <definedName name="_xlnm.Print_Titles" localSheetId="1">'Datos Generales'!$1:$7</definedName>
    <definedName name="_xlnm.Print_Titles" localSheetId="3">'FOCON 04 Laboratorio'!$3:$11</definedName>
  </definedNames>
  <calcPr calcId="191029"/>
</workbook>
</file>

<file path=xl/calcChain.xml><?xml version="1.0" encoding="utf-8"?>
<calcChain xmlns="http://schemas.openxmlformats.org/spreadsheetml/2006/main">
  <c r="H793" i="182" l="1"/>
  <c r="H792" i="182"/>
  <c r="H791" i="182"/>
  <c r="H790" i="182"/>
  <c r="H789" i="182"/>
  <c r="H788" i="182"/>
  <c r="H787" i="182"/>
  <c r="H786" i="182"/>
  <c r="H785" i="182"/>
  <c r="H784" i="182"/>
  <c r="H783" i="182"/>
  <c r="H782" i="182"/>
  <c r="H781" i="182"/>
  <c r="H780" i="182"/>
  <c r="H779" i="182"/>
  <c r="H778" i="182"/>
  <c r="H777" i="182"/>
  <c r="H776" i="182"/>
  <c r="H775" i="182"/>
  <c r="H774" i="182"/>
  <c r="H773" i="182"/>
  <c r="H772" i="182"/>
  <c r="H771" i="182"/>
  <c r="H770" i="182"/>
  <c r="H769" i="182"/>
  <c r="H768" i="182"/>
  <c r="H767" i="182"/>
  <c r="H766" i="182"/>
  <c r="H765" i="182"/>
  <c r="H764" i="182"/>
  <c r="H763" i="182"/>
  <c r="H762" i="182"/>
  <c r="H761" i="182"/>
  <c r="H760" i="182"/>
  <c r="H759" i="182"/>
  <c r="H758" i="182"/>
  <c r="H757" i="182"/>
  <c r="H756" i="182"/>
  <c r="H755" i="182"/>
  <c r="H754" i="182"/>
  <c r="H753" i="182"/>
  <c r="H752" i="182"/>
  <c r="H751" i="182"/>
  <c r="H750" i="182"/>
  <c r="H749" i="182"/>
  <c r="H748" i="182"/>
  <c r="H747" i="182"/>
  <c r="H746" i="182"/>
  <c r="H745" i="182"/>
  <c r="H744" i="182"/>
  <c r="H743" i="182"/>
  <c r="H742" i="182"/>
  <c r="H741" i="182"/>
  <c r="H740" i="182"/>
  <c r="H739" i="182"/>
  <c r="H738" i="182"/>
  <c r="H737" i="182"/>
  <c r="H736" i="182"/>
  <c r="H735" i="182"/>
  <c r="H734" i="182"/>
  <c r="H733" i="182"/>
  <c r="H732" i="182"/>
  <c r="H731" i="182"/>
  <c r="H730" i="182"/>
  <c r="H729" i="182"/>
  <c r="H728" i="182"/>
  <c r="H727" i="182"/>
  <c r="H726" i="182"/>
  <c r="H725" i="182"/>
  <c r="K17" i="182" l="1"/>
  <c r="K18" i="182"/>
  <c r="K19" i="182"/>
  <c r="K20" i="182"/>
  <c r="K21" i="182"/>
  <c r="K22" i="182"/>
  <c r="K23" i="182"/>
  <c r="K24" i="182"/>
  <c r="K25" i="182"/>
  <c r="K26" i="182"/>
  <c r="K27" i="182"/>
  <c r="K28" i="182"/>
  <c r="K29" i="182"/>
  <c r="K30" i="182"/>
  <c r="K31" i="182"/>
  <c r="K32" i="182"/>
  <c r="K33" i="182"/>
  <c r="K34" i="182"/>
  <c r="K35" i="182"/>
  <c r="K36" i="182"/>
  <c r="K37" i="182"/>
  <c r="K38" i="182"/>
  <c r="K39" i="182"/>
  <c r="K40" i="182"/>
  <c r="K41" i="182"/>
  <c r="K42" i="182"/>
  <c r="K43" i="182"/>
  <c r="K44" i="182"/>
  <c r="K45" i="182"/>
  <c r="K46" i="182"/>
  <c r="K47" i="182"/>
  <c r="K48" i="182"/>
  <c r="K49" i="182"/>
  <c r="K50" i="182"/>
  <c r="K51" i="182"/>
  <c r="K52" i="182"/>
  <c r="K53" i="182"/>
  <c r="K54" i="182"/>
  <c r="K55" i="182"/>
  <c r="K56" i="182"/>
  <c r="K57" i="182"/>
  <c r="K58" i="182"/>
  <c r="K59" i="182"/>
  <c r="K60" i="182"/>
  <c r="K61" i="182"/>
  <c r="K62" i="182"/>
  <c r="K63" i="182"/>
  <c r="K64" i="182"/>
  <c r="K65" i="182"/>
  <c r="K66" i="182"/>
  <c r="K67" i="182"/>
  <c r="K68" i="182"/>
  <c r="K69" i="182"/>
  <c r="K70" i="182"/>
  <c r="K71" i="182"/>
  <c r="K72" i="182"/>
  <c r="K73" i="182"/>
  <c r="K74" i="182"/>
  <c r="K75" i="182"/>
  <c r="K76" i="182"/>
  <c r="K77" i="182"/>
  <c r="K78" i="182"/>
  <c r="K79" i="182"/>
  <c r="K80" i="182"/>
  <c r="K81" i="182"/>
  <c r="K82" i="182"/>
  <c r="K83" i="182"/>
  <c r="K84" i="182"/>
  <c r="K85" i="182"/>
  <c r="K86" i="182"/>
  <c r="K87" i="182"/>
  <c r="K88" i="182"/>
  <c r="K89" i="182"/>
  <c r="K90" i="182"/>
  <c r="K91" i="182"/>
  <c r="K92" i="182"/>
  <c r="K93" i="182"/>
  <c r="K94" i="182"/>
  <c r="K95" i="182"/>
  <c r="K96" i="182"/>
  <c r="K97" i="182"/>
  <c r="K98" i="182"/>
  <c r="K99" i="182"/>
  <c r="K100" i="182"/>
  <c r="K101" i="182"/>
  <c r="K102" i="182"/>
  <c r="K103" i="182"/>
  <c r="K104" i="182"/>
  <c r="K105" i="182"/>
  <c r="K106" i="182"/>
  <c r="K107" i="182"/>
  <c r="K108" i="182"/>
  <c r="K109" i="182"/>
  <c r="K110" i="182"/>
  <c r="K111" i="182"/>
  <c r="K112" i="182"/>
  <c r="K113" i="182"/>
  <c r="K114" i="182"/>
  <c r="K115" i="182"/>
  <c r="K116" i="182"/>
  <c r="K117" i="182"/>
  <c r="K118" i="182"/>
  <c r="K119" i="182"/>
  <c r="K120" i="182"/>
  <c r="K121" i="182"/>
  <c r="K122" i="182"/>
  <c r="K123" i="182"/>
  <c r="K124" i="182"/>
  <c r="K125" i="182"/>
  <c r="K126" i="182"/>
  <c r="K127" i="182"/>
  <c r="K128" i="182"/>
  <c r="K129" i="182"/>
  <c r="K130" i="182"/>
  <c r="K131" i="182"/>
  <c r="K132" i="182"/>
  <c r="K133" i="182"/>
  <c r="K134" i="182"/>
  <c r="K135" i="182"/>
  <c r="K136" i="182"/>
  <c r="K137" i="182"/>
  <c r="K138" i="182"/>
  <c r="K139" i="182"/>
  <c r="K140" i="182"/>
  <c r="K141" i="182"/>
  <c r="K142" i="182"/>
  <c r="K143" i="182"/>
  <c r="K144" i="182"/>
  <c r="K145" i="182"/>
  <c r="K146" i="182"/>
  <c r="K147" i="182"/>
  <c r="K148" i="182"/>
  <c r="K149" i="182"/>
  <c r="K150" i="182"/>
  <c r="K151" i="182"/>
  <c r="K152" i="182"/>
  <c r="K153" i="182"/>
  <c r="K154" i="182"/>
  <c r="K155" i="182"/>
  <c r="K156" i="182"/>
  <c r="K157" i="182"/>
  <c r="K158" i="182"/>
  <c r="K159" i="182"/>
  <c r="K160" i="182"/>
  <c r="K161" i="182"/>
  <c r="K162" i="182"/>
  <c r="K163" i="182"/>
  <c r="K164" i="182"/>
  <c r="K165" i="182"/>
  <c r="K166" i="182"/>
  <c r="K167" i="182"/>
  <c r="K168" i="182"/>
  <c r="K169" i="182"/>
  <c r="K170" i="182"/>
  <c r="K171" i="182"/>
  <c r="K172" i="182"/>
  <c r="K173" i="182"/>
  <c r="K174" i="182"/>
  <c r="K175" i="182"/>
  <c r="K176" i="182"/>
  <c r="K177" i="182"/>
  <c r="K178" i="182"/>
  <c r="K179" i="182"/>
  <c r="K180" i="182"/>
  <c r="K181" i="182"/>
  <c r="K182" i="182"/>
  <c r="K183" i="182"/>
  <c r="K184" i="182"/>
  <c r="K185" i="182"/>
  <c r="K186" i="182"/>
  <c r="K187" i="182"/>
  <c r="K188" i="182"/>
  <c r="K189" i="182"/>
  <c r="K190" i="182"/>
  <c r="K191" i="182"/>
  <c r="K192" i="182"/>
  <c r="K193" i="182"/>
  <c r="K194" i="182"/>
  <c r="K195" i="182"/>
  <c r="K196" i="182"/>
  <c r="K197" i="182"/>
  <c r="K198" i="182"/>
  <c r="K199" i="182"/>
  <c r="K200" i="182"/>
  <c r="K201" i="182"/>
  <c r="K202" i="182"/>
  <c r="K203" i="182"/>
  <c r="K204" i="182"/>
  <c r="K205" i="182"/>
  <c r="K206" i="182"/>
  <c r="K207" i="182"/>
  <c r="K208" i="182"/>
  <c r="K209" i="182"/>
  <c r="K210" i="182"/>
  <c r="K211" i="182"/>
  <c r="K212" i="182"/>
  <c r="K213" i="182"/>
  <c r="K214" i="182"/>
  <c r="K215" i="182"/>
  <c r="K216" i="182"/>
  <c r="K217" i="182"/>
  <c r="K218" i="182"/>
  <c r="K219" i="182"/>
  <c r="K220" i="182"/>
  <c r="K221" i="182"/>
  <c r="K222" i="182"/>
  <c r="K223" i="182"/>
  <c r="K224" i="182"/>
  <c r="K225" i="182"/>
  <c r="K226" i="182"/>
  <c r="K227" i="182"/>
  <c r="K228" i="182"/>
  <c r="K229" i="182"/>
  <c r="K230" i="182"/>
  <c r="K231" i="182"/>
  <c r="K232" i="182"/>
  <c r="K233" i="182"/>
  <c r="K234" i="182"/>
  <c r="K235" i="182"/>
  <c r="K236" i="182"/>
  <c r="K237" i="182"/>
  <c r="K238" i="182"/>
  <c r="K239" i="182"/>
  <c r="K240" i="182"/>
  <c r="K241" i="182"/>
  <c r="K242" i="182"/>
  <c r="K243" i="182"/>
  <c r="K244" i="182"/>
  <c r="K245" i="182"/>
  <c r="K246" i="182"/>
  <c r="K247" i="182"/>
  <c r="K248" i="182"/>
  <c r="K249" i="182"/>
  <c r="K250" i="182"/>
  <c r="K251" i="182"/>
  <c r="K252" i="182"/>
  <c r="K253" i="182"/>
  <c r="K254" i="182"/>
  <c r="K255" i="182"/>
  <c r="K256" i="182"/>
  <c r="K257" i="182"/>
  <c r="K258" i="182"/>
  <c r="K259" i="182"/>
  <c r="K260" i="182"/>
  <c r="K261" i="182"/>
  <c r="K262" i="182"/>
  <c r="K263" i="182"/>
  <c r="K264" i="182"/>
  <c r="K265" i="182"/>
  <c r="K266" i="182"/>
  <c r="K267" i="182"/>
  <c r="K268" i="182"/>
  <c r="K269" i="182"/>
  <c r="K270" i="182"/>
  <c r="K271" i="182"/>
  <c r="K272" i="182"/>
  <c r="K273" i="182"/>
  <c r="K274" i="182"/>
  <c r="K275" i="182"/>
  <c r="K276" i="182"/>
  <c r="K277" i="182"/>
  <c r="K278" i="182"/>
  <c r="K279" i="182"/>
  <c r="K280" i="182"/>
  <c r="K281" i="182"/>
  <c r="K282" i="182"/>
  <c r="K283" i="182"/>
  <c r="K284" i="182"/>
  <c r="K285" i="182"/>
  <c r="K286" i="182"/>
  <c r="K287" i="182"/>
  <c r="K288" i="182"/>
  <c r="K289" i="182"/>
  <c r="K290" i="182"/>
  <c r="K291" i="182"/>
  <c r="K292" i="182"/>
  <c r="K293" i="182"/>
  <c r="K294" i="182"/>
  <c r="K295" i="182"/>
  <c r="K296" i="182"/>
  <c r="K297" i="182"/>
  <c r="K298" i="182"/>
  <c r="K299" i="182"/>
  <c r="K300" i="182"/>
  <c r="K301" i="182"/>
  <c r="K302" i="182"/>
  <c r="K303" i="182"/>
  <c r="K304" i="182"/>
  <c r="K305" i="182"/>
  <c r="K306" i="182"/>
  <c r="K307" i="182"/>
  <c r="K308" i="182"/>
  <c r="K309" i="182"/>
  <c r="K310" i="182"/>
  <c r="K311" i="182"/>
  <c r="K312" i="182"/>
  <c r="K313" i="182"/>
  <c r="K314" i="182"/>
  <c r="K315" i="182"/>
  <c r="K316" i="182"/>
  <c r="K317" i="182"/>
  <c r="K318" i="182"/>
  <c r="K319" i="182"/>
  <c r="K320" i="182"/>
  <c r="K321" i="182"/>
  <c r="K322" i="182"/>
  <c r="K323" i="182"/>
  <c r="K324" i="182"/>
  <c r="K325" i="182"/>
  <c r="K326" i="182"/>
  <c r="K327" i="182"/>
  <c r="K328" i="182"/>
  <c r="K329" i="182"/>
  <c r="K330" i="182"/>
  <c r="K331" i="182"/>
  <c r="K332" i="182"/>
  <c r="K333" i="182"/>
  <c r="K334" i="182"/>
  <c r="K335" i="182"/>
  <c r="K336" i="182"/>
  <c r="K337" i="182"/>
  <c r="K338" i="182"/>
  <c r="K339" i="182"/>
  <c r="K340" i="182"/>
  <c r="K341" i="182"/>
  <c r="K342" i="182"/>
  <c r="K343" i="182"/>
  <c r="K344" i="182"/>
  <c r="K345" i="182"/>
  <c r="K346" i="182"/>
  <c r="K347" i="182"/>
  <c r="K348" i="182"/>
  <c r="K349" i="182"/>
  <c r="K350" i="182"/>
  <c r="K351" i="182"/>
  <c r="K352" i="182"/>
  <c r="K353" i="182"/>
  <c r="K354" i="182"/>
  <c r="K355" i="182"/>
  <c r="K356" i="182"/>
  <c r="K357" i="182"/>
  <c r="K358" i="182"/>
  <c r="K359" i="182"/>
  <c r="K360" i="182"/>
  <c r="K361" i="182"/>
  <c r="K362" i="182"/>
  <c r="K363" i="182"/>
  <c r="K364" i="182"/>
  <c r="K365" i="182"/>
  <c r="K366" i="182"/>
  <c r="K367" i="182"/>
  <c r="K368" i="182"/>
  <c r="K369" i="182"/>
  <c r="K370" i="182"/>
  <c r="K371" i="182"/>
  <c r="K372" i="182"/>
  <c r="K373" i="182"/>
  <c r="K374" i="182"/>
  <c r="K375" i="182"/>
  <c r="K376" i="182"/>
  <c r="K377" i="182"/>
  <c r="K378" i="182"/>
  <c r="K379" i="182"/>
  <c r="K380" i="182"/>
  <c r="K381" i="182"/>
  <c r="K382" i="182"/>
  <c r="K383" i="182"/>
  <c r="K384" i="182"/>
  <c r="K385" i="182"/>
  <c r="K386" i="182"/>
  <c r="K387" i="182"/>
  <c r="K388" i="182"/>
  <c r="K389" i="182"/>
  <c r="K390" i="182"/>
  <c r="K391" i="182"/>
  <c r="K392" i="182"/>
  <c r="K393" i="182"/>
  <c r="K394" i="182"/>
  <c r="K395" i="182"/>
  <c r="K396" i="182"/>
  <c r="K397" i="182"/>
  <c r="K398" i="182"/>
  <c r="K399" i="182"/>
  <c r="K400" i="182"/>
  <c r="K401" i="182"/>
  <c r="K402" i="182"/>
  <c r="K403" i="182"/>
  <c r="K404" i="182"/>
  <c r="K405" i="182"/>
  <c r="K406" i="182"/>
  <c r="K407" i="182"/>
  <c r="K408" i="182"/>
  <c r="K409" i="182"/>
  <c r="K410" i="182"/>
  <c r="K411" i="182"/>
  <c r="K412" i="182"/>
  <c r="K413" i="182"/>
  <c r="K414" i="182"/>
  <c r="K415" i="182"/>
  <c r="K416" i="182"/>
  <c r="K417" i="182"/>
  <c r="K418" i="182"/>
  <c r="K419" i="182"/>
  <c r="K420" i="182"/>
  <c r="K421" i="182"/>
  <c r="K422" i="182"/>
  <c r="K423" i="182"/>
  <c r="K424" i="182"/>
  <c r="K425" i="182"/>
  <c r="K426" i="182"/>
  <c r="K427" i="182"/>
  <c r="K428" i="182"/>
  <c r="K429" i="182"/>
  <c r="K430" i="182"/>
  <c r="K431" i="182"/>
  <c r="K432" i="182"/>
  <c r="K433" i="182"/>
  <c r="K434" i="182"/>
  <c r="K435" i="182"/>
  <c r="K436" i="182"/>
  <c r="K437" i="182"/>
  <c r="K438" i="182"/>
  <c r="K439" i="182"/>
  <c r="K440" i="182"/>
  <c r="K441" i="182"/>
  <c r="K442" i="182"/>
  <c r="K443" i="182"/>
  <c r="K444" i="182"/>
  <c r="K445" i="182"/>
  <c r="K446" i="182"/>
  <c r="K447" i="182"/>
  <c r="K448" i="182"/>
  <c r="K449" i="182"/>
  <c r="K450" i="182"/>
  <c r="K451" i="182"/>
  <c r="K452" i="182"/>
  <c r="K453" i="182"/>
  <c r="K454" i="182"/>
  <c r="K455" i="182"/>
  <c r="K456" i="182"/>
  <c r="K457" i="182"/>
  <c r="K458" i="182"/>
  <c r="K459" i="182"/>
  <c r="K460" i="182"/>
  <c r="K461" i="182"/>
  <c r="K462" i="182"/>
  <c r="K463" i="182"/>
  <c r="K464" i="182"/>
  <c r="K465" i="182"/>
  <c r="K466" i="182"/>
  <c r="K467" i="182"/>
  <c r="K468" i="182"/>
  <c r="K469" i="182"/>
  <c r="K470" i="182"/>
  <c r="K471" i="182"/>
  <c r="K472" i="182"/>
  <c r="K473" i="182"/>
  <c r="K474" i="182"/>
  <c r="K475" i="182"/>
  <c r="K476" i="182"/>
  <c r="K477" i="182"/>
  <c r="K478" i="182"/>
  <c r="K479" i="182"/>
  <c r="K480" i="182"/>
  <c r="K481" i="182"/>
  <c r="K482" i="182"/>
  <c r="K483" i="182"/>
  <c r="K484" i="182"/>
  <c r="K485" i="182"/>
  <c r="K486" i="182"/>
  <c r="K487" i="182"/>
  <c r="K488" i="182"/>
  <c r="K489" i="182"/>
  <c r="K490" i="182"/>
  <c r="K491" i="182"/>
  <c r="K492" i="182"/>
  <c r="K493" i="182"/>
  <c r="K494" i="182"/>
  <c r="K495" i="182"/>
  <c r="K496" i="182"/>
  <c r="K497" i="182"/>
  <c r="K498" i="182"/>
  <c r="K499" i="182"/>
  <c r="K500" i="182"/>
  <c r="K501" i="182"/>
  <c r="K502" i="182"/>
  <c r="K503" i="182"/>
  <c r="K504" i="182"/>
  <c r="K505" i="182"/>
  <c r="K506" i="182"/>
  <c r="K507" i="182"/>
  <c r="K508" i="182"/>
  <c r="K509" i="182"/>
  <c r="K510" i="182"/>
  <c r="K511" i="182"/>
  <c r="K512" i="182"/>
  <c r="K513" i="182"/>
  <c r="K514" i="182"/>
  <c r="K515" i="182"/>
  <c r="K516" i="182"/>
  <c r="K517" i="182"/>
  <c r="K518" i="182"/>
  <c r="K519" i="182"/>
  <c r="K520" i="182"/>
  <c r="K521" i="182"/>
  <c r="K522" i="182"/>
  <c r="K523" i="182"/>
  <c r="K524" i="182"/>
  <c r="K525" i="182"/>
  <c r="K526" i="182"/>
  <c r="K527" i="182"/>
  <c r="K528" i="182"/>
  <c r="K529" i="182"/>
  <c r="K530" i="182"/>
  <c r="K531" i="182"/>
  <c r="K532" i="182"/>
  <c r="K533" i="182"/>
  <c r="K534" i="182"/>
  <c r="K535" i="182"/>
  <c r="K536" i="182"/>
  <c r="K537" i="182"/>
  <c r="K538" i="182"/>
  <c r="K539" i="182"/>
  <c r="K540" i="182"/>
  <c r="K541" i="182"/>
  <c r="K542" i="182"/>
  <c r="K543" i="182"/>
  <c r="K544" i="182"/>
  <c r="K545" i="182"/>
  <c r="K546" i="182"/>
  <c r="K547" i="182"/>
  <c r="K548" i="182"/>
  <c r="K549" i="182"/>
  <c r="K550" i="182"/>
  <c r="K551" i="182"/>
  <c r="K552" i="182"/>
  <c r="K553" i="182"/>
  <c r="K554" i="182"/>
  <c r="K555" i="182"/>
  <c r="K556" i="182"/>
  <c r="K557" i="182"/>
  <c r="K558" i="182"/>
  <c r="K559" i="182"/>
  <c r="K560" i="182"/>
  <c r="K561" i="182"/>
  <c r="K562" i="182"/>
  <c r="K563" i="182"/>
  <c r="K564" i="182"/>
  <c r="K565" i="182"/>
  <c r="K566" i="182"/>
  <c r="K567" i="182"/>
  <c r="K568" i="182"/>
  <c r="K569" i="182"/>
  <c r="K570" i="182"/>
  <c r="K571" i="182"/>
  <c r="K572" i="182"/>
  <c r="K573" i="182"/>
  <c r="K574" i="182"/>
  <c r="K575" i="182"/>
  <c r="K576" i="182"/>
  <c r="K577" i="182"/>
  <c r="K578" i="182"/>
  <c r="K579" i="182"/>
  <c r="K580" i="182"/>
  <c r="K581" i="182"/>
  <c r="K582" i="182"/>
  <c r="K583" i="182"/>
  <c r="K584" i="182"/>
  <c r="K585" i="182"/>
  <c r="K586" i="182"/>
  <c r="K587" i="182"/>
  <c r="K588" i="182"/>
  <c r="K589" i="182"/>
  <c r="K590" i="182"/>
  <c r="K591" i="182"/>
  <c r="K592" i="182"/>
  <c r="K593" i="182"/>
  <c r="K594" i="182"/>
  <c r="K595" i="182"/>
  <c r="K596" i="182"/>
  <c r="K597" i="182"/>
  <c r="K598" i="182"/>
  <c r="K599" i="182"/>
  <c r="K600" i="182"/>
  <c r="K601" i="182"/>
  <c r="K602" i="182"/>
  <c r="K603" i="182"/>
  <c r="K604" i="182"/>
  <c r="K605" i="182"/>
  <c r="K606" i="182"/>
  <c r="K607" i="182"/>
  <c r="K608" i="182"/>
  <c r="K609" i="182"/>
  <c r="K610" i="182"/>
  <c r="K611" i="182"/>
  <c r="K612" i="182"/>
  <c r="K613" i="182"/>
  <c r="K614" i="182"/>
  <c r="K615" i="182"/>
  <c r="K616" i="182"/>
  <c r="K617" i="182"/>
  <c r="K618" i="182"/>
  <c r="K619" i="182"/>
  <c r="K620" i="182"/>
  <c r="K621" i="182"/>
  <c r="K622" i="182"/>
  <c r="K623" i="182"/>
  <c r="K624" i="182"/>
  <c r="K625" i="182"/>
  <c r="K626" i="182"/>
  <c r="K627" i="182"/>
  <c r="K628" i="182"/>
  <c r="K629" i="182"/>
  <c r="K630" i="182"/>
  <c r="K631" i="182"/>
  <c r="K632" i="182"/>
  <c r="K633" i="182"/>
  <c r="K634" i="182"/>
  <c r="K635" i="182"/>
  <c r="K636" i="182"/>
  <c r="K637" i="182"/>
  <c r="K638" i="182"/>
  <c r="K639" i="182"/>
  <c r="K640" i="182"/>
  <c r="K641" i="182"/>
  <c r="K642" i="182"/>
  <c r="K643" i="182"/>
  <c r="K644" i="182"/>
  <c r="K645" i="182"/>
  <c r="K646" i="182"/>
  <c r="K647" i="182"/>
  <c r="K648" i="182"/>
  <c r="K649" i="182"/>
  <c r="K650" i="182"/>
  <c r="K651" i="182"/>
  <c r="K652" i="182"/>
  <c r="K653" i="182"/>
  <c r="K654" i="182"/>
  <c r="K655" i="182"/>
  <c r="K656" i="182"/>
  <c r="K657" i="182"/>
  <c r="K658" i="182"/>
  <c r="K659" i="182"/>
  <c r="K660" i="182"/>
  <c r="K661" i="182"/>
  <c r="K662" i="182"/>
  <c r="K663" i="182"/>
  <c r="K664" i="182"/>
  <c r="K665" i="182"/>
  <c r="K666" i="182"/>
  <c r="K667" i="182"/>
  <c r="K668" i="182"/>
  <c r="K669" i="182"/>
  <c r="K670" i="182"/>
  <c r="K671" i="182"/>
  <c r="K672" i="182"/>
  <c r="K673" i="182"/>
  <c r="K674" i="182"/>
  <c r="K675" i="182"/>
  <c r="K676" i="182"/>
  <c r="K677" i="182"/>
  <c r="K678" i="182"/>
  <c r="K679" i="182"/>
  <c r="K680" i="182"/>
  <c r="K681" i="182"/>
  <c r="K682" i="182"/>
  <c r="K683" i="182"/>
  <c r="K684" i="182"/>
  <c r="K685" i="182"/>
  <c r="K686" i="182"/>
  <c r="K687" i="182"/>
  <c r="K688" i="182"/>
  <c r="K689" i="182"/>
  <c r="K690" i="182"/>
  <c r="K691" i="182"/>
  <c r="K692" i="182"/>
  <c r="K693" i="182"/>
  <c r="K694" i="182"/>
  <c r="K695" i="182"/>
  <c r="K696" i="182"/>
  <c r="K697" i="182"/>
  <c r="K698" i="182"/>
  <c r="K699" i="182"/>
  <c r="K700" i="182"/>
  <c r="K701" i="182"/>
  <c r="K702" i="182"/>
  <c r="K703" i="182"/>
  <c r="K704" i="182"/>
  <c r="K705" i="182"/>
  <c r="K706" i="182"/>
  <c r="K707" i="182"/>
  <c r="K708" i="182"/>
  <c r="K709" i="182"/>
  <c r="K710" i="182"/>
  <c r="K711" i="182"/>
  <c r="K712" i="182"/>
  <c r="K713" i="182"/>
  <c r="K714" i="182"/>
  <c r="K715" i="182"/>
  <c r="K716" i="182"/>
  <c r="K717" i="182"/>
  <c r="K718" i="182"/>
  <c r="K719" i="182"/>
  <c r="K720" i="182"/>
  <c r="K721" i="182"/>
  <c r="K722" i="182"/>
  <c r="K723" i="182"/>
  <c r="K724" i="182"/>
  <c r="K725" i="182"/>
  <c r="K726" i="182"/>
  <c r="K727" i="182"/>
  <c r="K728" i="182"/>
  <c r="K729" i="182"/>
  <c r="K730" i="182"/>
  <c r="K731" i="182"/>
  <c r="K732" i="182"/>
  <c r="K733" i="182"/>
  <c r="K734" i="182"/>
  <c r="K735" i="182"/>
  <c r="K736" i="182"/>
  <c r="K737" i="182"/>
  <c r="K738" i="182"/>
  <c r="K739" i="182"/>
  <c r="K740" i="182"/>
  <c r="K741" i="182"/>
  <c r="K742" i="182"/>
  <c r="K743" i="182"/>
  <c r="K744" i="182"/>
  <c r="K745" i="182"/>
  <c r="K746" i="182"/>
  <c r="K747" i="182"/>
  <c r="K748" i="182"/>
  <c r="K749" i="182"/>
  <c r="K750" i="182"/>
  <c r="K751" i="182"/>
  <c r="K752" i="182"/>
  <c r="K753" i="182"/>
  <c r="K754" i="182"/>
  <c r="K755" i="182"/>
  <c r="K756" i="182"/>
  <c r="K757" i="182"/>
  <c r="K758" i="182"/>
  <c r="K759" i="182"/>
  <c r="K760" i="182"/>
  <c r="K761" i="182"/>
  <c r="K762" i="182"/>
  <c r="K763" i="182"/>
  <c r="K764" i="182"/>
  <c r="K765" i="182"/>
  <c r="K766" i="182"/>
  <c r="K767" i="182"/>
  <c r="K768" i="182"/>
  <c r="K769" i="182"/>
  <c r="K770" i="182"/>
  <c r="K771" i="182"/>
  <c r="K772" i="182"/>
  <c r="K773" i="182"/>
  <c r="K774" i="182"/>
  <c r="K775" i="182"/>
  <c r="K776" i="182"/>
  <c r="K777" i="182"/>
  <c r="K778" i="182"/>
  <c r="K779" i="182"/>
  <c r="K780" i="182"/>
  <c r="K781" i="182"/>
  <c r="K782" i="182"/>
  <c r="K783" i="182"/>
  <c r="K784" i="182"/>
  <c r="K785" i="182"/>
  <c r="K786" i="182"/>
  <c r="K787" i="182"/>
  <c r="K788" i="182"/>
  <c r="K789" i="182"/>
  <c r="K790" i="182"/>
  <c r="K791" i="182"/>
  <c r="K792" i="182"/>
  <c r="K793" i="182"/>
  <c r="J17" i="182"/>
  <c r="J18" i="182"/>
  <c r="J19" i="182"/>
  <c r="J20" i="182"/>
  <c r="J21" i="182"/>
  <c r="J22" i="182"/>
  <c r="J23" i="182"/>
  <c r="J24" i="182"/>
  <c r="J25" i="182"/>
  <c r="J26" i="182"/>
  <c r="J27" i="182"/>
  <c r="J28" i="182"/>
  <c r="J29" i="182"/>
  <c r="J30" i="182"/>
  <c r="J31" i="182"/>
  <c r="J32" i="182"/>
  <c r="J33" i="182"/>
  <c r="J34" i="182"/>
  <c r="J35" i="182"/>
  <c r="J36" i="182"/>
  <c r="J37" i="182"/>
  <c r="J38" i="182"/>
  <c r="J39" i="182"/>
  <c r="J40" i="182"/>
  <c r="J41" i="182"/>
  <c r="J42" i="182"/>
  <c r="J43" i="182"/>
  <c r="J44" i="182"/>
  <c r="J45" i="182"/>
  <c r="J46" i="182"/>
  <c r="J47" i="182"/>
  <c r="J48" i="182"/>
  <c r="J49" i="182"/>
  <c r="J50" i="182"/>
  <c r="J51" i="182"/>
  <c r="J52" i="182"/>
  <c r="J53" i="182"/>
  <c r="J54" i="182"/>
  <c r="J55" i="182"/>
  <c r="J56" i="182"/>
  <c r="J57" i="182"/>
  <c r="J58" i="182"/>
  <c r="J59" i="182"/>
  <c r="J60" i="182"/>
  <c r="J61" i="182"/>
  <c r="J62" i="182"/>
  <c r="J63" i="182"/>
  <c r="J64" i="182"/>
  <c r="J65" i="182"/>
  <c r="J66" i="182"/>
  <c r="J67" i="182"/>
  <c r="J68" i="182"/>
  <c r="J69" i="182"/>
  <c r="J70" i="182"/>
  <c r="J71" i="182"/>
  <c r="J72" i="182"/>
  <c r="J73" i="182"/>
  <c r="J74" i="182"/>
  <c r="J75" i="182"/>
  <c r="J76" i="182"/>
  <c r="J77" i="182"/>
  <c r="J78" i="182"/>
  <c r="J79" i="182"/>
  <c r="J80" i="182"/>
  <c r="J81" i="182"/>
  <c r="J82" i="182"/>
  <c r="J83" i="182"/>
  <c r="J84" i="182"/>
  <c r="J85" i="182"/>
  <c r="J86" i="182"/>
  <c r="J87" i="182"/>
  <c r="J88" i="182"/>
  <c r="J89" i="182"/>
  <c r="J90" i="182"/>
  <c r="J91" i="182"/>
  <c r="J92" i="182"/>
  <c r="J93" i="182"/>
  <c r="J94" i="182"/>
  <c r="J95" i="182"/>
  <c r="J96" i="182"/>
  <c r="J97" i="182"/>
  <c r="J98" i="182"/>
  <c r="J99" i="182"/>
  <c r="J100" i="182"/>
  <c r="J101" i="182"/>
  <c r="J102" i="182"/>
  <c r="J103" i="182"/>
  <c r="J104" i="182"/>
  <c r="J105" i="182"/>
  <c r="J106" i="182"/>
  <c r="J107" i="182"/>
  <c r="J108" i="182"/>
  <c r="J109" i="182"/>
  <c r="J110" i="182"/>
  <c r="J111" i="182"/>
  <c r="J112" i="182"/>
  <c r="J113" i="182"/>
  <c r="J114" i="182"/>
  <c r="J115" i="182"/>
  <c r="J116" i="182"/>
  <c r="J117" i="182"/>
  <c r="J118" i="182"/>
  <c r="J119" i="182"/>
  <c r="J120" i="182"/>
  <c r="J121" i="182"/>
  <c r="J122" i="182"/>
  <c r="J123" i="182"/>
  <c r="J124" i="182"/>
  <c r="J125" i="182"/>
  <c r="J126" i="182"/>
  <c r="J127" i="182"/>
  <c r="J128" i="182"/>
  <c r="J129" i="182"/>
  <c r="J130" i="182"/>
  <c r="J131" i="182"/>
  <c r="J132" i="182"/>
  <c r="J133" i="182"/>
  <c r="J134" i="182"/>
  <c r="J135" i="182"/>
  <c r="J136" i="182"/>
  <c r="J137" i="182"/>
  <c r="J138" i="182"/>
  <c r="J139" i="182"/>
  <c r="J140" i="182"/>
  <c r="J141" i="182"/>
  <c r="J142" i="182"/>
  <c r="J143" i="182"/>
  <c r="J144" i="182"/>
  <c r="J145" i="182"/>
  <c r="J146" i="182"/>
  <c r="J147" i="182"/>
  <c r="J148" i="182"/>
  <c r="J149" i="182"/>
  <c r="J150" i="182"/>
  <c r="J151" i="182"/>
  <c r="J152" i="182"/>
  <c r="J153" i="182"/>
  <c r="J154" i="182"/>
  <c r="J155" i="182"/>
  <c r="J156" i="182"/>
  <c r="J157" i="182"/>
  <c r="J158" i="182"/>
  <c r="J159" i="182"/>
  <c r="J160" i="182"/>
  <c r="J161" i="182"/>
  <c r="J162" i="182"/>
  <c r="J163" i="182"/>
  <c r="J164" i="182"/>
  <c r="J165" i="182"/>
  <c r="J166" i="182"/>
  <c r="J167" i="182"/>
  <c r="J168" i="182"/>
  <c r="J169" i="182"/>
  <c r="J170" i="182"/>
  <c r="J171" i="182"/>
  <c r="J172" i="182"/>
  <c r="J173" i="182"/>
  <c r="J174" i="182"/>
  <c r="J175" i="182"/>
  <c r="J176" i="182"/>
  <c r="J177" i="182"/>
  <c r="J178" i="182"/>
  <c r="J179" i="182"/>
  <c r="J180" i="182"/>
  <c r="J181" i="182"/>
  <c r="J182" i="182"/>
  <c r="J183" i="182"/>
  <c r="J184" i="182"/>
  <c r="J185" i="182"/>
  <c r="J186" i="182"/>
  <c r="J187" i="182"/>
  <c r="J188" i="182"/>
  <c r="J189" i="182"/>
  <c r="J190" i="182"/>
  <c r="J191" i="182"/>
  <c r="J192" i="182"/>
  <c r="J193" i="182"/>
  <c r="J194" i="182"/>
  <c r="J195" i="182"/>
  <c r="J196" i="182"/>
  <c r="J197" i="182"/>
  <c r="J198" i="182"/>
  <c r="J199" i="182"/>
  <c r="J200" i="182"/>
  <c r="J201" i="182"/>
  <c r="J202" i="182"/>
  <c r="J203" i="182"/>
  <c r="J204" i="182"/>
  <c r="J205" i="182"/>
  <c r="J206" i="182"/>
  <c r="J207" i="182"/>
  <c r="J208" i="182"/>
  <c r="J209" i="182"/>
  <c r="J210" i="182"/>
  <c r="J211" i="182"/>
  <c r="J212" i="182"/>
  <c r="J213" i="182"/>
  <c r="J214" i="182"/>
  <c r="J215" i="182"/>
  <c r="J216" i="182"/>
  <c r="J217" i="182"/>
  <c r="J218" i="182"/>
  <c r="J219" i="182"/>
  <c r="J220" i="182"/>
  <c r="J221" i="182"/>
  <c r="J222" i="182"/>
  <c r="J223" i="182"/>
  <c r="J224" i="182"/>
  <c r="J225" i="182"/>
  <c r="J226" i="182"/>
  <c r="J227" i="182"/>
  <c r="J228" i="182"/>
  <c r="J229" i="182"/>
  <c r="J230" i="182"/>
  <c r="J231" i="182"/>
  <c r="J232" i="182"/>
  <c r="J233" i="182"/>
  <c r="J234" i="182"/>
  <c r="J235" i="182"/>
  <c r="J236" i="182"/>
  <c r="J237" i="182"/>
  <c r="J238" i="182"/>
  <c r="J239" i="182"/>
  <c r="J240" i="182"/>
  <c r="J241" i="182"/>
  <c r="J242" i="182"/>
  <c r="J243" i="182"/>
  <c r="J244" i="182"/>
  <c r="J245" i="182"/>
  <c r="J246" i="182"/>
  <c r="J247" i="182"/>
  <c r="J248" i="182"/>
  <c r="J249" i="182"/>
  <c r="J250" i="182"/>
  <c r="J251" i="182"/>
  <c r="J252" i="182"/>
  <c r="J253" i="182"/>
  <c r="J254" i="182"/>
  <c r="J255" i="182"/>
  <c r="J256" i="182"/>
  <c r="J257" i="182"/>
  <c r="J258" i="182"/>
  <c r="J259" i="182"/>
  <c r="J260" i="182"/>
  <c r="J261" i="182"/>
  <c r="J262" i="182"/>
  <c r="J263" i="182"/>
  <c r="J264" i="182"/>
  <c r="J265" i="182"/>
  <c r="J266" i="182"/>
  <c r="J267" i="182"/>
  <c r="J268" i="182"/>
  <c r="J269" i="182"/>
  <c r="J270" i="182"/>
  <c r="J271" i="182"/>
  <c r="J272" i="182"/>
  <c r="J273" i="182"/>
  <c r="J274" i="182"/>
  <c r="J275" i="182"/>
  <c r="J276" i="182"/>
  <c r="J277" i="182"/>
  <c r="J278" i="182"/>
  <c r="J279" i="182"/>
  <c r="J280" i="182"/>
  <c r="J281" i="182"/>
  <c r="J282" i="182"/>
  <c r="J283" i="182"/>
  <c r="J284" i="182"/>
  <c r="J285" i="182"/>
  <c r="J286" i="182"/>
  <c r="J287" i="182"/>
  <c r="J288" i="182"/>
  <c r="J289" i="182"/>
  <c r="J290" i="182"/>
  <c r="J291" i="182"/>
  <c r="J292" i="182"/>
  <c r="J293" i="182"/>
  <c r="J294" i="182"/>
  <c r="J295" i="182"/>
  <c r="J296" i="182"/>
  <c r="J297" i="182"/>
  <c r="J298" i="182"/>
  <c r="J299" i="182"/>
  <c r="J300" i="182"/>
  <c r="J301" i="182"/>
  <c r="J302" i="182"/>
  <c r="J303" i="182"/>
  <c r="J304" i="182"/>
  <c r="J305" i="182"/>
  <c r="J306" i="182"/>
  <c r="J307" i="182"/>
  <c r="J308" i="182"/>
  <c r="J309" i="182"/>
  <c r="J310" i="182"/>
  <c r="J311" i="182"/>
  <c r="J312" i="182"/>
  <c r="J313" i="182"/>
  <c r="J314" i="182"/>
  <c r="J315" i="182"/>
  <c r="J316" i="182"/>
  <c r="J317" i="182"/>
  <c r="J318" i="182"/>
  <c r="J319" i="182"/>
  <c r="J320" i="182"/>
  <c r="J321" i="182"/>
  <c r="J322" i="182"/>
  <c r="J323" i="182"/>
  <c r="J324" i="182"/>
  <c r="J325" i="182"/>
  <c r="J326" i="182"/>
  <c r="J327" i="182"/>
  <c r="J328" i="182"/>
  <c r="J329" i="182"/>
  <c r="J330" i="182"/>
  <c r="J331" i="182"/>
  <c r="J332" i="182"/>
  <c r="J333" i="182"/>
  <c r="J334" i="182"/>
  <c r="J335" i="182"/>
  <c r="J336" i="182"/>
  <c r="J337" i="182"/>
  <c r="J338" i="182"/>
  <c r="J339" i="182"/>
  <c r="J340" i="182"/>
  <c r="J341" i="182"/>
  <c r="J342" i="182"/>
  <c r="J343" i="182"/>
  <c r="J344" i="182"/>
  <c r="J345" i="182"/>
  <c r="J346" i="182"/>
  <c r="J347" i="182"/>
  <c r="J348" i="182"/>
  <c r="J349" i="182"/>
  <c r="J350" i="182"/>
  <c r="J351" i="182"/>
  <c r="J352" i="182"/>
  <c r="J353" i="182"/>
  <c r="J354" i="182"/>
  <c r="J355" i="182"/>
  <c r="J356" i="182"/>
  <c r="J357" i="182"/>
  <c r="J358" i="182"/>
  <c r="J359" i="182"/>
  <c r="J360" i="182"/>
  <c r="J361" i="182"/>
  <c r="J362" i="182"/>
  <c r="J363" i="182"/>
  <c r="J364" i="182"/>
  <c r="J365" i="182"/>
  <c r="J366" i="182"/>
  <c r="J367" i="182"/>
  <c r="J368" i="182"/>
  <c r="J369" i="182"/>
  <c r="J370" i="182"/>
  <c r="J371" i="182"/>
  <c r="J372" i="182"/>
  <c r="J373" i="182"/>
  <c r="J374" i="182"/>
  <c r="J375" i="182"/>
  <c r="J376" i="182"/>
  <c r="J377" i="182"/>
  <c r="J378" i="182"/>
  <c r="J379" i="182"/>
  <c r="J380" i="182"/>
  <c r="J381" i="182"/>
  <c r="J382" i="182"/>
  <c r="J383" i="182"/>
  <c r="J384" i="182"/>
  <c r="J385" i="182"/>
  <c r="J386" i="182"/>
  <c r="J387" i="182"/>
  <c r="J388" i="182"/>
  <c r="J389" i="182"/>
  <c r="J390" i="182"/>
  <c r="J391" i="182"/>
  <c r="J392" i="182"/>
  <c r="J393" i="182"/>
  <c r="J394" i="182"/>
  <c r="J395" i="182"/>
  <c r="J396" i="182"/>
  <c r="J397" i="182"/>
  <c r="J398" i="182"/>
  <c r="J399" i="182"/>
  <c r="J400" i="182"/>
  <c r="J401" i="182"/>
  <c r="J402" i="182"/>
  <c r="J403" i="182"/>
  <c r="J404" i="182"/>
  <c r="J405" i="182"/>
  <c r="J406" i="182"/>
  <c r="J407" i="182"/>
  <c r="J408" i="182"/>
  <c r="J409" i="182"/>
  <c r="J410" i="182"/>
  <c r="J411" i="182"/>
  <c r="J412" i="182"/>
  <c r="J413" i="182"/>
  <c r="J414" i="182"/>
  <c r="J415" i="182"/>
  <c r="J416" i="182"/>
  <c r="J417" i="182"/>
  <c r="J418" i="182"/>
  <c r="J419" i="182"/>
  <c r="J420" i="182"/>
  <c r="J421" i="182"/>
  <c r="J422" i="182"/>
  <c r="J423" i="182"/>
  <c r="J424" i="182"/>
  <c r="J425" i="182"/>
  <c r="J426" i="182"/>
  <c r="J427" i="182"/>
  <c r="J428" i="182"/>
  <c r="J429" i="182"/>
  <c r="J430" i="182"/>
  <c r="J431" i="182"/>
  <c r="J432" i="182"/>
  <c r="J433" i="182"/>
  <c r="J434" i="182"/>
  <c r="J435" i="182"/>
  <c r="J436" i="182"/>
  <c r="J437" i="182"/>
  <c r="J438" i="182"/>
  <c r="J439" i="182"/>
  <c r="J440" i="182"/>
  <c r="J441" i="182"/>
  <c r="J442" i="182"/>
  <c r="J443" i="182"/>
  <c r="J444" i="182"/>
  <c r="J445" i="182"/>
  <c r="J446" i="182"/>
  <c r="J447" i="182"/>
  <c r="J448" i="182"/>
  <c r="J449" i="182"/>
  <c r="J450" i="182"/>
  <c r="J451" i="182"/>
  <c r="J452" i="182"/>
  <c r="J453" i="182"/>
  <c r="J454" i="182"/>
  <c r="J455" i="182"/>
  <c r="J456" i="182"/>
  <c r="J457" i="182"/>
  <c r="J458" i="182"/>
  <c r="J459" i="182"/>
  <c r="J460" i="182"/>
  <c r="J461" i="182"/>
  <c r="J462" i="182"/>
  <c r="J463" i="182"/>
  <c r="J464" i="182"/>
  <c r="J465" i="182"/>
  <c r="J466" i="182"/>
  <c r="J467" i="182"/>
  <c r="J468" i="182"/>
  <c r="J469" i="182"/>
  <c r="J470" i="182"/>
  <c r="J471" i="182"/>
  <c r="J472" i="182"/>
  <c r="J473" i="182"/>
  <c r="J474" i="182"/>
  <c r="J475" i="182"/>
  <c r="J476" i="182"/>
  <c r="J477" i="182"/>
  <c r="J478" i="182"/>
  <c r="J479" i="182"/>
  <c r="J480" i="182"/>
  <c r="J481" i="182"/>
  <c r="J482" i="182"/>
  <c r="J483" i="182"/>
  <c r="J484" i="182"/>
  <c r="J485" i="182"/>
  <c r="J486" i="182"/>
  <c r="J487" i="182"/>
  <c r="J488" i="182"/>
  <c r="J489" i="182"/>
  <c r="J490" i="182"/>
  <c r="J491" i="182"/>
  <c r="J492" i="182"/>
  <c r="J493" i="182"/>
  <c r="J494" i="182"/>
  <c r="J495" i="182"/>
  <c r="J496" i="182"/>
  <c r="J497" i="182"/>
  <c r="J498" i="182"/>
  <c r="J499" i="182"/>
  <c r="J500" i="182"/>
  <c r="J501" i="182"/>
  <c r="J502" i="182"/>
  <c r="J503" i="182"/>
  <c r="J504" i="182"/>
  <c r="J505" i="182"/>
  <c r="J506" i="182"/>
  <c r="J507" i="182"/>
  <c r="J508" i="182"/>
  <c r="J509" i="182"/>
  <c r="J510" i="182"/>
  <c r="J511" i="182"/>
  <c r="J512" i="182"/>
  <c r="J513" i="182"/>
  <c r="J514" i="182"/>
  <c r="J515" i="182"/>
  <c r="J516" i="182"/>
  <c r="J517" i="182"/>
  <c r="J518" i="182"/>
  <c r="J519" i="182"/>
  <c r="J520" i="182"/>
  <c r="J521" i="182"/>
  <c r="J522" i="182"/>
  <c r="J523" i="182"/>
  <c r="J524" i="182"/>
  <c r="J525" i="182"/>
  <c r="J526" i="182"/>
  <c r="J527" i="182"/>
  <c r="J528" i="182"/>
  <c r="J529" i="182"/>
  <c r="J530" i="182"/>
  <c r="J531" i="182"/>
  <c r="J532" i="182"/>
  <c r="J533" i="182"/>
  <c r="J534" i="182"/>
  <c r="J535" i="182"/>
  <c r="J536" i="182"/>
  <c r="J537" i="182"/>
  <c r="J538" i="182"/>
  <c r="J539" i="182"/>
  <c r="J540" i="182"/>
  <c r="J541" i="182"/>
  <c r="J542" i="182"/>
  <c r="J543" i="182"/>
  <c r="J544" i="182"/>
  <c r="J545" i="182"/>
  <c r="J546" i="182"/>
  <c r="J547" i="182"/>
  <c r="J548" i="182"/>
  <c r="J549" i="182"/>
  <c r="J550" i="182"/>
  <c r="J551" i="182"/>
  <c r="J552" i="182"/>
  <c r="J553" i="182"/>
  <c r="J554" i="182"/>
  <c r="J555" i="182"/>
  <c r="J556" i="182"/>
  <c r="J557" i="182"/>
  <c r="J558" i="182"/>
  <c r="J559" i="182"/>
  <c r="J560" i="182"/>
  <c r="J561" i="182"/>
  <c r="J562" i="182"/>
  <c r="J563" i="182"/>
  <c r="J564" i="182"/>
  <c r="J565" i="182"/>
  <c r="J566" i="182"/>
  <c r="J567" i="182"/>
  <c r="J568" i="182"/>
  <c r="J569" i="182"/>
  <c r="J570" i="182"/>
  <c r="J571" i="182"/>
  <c r="J572" i="182"/>
  <c r="J573" i="182"/>
  <c r="J574" i="182"/>
  <c r="J575" i="182"/>
  <c r="J576" i="182"/>
  <c r="J577" i="182"/>
  <c r="J578" i="182"/>
  <c r="J579" i="182"/>
  <c r="J580" i="182"/>
  <c r="J581" i="182"/>
  <c r="J582" i="182"/>
  <c r="J583" i="182"/>
  <c r="J584" i="182"/>
  <c r="J585" i="182"/>
  <c r="J586" i="182"/>
  <c r="J587" i="182"/>
  <c r="J588" i="182"/>
  <c r="J589" i="182"/>
  <c r="J590" i="182"/>
  <c r="J591" i="182"/>
  <c r="J592" i="182"/>
  <c r="J593" i="182"/>
  <c r="J594" i="182"/>
  <c r="J595" i="182"/>
  <c r="J596" i="182"/>
  <c r="J597" i="182"/>
  <c r="J598" i="182"/>
  <c r="J599" i="182"/>
  <c r="J600" i="182"/>
  <c r="J601" i="182"/>
  <c r="J602" i="182"/>
  <c r="J603" i="182"/>
  <c r="J604" i="182"/>
  <c r="J605" i="182"/>
  <c r="J606" i="182"/>
  <c r="J607" i="182"/>
  <c r="J608" i="182"/>
  <c r="J609" i="182"/>
  <c r="J610" i="182"/>
  <c r="J611" i="182"/>
  <c r="J612" i="182"/>
  <c r="J613" i="182"/>
  <c r="J614" i="182"/>
  <c r="J615" i="182"/>
  <c r="J616" i="182"/>
  <c r="J617" i="182"/>
  <c r="J618" i="182"/>
  <c r="J619" i="182"/>
  <c r="J620" i="182"/>
  <c r="J621" i="182"/>
  <c r="J622" i="182"/>
  <c r="J623" i="182"/>
  <c r="J624" i="182"/>
  <c r="J625" i="182"/>
  <c r="J626" i="182"/>
  <c r="J627" i="182"/>
  <c r="J628" i="182"/>
  <c r="J629" i="182"/>
  <c r="J630" i="182"/>
  <c r="J631" i="182"/>
  <c r="J632" i="182"/>
  <c r="J633" i="182"/>
  <c r="J634" i="182"/>
  <c r="J635" i="182"/>
  <c r="J636" i="182"/>
  <c r="J637" i="182"/>
  <c r="J638" i="182"/>
  <c r="J639" i="182"/>
  <c r="J640" i="182"/>
  <c r="J641" i="182"/>
  <c r="J642" i="182"/>
  <c r="J643" i="182"/>
  <c r="J644" i="182"/>
  <c r="J645" i="182"/>
  <c r="J646" i="182"/>
  <c r="J647" i="182"/>
  <c r="J648" i="182"/>
  <c r="J649" i="182"/>
  <c r="J650" i="182"/>
  <c r="J651" i="182"/>
  <c r="J652" i="182"/>
  <c r="J653" i="182"/>
  <c r="J654" i="182"/>
  <c r="J655" i="182"/>
  <c r="J656" i="182"/>
  <c r="J657" i="182"/>
  <c r="J658" i="182"/>
  <c r="J659" i="182"/>
  <c r="J660" i="182"/>
  <c r="J661" i="182"/>
  <c r="J662" i="182"/>
  <c r="J663" i="182"/>
  <c r="J664" i="182"/>
  <c r="J665" i="182"/>
  <c r="J666" i="182"/>
  <c r="J667" i="182"/>
  <c r="J668" i="182"/>
  <c r="J669" i="182"/>
  <c r="J670" i="182"/>
  <c r="J671" i="182"/>
  <c r="J672" i="182"/>
  <c r="J673" i="182"/>
  <c r="J674" i="182"/>
  <c r="J675" i="182"/>
  <c r="J676" i="182"/>
  <c r="J677" i="182"/>
  <c r="J678" i="182"/>
  <c r="J679" i="182"/>
  <c r="J680" i="182"/>
  <c r="J681" i="182"/>
  <c r="J682" i="182"/>
  <c r="J683" i="182"/>
  <c r="J684" i="182"/>
  <c r="J685" i="182"/>
  <c r="J686" i="182"/>
  <c r="J687" i="182"/>
  <c r="J688" i="182"/>
  <c r="J689" i="182"/>
  <c r="J690" i="182"/>
  <c r="J691" i="182"/>
  <c r="J692" i="182"/>
  <c r="J693" i="182"/>
  <c r="J694" i="182"/>
  <c r="J695" i="182"/>
  <c r="J696" i="182"/>
  <c r="J697" i="182"/>
  <c r="J698" i="182"/>
  <c r="J699" i="182"/>
  <c r="J700" i="182"/>
  <c r="J701" i="182"/>
  <c r="J702" i="182"/>
  <c r="J703" i="182"/>
  <c r="J704" i="182"/>
  <c r="J705" i="182"/>
  <c r="J706" i="182"/>
  <c r="J707" i="182"/>
  <c r="J708" i="182"/>
  <c r="J709" i="182"/>
  <c r="J710" i="182"/>
  <c r="J711" i="182"/>
  <c r="J712" i="182"/>
  <c r="J713" i="182"/>
  <c r="J714" i="182"/>
  <c r="J715" i="182"/>
  <c r="J716" i="182"/>
  <c r="J717" i="182"/>
  <c r="J718" i="182"/>
  <c r="J719" i="182"/>
  <c r="J720" i="182"/>
  <c r="J721" i="182"/>
  <c r="J722" i="182"/>
  <c r="J723" i="182"/>
  <c r="J724" i="182"/>
  <c r="J725" i="182"/>
  <c r="J726" i="182"/>
  <c r="J727" i="182"/>
  <c r="J728" i="182"/>
  <c r="J729" i="182"/>
  <c r="J730" i="182"/>
  <c r="J731" i="182"/>
  <c r="J732" i="182"/>
  <c r="J733" i="182"/>
  <c r="J734" i="182"/>
  <c r="J735" i="182"/>
  <c r="J736" i="182"/>
  <c r="J737" i="182"/>
  <c r="J738" i="182"/>
  <c r="J739" i="182"/>
  <c r="J740" i="182"/>
  <c r="J741" i="182"/>
  <c r="J742" i="182"/>
  <c r="J743" i="182"/>
  <c r="J744" i="182"/>
  <c r="J745" i="182"/>
  <c r="J746" i="182"/>
  <c r="J747" i="182"/>
  <c r="J748" i="182"/>
  <c r="J749" i="182"/>
  <c r="J750" i="182"/>
  <c r="J751" i="182"/>
  <c r="J752" i="182"/>
  <c r="J753" i="182"/>
  <c r="J754" i="182"/>
  <c r="J755" i="182"/>
  <c r="J756" i="182"/>
  <c r="J757" i="182"/>
  <c r="J758" i="182"/>
  <c r="J759" i="182"/>
  <c r="J760" i="182"/>
  <c r="J761" i="182"/>
  <c r="J762" i="182"/>
  <c r="J763" i="182"/>
  <c r="J764" i="182"/>
  <c r="J765" i="182"/>
  <c r="J766" i="182"/>
  <c r="J767" i="182"/>
  <c r="J768" i="182"/>
  <c r="J769" i="182"/>
  <c r="J770" i="182"/>
  <c r="J771" i="182"/>
  <c r="J772" i="182"/>
  <c r="J773" i="182"/>
  <c r="J774" i="182"/>
  <c r="J775" i="182"/>
  <c r="J776" i="182"/>
  <c r="J777" i="182"/>
  <c r="J778" i="182"/>
  <c r="J779" i="182"/>
  <c r="J780" i="182"/>
  <c r="J781" i="182"/>
  <c r="J782" i="182"/>
  <c r="J783" i="182"/>
  <c r="J784" i="182"/>
  <c r="J785" i="182"/>
  <c r="J786" i="182"/>
  <c r="J787" i="182"/>
  <c r="J788" i="182"/>
  <c r="J789" i="182"/>
  <c r="J790" i="182"/>
  <c r="J791" i="182"/>
  <c r="J792" i="182"/>
  <c r="J793" i="182"/>
  <c r="A10" i="126" l="1"/>
</calcChain>
</file>

<file path=xl/sharedStrings.xml><?xml version="1.0" encoding="utf-8"?>
<sst xmlns="http://schemas.openxmlformats.org/spreadsheetml/2006/main" count="2485" uniqueCount="1054">
  <si>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</si>
  <si>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</si>
  <si>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</si>
  <si>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</si>
  <si>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</si>
  <si>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</si>
  <si>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</si>
  <si>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</si>
  <si>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</si>
  <si>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</si>
  <si>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</si>
  <si>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</si>
  <si>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</si>
  <si>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</si>
  <si>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</si>
  <si>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</si>
  <si>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</si>
  <si>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</si>
  <si>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</si>
  <si>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</si>
  <si>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</si>
  <si>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</si>
  <si>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</si>
  <si>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</si>
  <si>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</si>
  <si>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</si>
  <si>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</si>
  <si>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</si>
  <si>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</si>
  <si>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</si>
  <si>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</si>
  <si>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</si>
  <si>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</si>
  <si>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</si>
  <si>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</si>
  <si>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</si>
  <si>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</si>
  <si>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</si>
  <si>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</si>
  <si>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</si>
  <si>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</si>
  <si>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</si>
  <si>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</si>
  <si>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</si>
  <si>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</si>
  <si>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</si>
  <si>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</si>
  <si>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</si>
  <si>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</si>
  <si>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</si>
  <si>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</si>
  <si>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</si>
  <si>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</si>
  <si>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</si>
  <si>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</si>
  <si>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</si>
  <si>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</si>
  <si>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</si>
  <si>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</si>
  <si>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</si>
  <si>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</si>
  <si>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</si>
  <si>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</si>
  <si>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</si>
  <si>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La información solicitada formará parte de la investigación de mercado que la Secretaria de Salud de Tabasco, realiza en cumplimiento al artículo 2, Fracción XXV de la Ley de Adquisiciones, Arrendamientos y Prestación de Servicios del Estado de Tabasco (LAAPS)</t>
  </si>
  <si>
    <t>Folio Proveedor:</t>
  </si>
  <si>
    <t>Instrucciones:</t>
  </si>
  <si>
    <t>Partida</t>
  </si>
  <si>
    <t>Máximo</t>
  </si>
  <si>
    <t>Nombre de Proveedor</t>
  </si>
  <si>
    <t>Observaciones</t>
  </si>
  <si>
    <t>Presentación</t>
  </si>
  <si>
    <t>Mínimo</t>
  </si>
  <si>
    <t>Nombre del proveedor</t>
  </si>
  <si>
    <t>Dirección de Recursos Materiales</t>
  </si>
  <si>
    <t>I.</t>
  </si>
  <si>
    <t>II.</t>
  </si>
  <si>
    <t>Deberá cotizar el 100% de las subpartidas considerando de la cantidad mínima y máxima requerida</t>
  </si>
  <si>
    <t>III.</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</si>
  <si>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</si>
  <si>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</si>
  <si>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</si>
  <si>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</si>
  <si>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</si>
  <si>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</si>
  <si>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La información solicitada formará parte de la investigación de mercado que Secretaria de Salud realiza en cumplimiento al artículo 26 de la Ley de Adquisiciones, Arrendamientos y Prestación de Servicios del Estado de Tabasco (LAAPS)</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</si>
  <si>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</si>
  <si>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</si>
  <si>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 Vigencia del Contrato.</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</si>
  <si>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</si>
  <si>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</si>
  <si>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</si>
  <si>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</si>
  <si>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</si>
  <si>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t>Kit Abraxis PP2A para Ácido okadaico (DSP). Microtiter plate for DSP (Diarrhetic Shellfish Poisoning) , marca Abraxis, incluye: Placa con 96 pozos, 4 viales de fosfatasa, 5 estándares de ácido okadaico, 1 vial de sustrato cromogénico, 1 vial de buffer para dilución de fosfatasa, 1 vial de solución stock buffer, 1 vial de solución stop, papel adhesivo  con certificado de análisis mínimo de 1 año vigente a la fecha de entrega  y hoja de seguridad.</t>
  </si>
  <si>
    <t>Kit Reveal 2.0 para Ácido Domoico (ASP) (Amnesic Shellfish Poisoning) incluye: ASP Test Strips, ASP Running con certificado de análisis vigente de 1 año a la fecha de entrega  y hoja de seguridad.</t>
  </si>
  <si>
    <t>Kit AquaBC para Saxitoxina (PSP). Kit AquaBC, RAPID TESTINGIN VITRO DIAGNOSTIC TEST SCREEN FOR THE PRESENCE OF PARALYTIC SHELLFISH POISONING (PSP) Caja con 10 pruebas rapidas.  con certificado de análisis mínimo de 1 año vigente a la fecha de entrega y hoja de seguridad.</t>
  </si>
  <si>
    <t xml:space="preserve">Kit de clenbuterol Ridascreen R-1711 que contenga std 1 (0 ppt) std 2 (75 ppt) std 3 (150 ppt) std 4 (300 ppt) Std 5 (900 ppt) y std 6 (2700 ppt),  wash buffer salt tween , conjugado, sustrato cromógeno, solución stock y placa de 96 micropozos  con certificado de análisis vigente de 2 años a la fecha de entrega y hoja de seguridad. </t>
  </si>
  <si>
    <t>Kit de solución decolorante R-1699 que contenga  3 soluciones Reagent con certificado de análisis y vigencia de caducidad de 2 años a la entrega.</t>
  </si>
  <si>
    <t>Solución fortificante Clenbuterol Spiking solution  R-Biopharm R-1799  de 100 ng/ml con certificado de análisis, hojas de datos de seguridad y con fecha de caducidad vigente de dos años a la fecha de entrega.</t>
  </si>
  <si>
    <t xml:space="preserve">Extran líquido alcalino, concentrado sin fosfatos, frasco de 5 litros </t>
  </si>
  <si>
    <t>kit</t>
  </si>
  <si>
    <t>Frascos</t>
  </si>
  <si>
    <t>Frasco 450 g</t>
  </si>
  <si>
    <t>Agar TCBS</t>
  </si>
  <si>
    <t>Fco. de 450 g</t>
  </si>
  <si>
    <t xml:space="preserve">Agar Rojo Bilis Violeta </t>
  </si>
  <si>
    <t>Agar Papa Dextrosa</t>
  </si>
  <si>
    <t>Agar Cuenta Estándar</t>
  </si>
  <si>
    <t>Base Agar Sangre</t>
  </si>
  <si>
    <t>Agar Soya Tripticasa</t>
  </si>
  <si>
    <t>Agar Bacteriológico</t>
  </si>
  <si>
    <t>Peptona De Caseína</t>
  </si>
  <si>
    <t>Caldo Lauril + Mug</t>
  </si>
  <si>
    <t>Caldo EC</t>
  </si>
  <si>
    <t>Caldo Tetrationato Muller Kauffman con novobiocina</t>
  </si>
  <si>
    <t>Caldo Bilis Verde Brillante 2%</t>
  </si>
  <si>
    <t>Agar TBX</t>
  </si>
  <si>
    <t>Agar de Levine Eosin-azúl de Metileno (EMB-L)</t>
  </si>
  <si>
    <t>Agar Baird-Parker</t>
  </si>
  <si>
    <t>Agar Hiero Lisina</t>
  </si>
  <si>
    <t>Medio MIO</t>
  </si>
  <si>
    <t>Agar Hiero Triple Azúcar</t>
  </si>
  <si>
    <t>Caldo Lisina</t>
  </si>
  <si>
    <t>Agar Citrato de Simmons</t>
  </si>
  <si>
    <t>Base Urea de Christensen</t>
  </si>
  <si>
    <t xml:space="preserve">Caldo Dey Englei </t>
  </si>
  <si>
    <t>Agua Peptonada Amortiguada</t>
  </si>
  <si>
    <t xml:space="preserve">Triptona </t>
  </si>
  <si>
    <t>Extracto De Levadura</t>
  </si>
  <si>
    <t>Caldo de Soya</t>
  </si>
  <si>
    <t>Caldo Vassiliadis Rapapport</t>
  </si>
  <si>
    <t>Agar Sulfito Bismuto</t>
  </si>
  <si>
    <t>Bidón de 20 litros</t>
  </si>
  <si>
    <t>Alcohol Etílico de 96°</t>
  </si>
  <si>
    <t>Fco. de 500 g</t>
  </si>
  <si>
    <t>Cloruro de Sodio</t>
  </si>
  <si>
    <t xml:space="preserve">Fosfato de Potasio Dibásico </t>
  </si>
  <si>
    <t>Fosfato de Potasio Dibásico Hepta Hidratado.</t>
  </si>
  <si>
    <t>Fosfato de Potasio Dibásico con 12 moléculas de agua.</t>
  </si>
  <si>
    <t>Hidróxido de Sodio</t>
  </si>
  <si>
    <t>Fco. de 25 g</t>
  </si>
  <si>
    <t xml:space="preserve">N,N,N,N, Tetrametil-p-Fenilendiamina </t>
  </si>
  <si>
    <t>Persulfato de Amonio</t>
  </si>
  <si>
    <t>Rojo de Metilo</t>
  </si>
  <si>
    <t>Agar xilosa lisina desoxicolato (XLD)</t>
  </si>
  <si>
    <t xml:space="preserve">Caldo tetrationato </t>
  </si>
  <si>
    <t>Caldo lisina descarboxilasa</t>
  </si>
  <si>
    <t>Caldo malonato</t>
  </si>
  <si>
    <t>Caldo triptona</t>
  </si>
  <si>
    <t>Base agar urea de christensen</t>
  </si>
  <si>
    <t>Base caldo rojo de fenol</t>
  </si>
  <si>
    <t>Caldo MR-VP</t>
  </si>
  <si>
    <t>Fco. 450 gr</t>
  </si>
  <si>
    <t>Infusión cerebro corazón (BHI)</t>
  </si>
  <si>
    <t>Lecitina de soya</t>
  </si>
  <si>
    <t>Fco. 500 gr</t>
  </si>
  <si>
    <t xml:space="preserve">Base glutamato de sodio con minerales </t>
  </si>
  <si>
    <t>Caja con 100 piezas</t>
  </si>
  <si>
    <t>Ampolletas bioindicadoras para control de autoclaves con fecha de caducidad amplia del 2026 en adelante</t>
  </si>
  <si>
    <t>Base descarboxilasa de moller</t>
  </si>
  <si>
    <t>Galón 4 l</t>
  </si>
  <si>
    <t>Cloruro de benzalconio solución concentrada</t>
  </si>
  <si>
    <t>Detergente neutro para lavado de material</t>
  </si>
  <si>
    <t>Bidon de 20 l</t>
  </si>
  <si>
    <t>Agua destilada tipo I</t>
  </si>
  <si>
    <t xml:space="preserve">Alcohol etílico al 70% </t>
  </si>
  <si>
    <t>Fco. 3 ml</t>
  </si>
  <si>
    <t>Antisuero polivalente Vibrio cholerae 01</t>
  </si>
  <si>
    <t>Fco. 5 ml</t>
  </si>
  <si>
    <t>Antisuero monovalente Vibrio cholerae 01 Ogawa</t>
  </si>
  <si>
    <t>Antisuero monovalente  Vibrio cholerae 01 Inaba</t>
  </si>
  <si>
    <t>Antisuero polivalente Salmonella O:A-I + VI</t>
  </si>
  <si>
    <t>Fco.3 ml</t>
  </si>
  <si>
    <t>Antisuero monovalente  Salmonella O:A</t>
  </si>
  <si>
    <t>Antisuero monovalente  Salmonella O:B</t>
  </si>
  <si>
    <t>Antisuero monovalente  Salmonella O:C</t>
  </si>
  <si>
    <t>Antisuero monovalente  Salmonella O:D</t>
  </si>
  <si>
    <t>Antisuero monovalente  Salmonella O:E</t>
  </si>
  <si>
    <t>Antisuero monovalente  Salmonella O:F</t>
  </si>
  <si>
    <t>Antisuero monovalente  Salmonella O:G</t>
  </si>
  <si>
    <t>Antisuero monovalente  Salmonella O:H</t>
  </si>
  <si>
    <t>Antisuero monovalente  Salmonella O:I</t>
  </si>
  <si>
    <t>Antisuero Shigella Flexneri</t>
  </si>
  <si>
    <t>Antisuero Shigella Boydii</t>
  </si>
  <si>
    <t>Antisuero Shigella Disenterae</t>
  </si>
  <si>
    <t>Antisuero Shigella Sonnei</t>
  </si>
  <si>
    <t>Fco. 500 g</t>
  </si>
  <si>
    <t>Fosfato de potasio dibásico con 12 moléculas de agua</t>
  </si>
  <si>
    <t>Fco. 5 g</t>
  </si>
  <si>
    <t>Púrpura de bromocresol</t>
  </si>
  <si>
    <t>Frasco de 50 ml</t>
  </si>
  <si>
    <t>Reactivo de Erhlich</t>
  </si>
  <si>
    <t>Caja/25 piezas</t>
  </si>
  <si>
    <t>Tiras API 20E Biomerieux</t>
  </si>
  <si>
    <t>Caja/5 piezas</t>
  </si>
  <si>
    <t>Reactivos API 20E</t>
  </si>
  <si>
    <t>Frasco/50 pieza</t>
  </si>
  <si>
    <t xml:space="preserve">Discos ONPG (O-Nitrofenil-β-D-Galactopiranosa)  </t>
  </si>
  <si>
    <t>Frasco/1 l</t>
  </si>
  <si>
    <t>Etanol al 70%</t>
  </si>
  <si>
    <t>Frasco/100 ml</t>
  </si>
  <si>
    <t>Solución de KOH al 40%</t>
  </si>
  <si>
    <t>Caja/6 viales 3 ml</t>
  </si>
  <si>
    <t>Plasma de conejo con edta liofilizado</t>
  </si>
  <si>
    <t>Frasco/50 ml</t>
  </si>
  <si>
    <t>Aceite de inmersión</t>
  </si>
  <si>
    <t>Caja/96 pruebas</t>
  </si>
  <si>
    <t>Kit ridascreen set total, kit de deteccion de enterotoxina estafilococica</t>
  </si>
  <si>
    <t>Frasco/3 ml</t>
  </si>
  <si>
    <t>Antisuero de vibrio cholerae O:139</t>
  </si>
  <si>
    <t>Caja/50 piezas</t>
  </si>
  <si>
    <t>Tiras reactivas para oxidasa</t>
  </si>
  <si>
    <t>Caja/100 piezas</t>
  </si>
  <si>
    <t xml:space="preserve">Tiras ph, escala de 2.5 a 5.0 </t>
  </si>
  <si>
    <t>Tiras ph, escala de 6.0 a 9.0</t>
  </si>
  <si>
    <t>Caja/piezas</t>
  </si>
  <si>
    <t>Juego de colorantes para tincion de gram</t>
  </si>
  <si>
    <t>Galon</t>
  </si>
  <si>
    <t>Alcohol en gel, desinfectante cutaneo, listo para usar</t>
  </si>
  <si>
    <t>Fco/100g</t>
  </si>
  <si>
    <t>Carbonato de calcio material de referencia secundario con hoja de seguridad, certificado de análisis y vigencia de por lo menos 2 años posteriores a su entrega.</t>
  </si>
  <si>
    <t>Cloruro de amonio USP NH4Cl con certificado de análisis, hojas de seguridad y caducidad mínima de 2 años posteriores a la entrega.</t>
  </si>
  <si>
    <t>Fco/80g</t>
  </si>
  <si>
    <t>Cloruro sodio (NaCl) estándar secundario con certificado de análisis,  hoja de seguridad y caducidad mínima de 2 años posteriores a la entrega.</t>
  </si>
  <si>
    <t>Dicromato de potasio material de referencia con certificado de análisis, hoja de seguridad y caducidad mínima de 2 años posteriores a la entrega.</t>
  </si>
  <si>
    <t>Fluoruro de sodio USP con certificado de análisis, hoja de seguridad y caducidad mínima de 2 años posteriores a la entrega.</t>
  </si>
  <si>
    <t>Fco//100 Ml</t>
  </si>
  <si>
    <t>Nitrato solución de 200 mg/l, estándar de nitratos NO3-N,  con hoja de seguridad, certificado de análisis y vigencia de por lo menos 2 años posteriores a su entrega.</t>
  </si>
  <si>
    <t>Nitrito de sodio  NaNO2, *USP / Solución estándar de 1000 mg/l con certificado de análisis, hojas de seguridad y caducidad mínima de 2 años posteriores a la entrega.</t>
  </si>
  <si>
    <t>Fco/1 LT</t>
  </si>
  <si>
    <t>Buffer pH 4 con hoja de seguridad, certificado de análisis y vigencia de por lo menos 2 años posteriores a su entrega.</t>
  </si>
  <si>
    <t>Buffer pH 7 con hoja de seguridad, certificado de análisis y vigencia de por lo menos 2 años posteriores a su entrega.</t>
  </si>
  <si>
    <t>Buffer pH 10 con hoja de seguridad, certificado de análisis y vigencia de por lo menos 2 años posteriores a su entrega</t>
  </si>
  <si>
    <t>Fco/30 Ml</t>
  </si>
  <si>
    <t>Turbiedad estándar de calibración 0 ftu,  certificado de análisis y vigencia de por lo menos 2 años posteriores a su entrega.</t>
  </si>
  <si>
    <t>Turbiedad estándar de calibración 10 ftu, certificado de análisis y vigencia de por lo menos 2 años posteriores a su entrega.</t>
  </si>
  <si>
    <t>Estándar de conductividad de 1,3 us/cm, exactitud: +/- 1%, catálogo 238973</t>
  </si>
  <si>
    <t>Kit.</t>
  </si>
  <si>
    <t>Comparador colorímetro para la determinación de cloro residual libre con DPD. Con certificado de análisis y vigencia de por lo menos 2 años posteriores a su entrega.</t>
  </si>
  <si>
    <t>Sulfato de sodio Na2SO4 USP, con hoja de seguridad, certificado de análisis y vigencia de por lo menos 2 años posteriores a su entrega.</t>
  </si>
  <si>
    <t xml:space="preserve">Fco/50g </t>
  </si>
  <si>
    <t>Nitrato de plata para análisis art. 15855 con hoja de seguridad, certificado de análisis y vigencia de por lo menos 2 años posteriores a su entrega.</t>
  </si>
  <si>
    <t>Fco//500g</t>
  </si>
  <si>
    <t>Cloruro K14:AA27de amonio, grado reactivo, con certificado de análisis, hoja de seguridad y caducidad mínima de 2 años posteriores a la entrega.</t>
  </si>
  <si>
    <t>Fco/500g</t>
  </si>
  <si>
    <t>Cromato de potasio, grado reactivo, con certificado de análisis, hoja de seguridad y caducidad mínima de 2 años posteriores a la entrega.</t>
  </si>
  <si>
    <t>Fco/500 gr</t>
  </si>
  <si>
    <t>Hidróxido de sodio, grado reactivo, con certificado de análisis, hoja de seguridad y caducidad mínima de 2 años posteriores a la entrega.</t>
  </si>
  <si>
    <t>Acido sulfúrico grado reactivo con certificado de análisis y hojas de seguridad.</t>
  </si>
  <si>
    <t>Fco/1L</t>
  </si>
  <si>
    <t>Hidróxido de amonio, grado reactivo, con certificado de análisis, hoja de seguridad y caducidad mínima de 2 años posteriores a la entrega.</t>
  </si>
  <si>
    <t>Trans 1,2 diaminociclohexano-n,n,n,n-acido tetracetico monohidratado.(CDTA) certificado de análisis,  hoja de seguridad y caducidad mínima de 2 años posteriores a la entrega</t>
  </si>
  <si>
    <t>Ácido bórico grado reactivo con certificado de análisis, hojas de datos de seguridad y fecha de caducidad mínimo de 3 años a la entrega.</t>
  </si>
  <si>
    <t>Alcohol etílico al 96° con certificado de análisis, hojas de datos de seguridad y fecha de caducidad mínima de 3 años a la entrega.</t>
  </si>
  <si>
    <t>Cloruro de amonio, grado reactivo, con certificado de análisis, hoja de seguridad y caducidad mínima de 2 años posteriores a la entrega.</t>
  </si>
  <si>
    <t>Hexametilentetramina (C6H12N4) con hoja de seguridad, certificado de analisis y vigencia de por lo menos 2 años posteriores a su entrega.</t>
  </si>
  <si>
    <t>Fco/100 ml</t>
  </si>
  <si>
    <t>Solucion de nitrato de potasio (KNO3) 200 mg/l con certificado de análisis, hoja de seguridad y con caducidad mínima de 2 años posteriores a la entrega</t>
  </si>
  <si>
    <t>Fco/30ml</t>
  </si>
  <si>
    <t>Solución estándar primario No. Cat HI 93703-10 de 10 FTU con hojas de seguridad y con caducidad mínima de 2 años posteriores a la entrega</t>
  </si>
  <si>
    <t>Solución estándar primario No. Cat HI 93703-0 de 0 FTU con hojas de seguridad y con caducidad mínima de 2 años posteriores a la entrega</t>
  </si>
  <si>
    <t>FCO/ 100g</t>
  </si>
  <si>
    <t>Yoduro de potasio grado reactivo con certificado de análisis y hojas de datos de seguridad.</t>
  </si>
  <si>
    <t>FCO/ 500g</t>
  </si>
  <si>
    <t>Oxido de magnesio grado reactivo  con certificado de análisis y hojas de datos de seguridad.</t>
  </si>
  <si>
    <t>FCO/2.5 L</t>
  </si>
  <si>
    <t>Etanol grado espectroscopía con certificado de análisis, hojas de datos de seguridad y fecha de caducidad minima de 3 años a la entrega.</t>
  </si>
  <si>
    <t>FCO/500g</t>
  </si>
  <si>
    <t>CDTA  (ac. tetra-acetico trans 1,2 diaminociclohexano,n´n´n´n)  con certificado de análisis, hojas de datos de seguridad y fecha de caducidad minima de 3 años a la entrega.</t>
  </si>
  <si>
    <t>FCO/1L</t>
  </si>
  <si>
    <t xml:space="preserve"> Alcohol isobutilico grado hplc de alta pureza &gt; 99% con certificado de análisis, hojas de datos de seguridad y fecha de caducidad minima de 3 años a la entrega.,</t>
  </si>
  <si>
    <t>FCO/500mL</t>
  </si>
  <si>
    <t>Furfural de alta pureza &gt;99.95%  con certificado de analisis  y fecha de caducidad minima de 3 años a la entrega y con hojas de seguridad.</t>
  </si>
  <si>
    <t>Anilina de alta pureza &gt;99.95%  con certificado de analisis  y fecha de caducidad minima de 3 años a la entrega y con hojas de seguridad.</t>
  </si>
  <si>
    <t>BIDONES DE19 L</t>
  </si>
  <si>
    <t>Agua destilada con conductividad menor o igual a 1 microhoms con certificado de análisis, hojas de datos de seguridad y fecha de caducidad minima de 3 años a la entrega</t>
  </si>
  <si>
    <t>FCO/ 1 g</t>
  </si>
  <si>
    <t>Fenol material de referencia con certificado de análisis, hojas de datos de seguridad y fecha de caducidad minima de 3 años a la entrega.</t>
  </si>
  <si>
    <t>FCO/80g</t>
  </si>
  <si>
    <t>Dicromato de potasio material de referecia  con certificado de análisis, hojas de datos de seguridad y fecha de caducidad minima de 3 años a la entrega.</t>
  </si>
  <si>
    <t>FCO/500ML</t>
  </si>
  <si>
    <t>Acetaldehido para sintesis grado reactivo con una pureza&gt;99.9 % con certificado de análisis, hojas de datos de seguridad y fecha de caducidad minima de 3 años a la entrega.</t>
  </si>
  <si>
    <t>FCO/1LT</t>
  </si>
  <si>
    <t>Metanol grado HPLC de alta pureza &gt; 99.8 con certificado de análisis, hojas de datos de seguridad y fecha de caducidad minima de 3 años a la entrega.</t>
  </si>
  <si>
    <t>FCO/25g</t>
  </si>
  <si>
    <t>Acido lactico de alta pureza &gt; 90%  certificado de análisis, hojas de datos de seguridad y fecha de caducidad minima de 3 años a la entrega.</t>
  </si>
  <si>
    <t>GARRAFA /5000ML</t>
  </si>
  <si>
    <t xml:space="preserve">Detergente liquido concentrado tipo alcalino libre de fosfatos biodegradable (extran libre fosfato MA05 de densidad de 1.05- 1.09 g/cm3 (20 °c) y valor dfe pH:13(H₂O, 20 °c) </t>
  </si>
  <si>
    <t>FCO/1000ml</t>
  </si>
  <si>
    <t>Solucion de referencia buffer (borato) pH 10 para calibracion de medidores de pH con certificado de análisis, hojas de datos de seguridad y fecha de caducidad minima de 2 años a la entrega.</t>
  </si>
  <si>
    <t>Solucion de referencia buffer (fosfato) pH 7 para calibracion de medidores de ph con certificado de análisis, hojas de datos de seguridad y fecha de caducidad minima de 2 años a la entrega.</t>
  </si>
  <si>
    <t>Solucion de referencia buffer (biftalato) pH 4 para calibracion de medidores de ph con certificado de análisis, hojas de datos de seguridad y fecha de caducidad minima de 2 años a la entrega.</t>
  </si>
  <si>
    <t>Acido Clorhidrico instra (HCl) de alta pureza &gt;99.95%  con certificado de análisis, hojas de datos de seguridad y fecha de caducidad minima de 3 años a la entrega.</t>
  </si>
  <si>
    <t>Tiosulfato de sodio pentahidratado grado de reactivo con certificado de análisis, hojas de datos de seguridad y fecha de caducidad minima de 3 años a la entrega</t>
  </si>
  <si>
    <t>FCO/2.5L</t>
  </si>
  <si>
    <t>Acido acetico glacial de alta pureza &gt;99.95% con certificado de análisis, hojas de datos de seguridad y fecha de caducidad minima de 3 años a la entrega</t>
  </si>
  <si>
    <t>FCO/50g</t>
  </si>
  <si>
    <t>Cloruro de amonio material de referencia  con certificado de análisis, hojas de datos de seguridad y fecha de caducidad minima de 3 años a la entrega.</t>
  </si>
  <si>
    <t>FCO/100g</t>
  </si>
  <si>
    <t>4-(dimetilamino) benzaldehido con pureza minima de 97.5%,con certificado de análisis, hojas de datos de seguridad y fecha de caducidad minima de 3 años a la entrega.,</t>
  </si>
  <si>
    <t>Acetona grado reactivo con certificado de análisis, hojas de datos de seguridad y fecha de caducidad minima de 3 años a la entrega.</t>
  </si>
  <si>
    <t>Acido fosforico grado reactivo con certificado de análisis, hojas de datos de seguridad y fecha de caducidad minima de 3 años a la entrega.</t>
  </si>
  <si>
    <t>Alcohol isoamilico grado cromatografico de alta pureza &gt; 99% con certificado de análisis, hojas de datos de seguridad y fecha de caducidad minima de 3 años a la entrega.,</t>
  </si>
  <si>
    <t>Sulfato de cobre pentahidratado de alta pureza mayor al 99.9% con certificado de análisis, hojas de datos de seguridad y fecha de caducidad minima de 3 años a la entrega.</t>
  </si>
  <si>
    <t>Fenil fosfato sal disodica libre de fenol de alta pureza  &gt; 99.9 con certificado de análisis, hojas de datos de seguridad y fecha de caducidad minima de 3 años a la entrega.</t>
  </si>
  <si>
    <t>Yodato de potasio material de referencia con certificado de análisis, hojas de datos de seguridad y fecha de caducidad minima de 3 años a la entrega.</t>
  </si>
  <si>
    <t>1000g</t>
  </si>
  <si>
    <t>Parafina en escama con certificado de análisis y hojas de datos de seguridad.</t>
  </si>
  <si>
    <t>Alcohol etilico absoluto con certificado de análisis, hojas de datos de seguridad y fecha de caducidad minima de 3 años a la entrega.</t>
  </si>
  <si>
    <t>Indicador de azul de metileno grado reactivo con certificado de analisis y hojas de seguridad</t>
  </si>
  <si>
    <t>Indicador de anaranjado de metilo grado reactivo con certificado de analisis y hojas de seguridad</t>
  </si>
  <si>
    <t>Indicador de rojo de metilo grado reactivo con certificado de analisis y hojas de seguridad</t>
  </si>
  <si>
    <t>Cloruro de sodio grado reactivo con certificado de analisis y hojas de seguridad</t>
  </si>
  <si>
    <t xml:space="preserve">Hidroxido de bario octahidratado grado reactivo con certificado de análisis y hojas de datos de seguridad </t>
  </si>
  <si>
    <t>Sulfato de zinc heptahidratado de alta pureza mayor al 99.9% con certificado de análisis, hojas de datos de seguridad y fecha de caducidad minima de 3 años a la entrega.</t>
  </si>
  <si>
    <t>Fco/1g</t>
  </si>
  <si>
    <t>2,6-Dibromo quinona cloroimida (BQC) con certificado de análisis, hojas de datos de seguridad y fecha de caducidad mínima de 3 años a la entrega.</t>
  </si>
  <si>
    <t xml:space="preserve">Carga </t>
  </si>
  <si>
    <t>Gas helio ultra puro grado cromatográfico 99.999 %, 6.57 mts cúbicos, con certificado de análisis y hojas de datos de seguridad y prueba de hermeticidad del tanque vigente.</t>
  </si>
  <si>
    <t xml:space="preserve"> Carga </t>
  </si>
  <si>
    <t>Gas hidrogeno ultra puro grado cromatográfico 99.999 %, 6.57 mts cúbicos, con certificado de análisis y hojas de datos de seguridad y prueba de hermeticidad del tanque vigente.</t>
  </si>
  <si>
    <t>Gas aire seco ultra puro grado cromatográfico 99.999 %, 6.57 mts cúbicos, con certificado de análisis y hojas de datos de seguridad y prueba de hermeticidad del tanque vigente.</t>
  </si>
  <si>
    <t>Frasco</t>
  </si>
  <si>
    <t>Metanol grado  Purga y trampa (P&amp;T) presentacion 4 litros con certificado de analisis vigente, 2 años o mas de vigencia a la fecha y hojas de seguir</t>
  </si>
  <si>
    <t>Pieza</t>
  </si>
  <si>
    <t>Thinner w(americano) para disolver residuos con base en mezcla de disolventes aromáticos, cetónicos y alcoholes e hidrocarburos alifáticos. Código simar: 230f presentación 1 galón</t>
  </si>
  <si>
    <t>Removedor industrial de pinturas a81kj01 para metal, vidrio, acero y lamina. Viscosidad 10 a 15 seg en copa sw no. 3 a 25°c empaque 1 galón</t>
  </si>
  <si>
    <t>Ampolleta</t>
  </si>
  <si>
    <t>Estandar de P-Xileno  de 5000 µg/ml en metanol N. de catálogo 40203 con certificado de analisis vigente, 2 años o mas de vigencia a la fecha de entrega y hojas de datos de seguridad..</t>
  </si>
  <si>
    <t>M-524R-C-IS/SS, Epa Method 524.3 Internal/Surrogate Standard, 2.0 mg/ml en metanol, con 2 años de vigencia posterior a su compra, certificado de análisis y hojas de datos de seguridad.</t>
  </si>
  <si>
    <t>Estandar de Ethylbenzeno  de 5000 µg/ml en metanol N. de catálogo 40036. con certificado de analisis vigente, 2 años o mas de vigencia a la fecha y hojas de datos de seguridad..</t>
  </si>
  <si>
    <t>Estandar de Tolueno  de 5000 µg/ml en matanol N. de catálogo 40084 con certificado de analisis vigente, 2 años o mas de vigencia a la fecha y hojas de datos de seguridad..</t>
  </si>
  <si>
    <t>Estandar de Benceno  de 200 µg/ml en metanol N. de catálogo 40004 con certificado de analisis vigente, 2 años o mas de vigencia a la fecha y hojas de datos de seguridad..</t>
  </si>
  <si>
    <t>Estandar de M-Xileno  de 5000 µg/ml en metanol N. de catálogo 40202 con certificado de analisis vigente, 2 años o mas de vigencia a la fecha y hojas de datos de seguridad..</t>
  </si>
  <si>
    <t>Estandar de O-Xileno  de 5000 µg/ml en metanol N. de catálogo 40201 con certificado de analisis vigente, 2 años o mas de vigencia a la fecha y hojas de datos de seguridad..</t>
  </si>
  <si>
    <t>Estandar de P-Xileno  de 5000 µg/ml en metanol N. de catálogo 40203 con certificado de analisis vigente, 2 años o mas de vigencia a la fecha y hojas de datos de seguridad.</t>
  </si>
  <si>
    <t>Estandar de Heptacosafluorotributylamina No. de catálogo 77299 5mL con certificado de analisis vigente, 2 años o mas de vigencia a la fecha y hojas de datos de seguridad.</t>
  </si>
  <si>
    <t>Metanol grado estándar analítico con numero de cas 67-56-1 y numero de producto 82762-5ml-f con certificado de análisis y vigencia de dos años a la fecha de compra y hojas de datos de seguridad, presentación de 5 ml.</t>
  </si>
  <si>
    <t>1-propanol grado estándar analítico con numero de cas 71-23-8 y numero de producto 96566-5ml-f con certificado de análisis y vigencia de dos años a la fecha de compra y hojas de datos de seguridad, presentación de 5 ml.</t>
  </si>
  <si>
    <t>Metanol grado UHPLC apto para espectrometría de masas con numero de cas 67-56-1 y numero de producto 900688-1l  con certificado de análisis y vigencia de dos años a la fecha de compra y hojas de datos de seguridad, presentación de 1 l.</t>
  </si>
  <si>
    <t>1-propanol grado HPCL con numero de cas 71-23-8 y numero de producto 34871-1l con certificado de análisis y vigencia de dos años a la fecha de compra y hojas de datos de seguridad, presentación de 1 l.</t>
  </si>
  <si>
    <t>FCO/500 mL</t>
  </si>
  <si>
    <t>Ácido Nitrico ultrex II ultrapuro con densidad especifica de 1.41g/mL A 25°c con fecha de caducidad minima de 3 años a la fecha de entrega,  certificado de análisis y hojas de datos de seguridad.</t>
  </si>
  <si>
    <t>FCO/1000mL</t>
  </si>
  <si>
    <t>Ácido Clorhidrico ultrex II ultrapuro con fecha de caducidad minima de 3 años a la fecha de entrega,  certificado de análisis y hojas de datos de seguridad.</t>
  </si>
  <si>
    <t>BIDON/20 LTS</t>
  </si>
  <si>
    <t xml:space="preserve">Agua tridestilada tipo miliQ para analisis de trazas de metales, fecha de caducidad minima de 3 años a la fecha de entrega,  certificado de análisis y hojas de datos de seguridad. </t>
  </si>
  <si>
    <t>FCO/2500 mL</t>
  </si>
  <si>
    <t>Ácido Nitrico grado instra con densidad especifica de 1.41g/mL a 25°C con fecha de caducidad minima de 3 años a la fecha de entrega,  certificado de análisis y hojas de datos de seguridad</t>
  </si>
  <si>
    <t>Yoduro de Potasio grado reactivo, fecha de caducidad minima de 3 años a la fecha de entrega,  certificado de análisis y hojas de datos de seguridad.</t>
  </si>
  <si>
    <t xml:space="preserve">CARGAS </t>
  </si>
  <si>
    <t>Gas Acetileno disuelto cap. de 12 kgs 800 grs para espectrofotometro de absorcion atomica con certificado de análisis y hojas de datos de seguridad y prueba de hermeticidad del tanque vigente .</t>
  </si>
  <si>
    <t>Gas  Argón comprimido de ultra alta pureza cap. de 9.37 m3 para espectrofotometro de Absorción Atómica con certificado de análisis y hojas de de datos de seguridad y prueba de hermeticidad del tanque vigente .</t>
  </si>
  <si>
    <t>Gas Nitrogeno grado Absorción Atómica con certificado de análisis y hojas de de datos de seguridad y prueba de hermeticidad del tanque vigente .</t>
  </si>
  <si>
    <t>Cloruro Estanoso dihidratado para analisis de mercurio con fecha de caducidad minima de 3 años a la fecha de entrega,  certificado de análisis y hojas de datos de seguridad.</t>
  </si>
  <si>
    <t>FCO/250 g</t>
  </si>
  <si>
    <t>Ácido Ascorbico con certificado de analisis y hojas de seguridad fecha de caducidad minima de 3 años a la fecha de entrega,  certificado de análisis y hojas de datos de seguridad.</t>
  </si>
  <si>
    <t>Borohidruro de Sodio con certificado de análisis y hojas de seguridad fecha de caducidad minima de 3 años a la fecha de entrega,  certificado de análisis y hojas de datos de seguridad.</t>
  </si>
  <si>
    <t>FCO/100 mL</t>
  </si>
  <si>
    <t>Sol. estándar de referencia 1000 mg/mL multielementos, contenga Al, As, Cd, Cr, Cu, Fe. Hg, Mn, Ni y Zn, con certificado de análisis, vigencia de por lo menos 2 años posteriores a su entrega y hojas de seguridad. cat. 1.10714.0500</t>
  </si>
  <si>
    <t>So. estándar de referencia 1000 mg/mL Cobre con certificado de análisis, vigencia de por lo menos 2 años posteriores a su entrega  y hojas de seguridad.</t>
  </si>
  <si>
    <t>Sol. estándar de referencia 1000 mg/mL Cadmio con certificado de análisis, vigencia de por lo menos 2 años posteriores a su entrega  y hojas de seguridad.</t>
  </si>
  <si>
    <t>Sol. estándar de referencia 1000 mg/mL  Manganeso con certificado de análisis, vigencia de por lo menos 2 años posteriores a su entrega  y hojas de seguridad.</t>
  </si>
  <si>
    <t>Sol. estándar de referencia 1000 mg/mL, Aluminio con certificado de análisis, vigencia de por lo menos 2 años posteriores a su entrega  y hojas de seguridad.</t>
  </si>
  <si>
    <t>Sol. estándar de referencia 1000 mg/mL, Arsénico con certificado de análisis, vigencia de por lo menos 2 años posteriores a su entrega  y hojas de seguridad.</t>
  </si>
  <si>
    <t>Sol. modificador de Matriz Fosfato de Amonio al 10 % con certificado de análisis, vigencia de por lo menos 2 años  posteriores a su entrega  y hojas de seguridad.</t>
  </si>
  <si>
    <t>Sol. modificador de Matriz Paladio de 1000 mg/L con certificado de análisis, vigencia de por lo menos 2 años posteriores a su entrega  y hojas de seguridad.</t>
  </si>
  <si>
    <t xml:space="preserve">Clave </t>
  </si>
  <si>
    <t>Estufa incubadora digital, rango de temperatura de 20 a 60°c, con precisión de 0.1°c. Con chaqueta de agua. Capacidad de 12 pies cúbicos. Con doble puerta. Controlador de pantalla táctil de manejo intuitivo que permita el ajuste de temperaturas. Registro interno de datos, manilla de la puerta con llave. Puerta interior estanca de vidrio de seguridad (esg). Cámara interna de acero inoxidable sin soldaduras. Bandejas perforadas de acero inoxidable. Sistema de autodiagnóstico con alarma óptica y acústica. Con medidas de: ancho=110 cm, alto=120 cm, profundidad=70 cm. Voltaje de operación 120 v. Conexión aterrizada a tierra. Se requiere con calificación operativa del perfil de temperatura operativa a 35 y 37 °c.</t>
  </si>
  <si>
    <t>Lector Elisa Rida Absorbance 96
Características y Beneficios: Versatilidad: 4 Leds con diferente longitudes de onda (405, 450, 540 y 630 nm), Diseño único que ahorra espacio: Tamaño aproximado de una placa de micro titulación (5,5 x 9,6 x 15,4 cm) Precisión: alta precisión gracias a la innovadora tecnología LED
Velocidad: menos de 5 segundos de tiempo de medición a través de 96 canales
Lectura de 5 segundos de toda la placa y/o algunas tiras Robustez: Sin mecanismos de movimiento durante el proceso de escaneo lo que le da la ventaja de no requerir mantenimiento
Facilidad de uso: no requiere fuente de alimentación adicional, se conecta directamente a la computadora/laptop mediante un puerto USB</t>
  </si>
  <si>
    <t>Para determinar por técnica inmunoenzimática anticuerpos contra dengue: IgG e IgM, Antígeno inactivado con los cuatro serotipos (1, 2, 3 y 4). Para mínimo 96 pruebas. RTC.</t>
  </si>
  <si>
    <t>Sarampión. IgM. Prueba por micro Elisa para determinar anticuerpos IgM y IgG.
Para mínimo 96 pruebas. RTC.</t>
  </si>
  <si>
    <t>VDRL Antígeno de cardiolipina para el diagnóstico serológico de la sífilis. Solución amortiguadora en: Frasco con 5 ml. RTC.</t>
  </si>
  <si>
    <t>Antígeno teñido con Rosa de Bengala, aglutinación en placa para diagnóstico de Brucelosis</t>
  </si>
  <si>
    <t>Suero control positivo inespecífico para uso en determinar de anticuerpos treponémicos.</t>
  </si>
  <si>
    <t>Rubeóla. IgM. Para determinar en suero y plasma, por técnica inmunoenzimática.
Equipo completo incluye: controles, reactivos. Para mínimo 96 pruebas. RTC.</t>
  </si>
  <si>
    <t>Prueba inmunoenzimática para la detección de anticuerpos del Virus de la Hepatitis C (anti VHC) en suero o plasma. Por medio de antígenos recombinantes o péptidos sintéticos. Incluye controles y reactivos suplementarios. Para mínimo 96 pruebas. Solicitar por número de pruebas. RTC.</t>
  </si>
  <si>
    <t>Equipo para identificación serológica de Streptococcus beta hemolíticos. A, B, C, D, E, F. Para 40 pruebas. RTC.</t>
  </si>
  <si>
    <t>Antisuero Vibrio cholerae monovalente Inaba. Frasco con 3 ml. RTC.</t>
  </si>
  <si>
    <t>Antisuero Vibrio cholerae monovalente Ogawa. Frasco con 3 ml. RTC.</t>
  </si>
  <si>
    <t>Antisuero Vibrio cholerae, polivalente. Frasco con 3 ml. RTC.</t>
  </si>
  <si>
    <t>Antisuero contra Bordetella pertussis para aglutinación rápida en portaobjetos. Frasco con 1 ml. RTC.</t>
  </si>
  <si>
    <t>Antisuero para tipificación de Neisseria meningitidis Grupo A. Liofilizado. Frasco con 1 ml. RTC.</t>
  </si>
  <si>
    <t>Antisuero para tipificación de Neisseria meningitidis Grupos X, Y, Z.
Polivalente II. Liofilizado. Frasco con 1 ml. RTC.</t>
  </si>
  <si>
    <t>Antisuero para tipificación de Neisseria meningitidis Grupo W135. Liofilizado. Frasco con 1 ml.</t>
  </si>
  <si>
    <t>Antisuero para tipificación de Neisseria meningitidis Grupo Y. Liofilizado. Frasco con 1 ml. RTC.</t>
  </si>
  <si>
    <t>Antisuero para tipificación de Neisseria meningitidis Grupo C. Liofilizado. Frasco con 1 ml. RTC.</t>
  </si>
  <si>
    <t>Optoquina discos para diferenciar el Streptococcus pneumoniae del Streptococcus productor de alfa-hemólisis. En frasco o tubo con 50. RTC.</t>
  </si>
  <si>
    <t>Medio base EMJH para el cultivo y aislamiento de especies del género Leptospira.
Frasco con 500 g. TA.</t>
  </si>
  <si>
    <t>Enriquecimiento para medio EMJH para cultivo de especies del género Leptospira.
Caja con 6 frascos de 100 ml. RTC.</t>
  </si>
  <si>
    <t>Agar Sulfito de bismuto. Aislamiento de Salmonella typhi. Frasco con 450 g. TA.</t>
  </si>
  <si>
    <t>Agar Bordet-Gengou. Medio de cultivo selectivo para el aislamiento de Bordetella. Frasco con 450 g.
TA.</t>
  </si>
  <si>
    <t>Agar-Urea Christensen (base). Frasco con 500 g TA.</t>
  </si>
  <si>
    <t>Agar Mac Conkey. Medio selectivo para el aislamiento de coliformes. Frasco con 450 g.TA.</t>
  </si>
  <si>
    <t>Para diferenciar enterobacterias. Frasco con 450 g. TA.</t>
  </si>
  <si>
    <t>Peptona de caseína. Para cultivar microorganismos exigentes, demostrar indol y probar la potencia de antimicrobianos.
Frasco con 450 g. TA.</t>
  </si>
  <si>
    <t>Caldo tetrationato. Medio enriquecido, principalmente útil para enterobacterias del género Salmonella. Frasco con 450 g.TA.</t>
  </si>
  <si>
    <t>Agar Hierro y triple azúcar. Para la identificación de enterobacterias. Frasco con 450 g. TA.</t>
  </si>
  <si>
    <t>Medio TCBS (Tiosulfato, Citrato, Sales biliares, Sacarosa). Frasco con 450 g. TA.</t>
  </si>
  <si>
    <t>Caldo base de Muller, descarboxilasa. Frasco con 450 g. TA.</t>
  </si>
  <si>
    <t>Agar verde brillante. Medio selectivo y diferencial de enterobacterias patógenas y principalmente Salmonella.
Frasco con 450 g. TA.</t>
  </si>
  <si>
    <t>Sangre desfibrinada de carnero Frasco con 50 ml. RTC.</t>
  </si>
  <si>
    <t>Agar Lowenstein-Jensen (preelaborado). Medio selectivo para micobacterias especialmente M. Tuberculosis. Caja con 10 o 12 tubos.</t>
  </si>
  <si>
    <t>Agar Simmons con citrato. Para diferenciar las enterobacterias en la utilización del citrato. Frasco con 450 g. TA.</t>
  </si>
  <si>
    <t>Caldo malonato. Frasco con 450 g. TA.</t>
  </si>
  <si>
    <t>Cefalexina liofilizada, soluble en agua como complemento del medio de cultivo, para el aislamiento de Bordetella pertussis. Caja con 10 viales con 20 mg cada uno. RTC.</t>
  </si>
  <si>
    <t>Agar de soya y tripticaseina. Frasco con 500 g. T.A.</t>
  </si>
  <si>
    <t>Caldo base rojo de fenol. Frasco con 500 g. TA.</t>
  </si>
  <si>
    <t>Medio de transporte AMIES con carbón. Con hisopo estéril de mango flexible integrado. Caja con 50 hisopos. RTC.</t>
  </si>
  <si>
    <t>Tubo indicador de crecimiento con 7 mL de caldo Middlebrook sin suplemento, para la detección y aislamiento de micobacterias.Envase con 100 tubos. TA.</t>
  </si>
  <si>
    <t>Reactivo de Kovac. Para investigar indol. Frasco con 50 ml. RTC.</t>
  </si>
  <si>
    <t>Prueba de comprobación para anticuerpos VIH. Western Blot (inmunoelectrotransferencia). Para mínimo 18 pruebas.</t>
  </si>
  <si>
    <t>Estuche para la detección de anticuerpos específicos contra Trypanosoma cruzi en suero o plasma. Por el método de aglutinación pasiva de partículas de gelatina. Incluye soluciones diluyentes de reactivos y muestras, un control positivo, partículas no sensibilizadas y partículas sensibilizadas con péptidos sintéticos. Estuche para 100 pruebas. RTC.</t>
  </si>
  <si>
    <t>Prueba enzimática para la detección cualitativa de anticuerpos IgM contra las proteínas E2/E1 del Virus de Chikungunya en suero humano. Incluye controles positivo y negativo de Chikungunya IgM y reactivos suplementarios. Estuche para 96 determinaciones. RTC.</t>
  </si>
  <si>
    <t>Zika, Dengue y Chikungunya. Kit o estuche de reactivos para la determinación molecular simultánea por PCR en tiempo real de los virus Zika, Dengue y Chikungunya. Kit o estuche para 96 determinaciones CTC.</t>
  </si>
  <si>
    <t>Anti-Zika Virus (IgM). Kit o estuche de reactivos para la determinación de anticuerpos humanos clase IgM contra el virus Zika mediante la técnica de inmunoensayo enzimático (ELISA).
Kit o estuche para 96 determinaciones (12 tiras con 8 pocillos cada una) RTC.</t>
  </si>
  <si>
    <t>Prueba para determinar la sensibilidad a Mycobacterium tuberculosis, mediante análisis cualitativo rápido. Suplemento 4.0. Envase con 12 frascos: 6 frascos de mezcla de antibióticos PANTA (Polimixina B, Anfotericina, Acido Nalidixico, Trimetropina, Azlocilina) y 6 frascos de suplemento de crecimiento OADC. TA</t>
  </si>
  <si>
    <t>Reactivos para la detección de compuestos de ADN de Mycobacterium tuberculosis y mutaciones asociadas a resistencia a rifampicina del gen rpoB, mediante PCR semicuantitativa, integrada y en tiempo real, en muestras de esputo y sedimentos preparados 10 Cartuchos. RTC.</t>
  </si>
  <si>
    <t>Antígeno superficial del virus de la hepatitis B. Estuche. RTC.</t>
  </si>
  <si>
    <t>Columnas de intercambio iónico cargadas positivamente para extracción de ácidos nucleicos. Incluye camisas para recepción de líquidos. Con soluciones de lisis, lavado y recuperación. TATC</t>
  </si>
  <si>
    <t>Conjugado antirrábico. Consta de anticuerpos monoclonales marcados con isotiocianato de fluoresceína (FITC) y azul de evans.
Para aplicaciones en técnicas de inmunofluorescencia directa (IFD). Liofilizado. Frasco con 5 ml. RTC.</t>
  </si>
  <si>
    <t>Suero control positivo. Para la detección de anticuerpos contra Trypanosoma cruzi. Estuche con seis viales de 3.5 ml. RTC.</t>
  </si>
  <si>
    <t>Suero control positivo para Rubéola IgM. Para uso en pruebas cualitativas en la determinación de anticuerpos IgM contra el virus de Rubéola. Vial con 1 ml. CTC</t>
  </si>
  <si>
    <t>Para la prueba de oxidasa bacteriana. Envase con 50. RTC.</t>
  </si>
  <si>
    <r>
      <t xml:space="preserve">¿Su representada tiene contrato vigente en sector Gobierno para otorgar el  </t>
    </r>
    <r>
      <rPr>
        <b/>
        <sz val="9"/>
        <color theme="1"/>
        <rFont val="Monserrat"/>
      </rPr>
      <t>Servicios Médicos Integrales para el  Laboratorio Estatal de Salud Publica de Tabasco</t>
    </r>
    <r>
      <rPr>
        <sz val="9"/>
        <color theme="1"/>
        <rFont val="Monserrat"/>
      </rPr>
      <t>?</t>
    </r>
  </si>
  <si>
    <r>
      <t xml:space="preserve">¿Puede prestar el servicio requerido de acuerdo a lo establecido en el numeral </t>
    </r>
    <r>
      <rPr>
        <b/>
        <sz val="10"/>
        <color rgb="FF000000"/>
        <rFont val="Monserrat"/>
      </rPr>
      <t>3) Unidades de prestación del Servicio.</t>
    </r>
    <r>
      <rPr>
        <sz val="10"/>
        <color rgb="FF000000"/>
        <rFont val="Monserrat"/>
      </rPr>
      <t>?</t>
    </r>
  </si>
  <si>
    <r>
      <t xml:space="preserve">¿Puede prestar el servicio requerido de acuerdo a lo establecido en el apartado </t>
    </r>
    <r>
      <rPr>
        <b/>
        <sz val="10"/>
        <color rgb="FF000000"/>
        <rFont val="Monserrat"/>
      </rPr>
      <t xml:space="preserve">  IV.Procesos de entrega?</t>
    </r>
  </si>
  <si>
    <r>
      <t xml:space="preserve">¿Puede prestar el servicio requerido de acuerdo a lo establecido en el apartado </t>
    </r>
    <r>
      <rPr>
        <b/>
        <sz val="10"/>
        <color theme="1"/>
        <rFont val="Monserrat"/>
      </rPr>
      <t>V.Formatos y Anexos?</t>
    </r>
  </si>
  <si>
    <r>
      <t xml:space="preserve">¿Puede prestar el servicio requerido de acuerdo a lo establecido en el apartado </t>
    </r>
    <r>
      <rPr>
        <b/>
        <sz val="10"/>
        <color theme="1"/>
        <rFont val="Monserrat"/>
      </rPr>
      <t>VI.- Términos y condiciones?</t>
    </r>
  </si>
  <si>
    <r>
      <t xml:space="preserve">¿Puede prestar el servicio requerido de acuerdo a lo establecido en el apartado </t>
    </r>
    <r>
      <rPr>
        <b/>
        <sz val="10"/>
        <color rgb="FF000000"/>
        <rFont val="Monserrat"/>
      </rPr>
      <t>VI.- Términos y condiciones a) Vigencia de la prestación del servicio</t>
    </r>
    <r>
      <rPr>
        <sz val="10"/>
        <color rgb="FF000000"/>
        <rFont val="Monserrat"/>
      </rPr>
      <t>?</t>
    </r>
  </si>
  <si>
    <r>
      <t xml:space="preserve">¿Puede prestar el servicio requerido de acuerdo a lo establecido en el apartado </t>
    </r>
    <r>
      <rPr>
        <b/>
        <sz val="10"/>
        <color rgb="FF000000"/>
        <rFont val="Monserrat"/>
      </rPr>
      <t>VI.- Términos y condiciones b) Plazo de entrega.</t>
    </r>
    <r>
      <rPr>
        <sz val="10"/>
        <color rgb="FF000000"/>
        <rFont val="Monserrat"/>
      </rPr>
      <t>?</t>
    </r>
  </si>
  <si>
    <r>
      <t xml:space="preserve">¿Puede prestar el servicio requerido de acuerdo a lo establecido en el apartado </t>
    </r>
    <r>
      <rPr>
        <b/>
        <sz val="10"/>
        <color rgb="FF000000"/>
        <rFont val="Monserrat"/>
      </rPr>
      <t>VI.- Términos y condiciones d) Licencias, permisos, autorizaciones, normas oficiales mexicanas, normas internacionales, normas de referencia o especificaciones cuyo cumplimiento se exige a los licitantes .</t>
    </r>
    <r>
      <rPr>
        <sz val="10"/>
        <color rgb="FF000000"/>
        <rFont val="Monserrat"/>
      </rPr>
      <t xml:space="preserve"> ?</t>
    </r>
  </si>
  <si>
    <r>
      <t>¿Puede presentar su propuesta de acuerdo a lo establecido en el apartado</t>
    </r>
    <r>
      <rPr>
        <b/>
        <sz val="10"/>
        <color rgb="FF000000"/>
        <rFont val="Monserrat"/>
      </rPr>
      <t xml:space="preserve"> VI.- Términos y condiciones. e) Propuesta Técnica.</t>
    </r>
    <r>
      <rPr>
        <sz val="10"/>
        <color rgb="FF000000"/>
        <rFont val="Monserrat"/>
      </rPr>
      <t>?</t>
    </r>
  </si>
  <si>
    <r>
      <t>¿Acepta lo establecido en el apartado</t>
    </r>
    <r>
      <rPr>
        <b/>
        <sz val="10"/>
        <color rgb="FF000000"/>
        <rFont val="Monserrat"/>
      </rPr>
      <t xml:space="preserve"> VI.- Términos y condiciones. c) Mecanismo de evaluación de las proposciones técnicas.</t>
    </r>
    <r>
      <rPr>
        <sz val="10"/>
        <color rgb="FF000000"/>
        <rFont val="Monserrat"/>
      </rPr>
      <t>?</t>
    </r>
  </si>
  <si>
    <r>
      <t>¿Puede presentar su propuesta de acuerdo a lo establecido en el apartado</t>
    </r>
    <r>
      <rPr>
        <b/>
        <sz val="10"/>
        <color rgb="FF000000"/>
        <rFont val="Monserrat"/>
      </rPr>
      <t xml:space="preserve"> VI.- Términos y condiciones. f) Propuesta Económica.</t>
    </r>
    <r>
      <rPr>
        <sz val="10"/>
        <color rgb="FF000000"/>
        <rFont val="Monserrat"/>
      </rPr>
      <t>?</t>
    </r>
  </si>
  <si>
    <r>
      <t xml:space="preserve">¿Su representada acepta lo señalado en el apartado </t>
    </r>
    <r>
      <rPr>
        <b/>
        <sz val="10"/>
        <color rgb="FF000000"/>
        <rFont val="Monserrat"/>
      </rPr>
      <t>VI. Términos y condiciones h) Penas convencionales y deductivas</t>
    </r>
    <r>
      <rPr>
        <sz val="10"/>
        <color rgb="FF000000"/>
        <rFont val="Monserrat"/>
      </rPr>
      <t>?</t>
    </r>
  </si>
  <si>
    <r>
      <t xml:space="preserve">¿Su representada acepta lo señalado en el apartado </t>
    </r>
    <r>
      <rPr>
        <b/>
        <sz val="10"/>
        <color rgb="FF000000"/>
        <rFont val="Monserrat"/>
      </rPr>
      <t>VI.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</si>
  <si>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 Términos y condiciones. j) Garantía de cumplimiento</t>
    </r>
    <r>
      <rPr>
        <sz val="10"/>
        <color rgb="FF000000"/>
        <rFont val="Monserrat"/>
      </rPr>
      <t>?</t>
    </r>
  </si>
  <si>
    <r>
      <t xml:space="preserve">¿Su representada acepta lo señalado en el apartado </t>
    </r>
    <r>
      <rPr>
        <b/>
        <sz val="10"/>
        <color rgb="FF000000"/>
        <rFont val="Monserrat"/>
      </rPr>
      <t>VI. Términos y condiciones. k) Forma de pago</t>
    </r>
    <r>
      <rPr>
        <sz val="10"/>
        <color rgb="FF000000"/>
        <rFont val="Monserrat"/>
      </rPr>
      <t>?</t>
    </r>
  </si>
  <si>
    <r>
      <t xml:space="preserve">¿Su representada acepta lo señalado en el apartado </t>
    </r>
    <r>
      <rPr>
        <b/>
        <sz val="10"/>
        <color rgb="FF000000"/>
        <rFont val="Monserrat"/>
      </rPr>
      <t>VI.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</si>
  <si>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VI. Términos y condiciones.  o) Seguro de responsabilidad civil</t>
    </r>
    <r>
      <rPr>
        <sz val="10"/>
        <color rgb="FF000000"/>
        <rFont val="Monserrat"/>
      </rPr>
      <t>?</t>
    </r>
  </si>
  <si>
    <r>
      <t xml:space="preserve">¿Su representada acepta lo señalado en el apartado </t>
    </r>
    <r>
      <rPr>
        <b/>
        <sz val="10"/>
        <color rgb="FF000000"/>
        <rFont val="Monserrat"/>
      </rPr>
      <t>VI. Términos y condiciones p) Tipo de Contratación</t>
    </r>
    <r>
      <rPr>
        <sz val="10"/>
        <color rgb="FF000000"/>
        <rFont val="Monserrat"/>
      </rPr>
      <t>?</t>
    </r>
  </si>
  <si>
    <r>
      <t xml:space="preserve">¿Su representada acepta lo señalado en el apartado </t>
    </r>
    <r>
      <rPr>
        <b/>
        <sz val="10"/>
        <color rgb="FF000000"/>
        <rFont val="Monserrat"/>
      </rPr>
      <t>VI. Términos y condiciones q) Forma de Adjudicación</t>
    </r>
    <r>
      <rPr>
        <sz val="10"/>
        <color rgb="FF000000"/>
        <rFont val="Monserrat"/>
      </rPr>
      <t>?</t>
    </r>
  </si>
  <si>
    <r>
      <t xml:space="preserve">¿Su representada acepta lo señalado en el apartado </t>
    </r>
    <r>
      <rPr>
        <b/>
        <sz val="10"/>
        <color rgb="FF000000"/>
        <rFont val="Monserrat"/>
      </rPr>
      <t>VI. Términos y condiciones s) Causas de rescisión administrativa del contrato</t>
    </r>
    <r>
      <rPr>
        <sz val="10"/>
        <color rgb="FF000000"/>
        <rFont val="Monserrat"/>
      </rPr>
      <t>?</t>
    </r>
  </si>
  <si>
    <t>Alcohol etílico de 96ºG.L. Técnico. Frasco con 1000 ml. TA.</t>
  </si>
  <si>
    <t>Cloruro de sodio. RA. ACS. Cristales. Frasco con 500 g.</t>
  </si>
  <si>
    <t>Formaldehido (Formol) del 37 al 40%. RA. ACS. Frasco con 1 litro. TA</t>
  </si>
  <si>
    <t>Aceite de inmersión de baja viscosidad para microscopía. Índice de refracción a n20ºC/1.515-1.517.
Frasco con 100 ml. TA.</t>
  </si>
  <si>
    <t>Alcohol etílico absoluto (etanol). RA. ACS. Frasco con 1000 ml. TA.</t>
  </si>
  <si>
    <t>Alcohol metílico (libre de acetona). RA. ACS. Frasco con 1000 ml. TA.</t>
  </si>
  <si>
    <t>Yoduro de potasio. RA. ACS. Cristales o granulado. Frasco con 500 g. TA.</t>
  </si>
  <si>
    <t>Agua bidestilada</t>
  </si>
  <si>
    <t>Agua grado biología molecular</t>
  </si>
  <si>
    <t>Tabletas tampon PH 7.2</t>
  </si>
  <si>
    <t>Yodo metálico</t>
  </si>
  <si>
    <t>Vial de 2 ml de agua grado PCR, paquete con 100 viales</t>
  </si>
  <si>
    <t>Algodón torundas. Envase con 300 g</t>
  </si>
  <si>
    <t>Bota quirúrgica de tela no tejida 100% de polipropileno, tipo SMS, de 35 g/m2 mínimo, impermeable a la penetración de líquidos y fluidos, antiestática, con dos cintas de sujeción. Desechable. Par.</t>
  </si>
  <si>
    <t>Gasa seca, cortada, de tela no tejida, no estéril. 10 cm x 10 cm.
Envase con 200 Piezas.</t>
  </si>
  <si>
    <t>Gorro de tela no tejida de polipropileno, desechable. Impermeable a la penetración de líquidos y fluidos; antiestática y resistente a la tensión. Cintas de ajuste en el extremo distal. Tamaño estándar. Desechable.</t>
  </si>
  <si>
    <t>Guantes de nitrilo o polibutadine-acrylonitrilo, libre de látex, ambidiestro, desechable, estéril.
Tamaño: Chico.Par.</t>
  </si>
  <si>
    <t>Guantes de nitrilo o polibutadine-acrylonitrilo, libre de látex, ambidiestro, desechable, estéril.
Tamaño: Mediano. Par.</t>
  </si>
  <si>
    <t>Guantes de nitrilo o polibutadine-acrylonitrilo, libre de látex, ambidiestro, desechable, estéril.
Tamaño: Grande. Par.</t>
  </si>
  <si>
    <t>Protector respiratorio con eficiencia de filtración mínima del 95%, contra aerosoles sólidos y líquidos que no contengan aceite. Útil para partículas sólidas y nieblas líquidas en concentraciones que no excedan las 10 veces el límite de exposición ocupacional (CMP). Ajuste nasal de aluminio moldeable y almohadilla de poliuretano que se adapta a la cara impidiendo el paso de aire. Filtro y cubierta de polipropileno. Con bandas de sujeción para la cabeza de elastómero soldadas al respirador. Certificación NIOSH N95 o equivalente. Desechable. Estilo copa. Caja con 160 piezas.</t>
  </si>
  <si>
    <t>Algodón en lámina enrollado o plisado envase con 300 g</t>
  </si>
  <si>
    <t>Pinza Baby-Adson, hemostática, curva, punta fina, estrías transversales, sin dientes, longitud de 130 a 140 mm.</t>
  </si>
  <si>
    <t>Pinza Adson, con 1 x 2 dientes, longitud de 150 a 155 mm.</t>
  </si>
  <si>
    <t>Caja con 50 Piezas de Bata quirúrgica estéril desechable individual, tela no tejida grado médico de polipropileno 100% impermeable y repelente, no transparente, antiestática, libre de látex no flamable con cintas de ajuste</t>
  </si>
  <si>
    <t>Rollo de gasa de 91cm x 91m, simple absorbente, tejido 20 x 12, tipo VII</t>
  </si>
  <si>
    <t>Asas de siembra de poliestireno flexible. Calibradas de 10 μL.
Estériles y con punta redondeada.
Envase con 500 piezas.</t>
  </si>
  <si>
    <t>Bulbos de goma de seguridad de 3 vías, de látex. Para el uso en pipetas serológicas, estándar. Capacidad de 50 mL. Pieza.</t>
  </si>
  <si>
    <t>De Petri, de plástico, estériles, desechables, en medidas de: 100 x 15 mm. Con cubierta de repuesto para las cajas de las medidas mencionadas. Pieza.</t>
  </si>
  <si>
    <t>Azul de metileno de Löeffler. Colorante de contraste para bacilos ácido-alcohol resistentes. Frasco con 500 ml. TA</t>
  </si>
  <si>
    <t>CUBREOBJETOS De vidrio No. 1. Con un espesor de 0.13 a 0.16 mm. Con dimensiones: 22 x 22 mm. Caja con 150.</t>
  </si>
  <si>
    <t>CUBREOBJETOS De vidrio No. 1. Con un espesor de 0.13 a 0.16 mm. Con dimensiones: 24 x 50 mm. Caja con 150.</t>
  </si>
  <si>
    <t>Tipo perinola para jeringa, desechable, consiste de un portafiltros de 25 mm de diámetro que incluye membrana de acetato de celulosa con poro de 0.22 micras. Caja con 100 piezas.</t>
  </si>
  <si>
    <t>Tipo perinola, para jeringa, desechable, consiste de un portafiltros de 25 mm de diámetro que incluye membrana de acetato de celulosa con poro de 0.45 micras. Caja con 100 piezas.</t>
  </si>
  <si>
    <t xml:space="preserve">Lanceta de retracción automática y permanente. Incisión de 1.8 a 2.0 mm, integrada a un disparador de plástico; con dispositivo plástico removible que asegure la esterilidad. Estéril y desechable. Caja con 100 y sus múltiplos. </t>
  </si>
  <si>
    <t>Lápices marcadores: Grasos para escribir en vidrio, en color: azul</t>
  </si>
  <si>
    <t>Lápices marcadores para marcar vidrio o porcelana. Con punta de carburo de tungsteno. Pieza.</t>
  </si>
  <si>
    <t>Papel seda, para limpieza de lentes de microscopio. Cuaderno con 50 hojas.</t>
  </si>
  <si>
    <t>Papel parafinado, para tapar tubos a prueba de humedad, semitransparente, estirable e inerte. Rollo de 50 cm de ancho y 760 cm de longitud.</t>
  </si>
  <si>
    <t>Pipeta serológica de plástico, estéril, libre de pirógenos, desechable, con tapón de seguridad (algodón), en empaque individual. Para volumen 1.0 ml. graduación 1.0 ml en 1/100. Caja con 200 piezas</t>
  </si>
  <si>
    <t>Pipeta serológica de plástico, estéril, libre de pirógenos, desechable, con tapón de seguridad (algodón), en empaque individual. Para volumen 2.0 ml. graduación 2.0 ml en 1/100. Caja con 200 piezas.</t>
  </si>
  <si>
    <t>Placas de vidrio, para reacción de aglutinación microscópica (VDRL).
De 75 x 51 mm y 2.3 m de espesor. Con 12 anillos de cerámica de 14 mm de diámetro. Pieza.</t>
  </si>
  <si>
    <t>PORTAOBJETOS De vidrio, rectangulares, de grosor uniforme, de 75 x 25 x 0.8 a 1.1 mm:
Lisos. Caja con 50 piezas.</t>
  </si>
  <si>
    <t>De vidrio, rectangulares, de grosor uniforme, de 75 x 25 x 0.8 a 1.1 mm: Con esquinas y un extremo esmerilado. Caja con 50 piezas.</t>
  </si>
  <si>
    <t>PUNTAS DE PLÁSTICO Desechables, para pipetas de: 200 μL. Bolsa con 1000.</t>
  </si>
  <si>
    <t>Puntas translúcidas libres de RNAasa, DNAasa y pirógenos. Resisten la esterilización en autoclave, colocadas en caja con 96 o 100 puntas. Señalar la marca y modelo de pipeta que se va a emplear. Caja.</t>
  </si>
  <si>
    <t>Punta con filtro para pipeta de 1 a 10 microlitros. Libres de RNAasa, DNAasa y pirógenos. Resisten la esterilización en auto clave. Señalar la marca y modelo de pipeta que se va a emplear.
Envase con mínimo 960 piezas.</t>
  </si>
  <si>
    <t>Punta con filtro para pipeta de 10 a 100 microlitros. Libres de RNAasa, DNAasa y pirógenos. Resisten la esterilización en autoclave. Señalar la marca y modelo de pipeta que se va a emplear.
Envase con mínimo 960 piezas.</t>
  </si>
  <si>
    <t>Punta con filtro para pipeta de 100 a 1000 microlitros. Libres de RNAasa, DNAasa y pirógenos. Resisten la esterilización en autoclave. Señalar la marca y modelo de pipeta que se va a emplear. Envase con mínimo 960 piezas.</t>
  </si>
  <si>
    <t>Alcohol ácido. Para la tinción de bacilos ácido-alcohol resistentes.
Frasco con 500 ml. TA.</t>
  </si>
  <si>
    <t>Fucsina fenicada de Ziehl-Neelsen, para teñir bacilos ácido-alcohol resistentes.
Frasco con 500 ml. TA</t>
  </si>
  <si>
    <t>Tubo cónico de poliestireno o polipropileno estéril con tapón de rosca graduado con capacidad de 15 ml.
Envase con 1000 piezas.</t>
  </si>
  <si>
    <t>Tubo de poliestireno o polipropileno, con tapón de rosca de 12 x 75 mm. Envase con 1000 piezas.</t>
  </si>
  <si>
    <t>Tubos para microcentrífuga, de polipropileno con capacidad de 1.5 ml, colores rojo, azul, verde, amarillo y blanco. Caja con 500 piezas.</t>
  </si>
  <si>
    <t>De polipropileno para centrífuga con capacidad de 50 ml graduado cónico, con tapón de rosca, estéril.
Caja con 400 piezas.</t>
  </si>
  <si>
    <t>Criotubos estériles con tapa de polipropileno de 2 ml para temperaturas inferiores a menos 120°C. Envase con mínimo 500 piezas.</t>
  </si>
  <si>
    <t>Bolsa con1 Kg de Bolsa natural de polietileno de 25 x 35 cm</t>
  </si>
  <si>
    <t>Caja con 12 piezas de Boligrafo p/fino stick azul 0.7 mm FINO punta de aguja</t>
  </si>
  <si>
    <t>Caja con 25 Microplacas de poliestireno transparente de 96 pocillos con fonde de U</t>
  </si>
  <si>
    <t>Caja con 500 piezas de Pipetas plasticas de transferencia de 3 ml Estériles individuales</t>
  </si>
  <si>
    <t>Hielera 749, dimensiones externas 31x24x22, capacidad de 10 litros</t>
  </si>
  <si>
    <t>Hielera 753, dimensiones externas 25x17x16, capacidad de 4.5 litros</t>
  </si>
  <si>
    <t>Punta para micropipeta de 300 ul, bolsa con 1000 piezas.</t>
  </si>
  <si>
    <t>Puntas para Micropipeta de 20 uL con filtro, baja retención (hidrofobicas), estériles, no pirogénicos, libres de ADNasa/ARNasa, caja con 10 rack de 96 puntas cada uno</t>
  </si>
  <si>
    <t>Puntas para Micropipeta Tipo Gilson de 1000-5000ul. Modelo PE1026, bolsa de 100 piezas.</t>
  </si>
  <si>
    <t>Tapas opticas para tubo de reaccion, caja con 300 tiras</t>
  </si>
  <si>
    <t>Paquete con 5 piezas de Marcador permanente punta fina color negro</t>
  </si>
  <si>
    <t>Tubo de polipropileno de 1.5 ml color ambar grado PCR No. de catálogo 0030120191</t>
  </si>
  <si>
    <t>Pipeta automática de volumen variable con capacidad de 1 a 10 o de 2 a 20 microlitros. Pieza.</t>
  </si>
  <si>
    <t>Pipeta automática de volumen variable con capacidad de 10 a 100 o de 20 a 200 microlitros. Pieza.</t>
  </si>
  <si>
    <t>Pipeta automática de volumen variable con capacidad de 100 a 1000 o de 200 a 2000 microlitros. Pieza.</t>
  </si>
  <si>
    <t>Gabinete fijo que permite el manejo adecuado de productos químicos volátiles peligrosos, impide la intoxicación del personal usuario, al extraer los gases formados. Con recubrimiento epóxico retardante al fuego y resistente a los químicos. Estructura de acero con láminas de acrílico de máxima visibilidad y resistente a químicos. Sistema con diseño reversible de formato vertical a formato horizontal. Opción de uso de filtros diversos. Reemplazo de filtros sin necesidad de herramientas. Un ventilador con filtro. Con sistema de motoventilación silencioso (no más de 70 decibeles) y sin vibraciones. Dimensiones: altura 65 cm, ancho 1.50 cm, fondo 65 cm ± 10%.</t>
  </si>
  <si>
    <t>Sistema automatizado para aislamiento, cultivo, y pruebas de susceptibilidad antimicrobiana de micobacterias, en líquidos y tejidos corporales con método no radiométrico, con tecnología colorimétrica, fluorescente o por cambio de presión. Con las siguientes características seleccionables de acuerdo a las necesidades de las unidades médicas:
Gabinete de temperatura constante. Número de celdillas de incubación con cilindros de reflectancia e indicador fotométrico en cada una de ellas y/o gabinete con adaptador y sensor independiente por botella. Interfase bidireccional. Monitor en color, teclado alfanumérico, impresora. Lector de código de barras. Regulador de voltaje y batería de respaldo. Estándares de reflectancia y termómetro.</t>
  </si>
  <si>
    <t>Sistema automatizado para el diagnóstico, molecular. Automatiza completamente la lisis celular, la extracción de ácidos nucleicos, la configuración de PCR, la amplificación diana y la detección de distintos tipos de muestras. El equipo está formado por los siguientes módulos: Subsistema de control de temperatura /calor, cabezal de manipulación de líquidos, lectores para medir la reacción de amplificación e información de los resultados y un ordenador principal que contiene el software del equipo, responsable del control del instrumento, auto calibración, el análisis, el almacenamiento de datos y la interfaz de usuario.</t>
  </si>
  <si>
    <t>Agitador eléctrico de plataforma, en forma rotatoria, con velocidad de 10 a 250 r.p.m., control de tiempo de 0 a 60 minutos, operación continua intermitente.</t>
  </si>
  <si>
    <t>Vibratorio de contacto para tubos de ensayo y pequeños matraces, con capa de neopreno, de velocidad variable y botón de arranque. 127 V y 60 Hz.</t>
  </si>
  <si>
    <t>Baño bloque con recipiente para tres bloques, baño seco de bloque para calentamiento de tubos. Recipiente de 3 bloques de aluminio. Capacidad según el número de tubos a requerir, rango de temperatura ambiental hasta 130°C, control termostático 5°C, capacidad de recibir tubos de 6 a 25 mm, incluyendo microtubos de 0.5 y 1.5 ml.</t>
  </si>
  <si>
    <t>De agua. Motor para circular el agua en forma continua, termostato de mercurio de alta precisión con variaciones de -/+ 0.2ºC entre temperatura ambiente y 80ºC, con recipiente de acrílico o de metal. 127 V - 60 Hz.</t>
  </si>
  <si>
    <t>Equipo para manipular muestras biológicas bajo una atmósfera microbiológicamente controlada. Gabinete de seguridad biológica con ventana frontal deslizable y alarma que indica el nivel de apertura de la ventana. Flujo de aire vertical y recirculación de aire filtrado. De acero inoxidable. Filtros absolutos de eficiencia del 99.99% (HEPA) y retención de partículas de 0.3 micras. Llave para toma de oxígeno. Rejillas de protección para filtro absoluto. Medidas aproximadas de 140x224x90 cm (ancho, altura y fondo). Luz fluorescente en la zona de trabajo. Base integrada al cuerpo del equipo. Control de encendido y de luces. Motor de 1/2 HP.</t>
  </si>
  <si>
    <t>Equipo que permite preservar muestras biológicas a temperatura de 0 a menos 30°C. Con capacidad de 352 dm3, exterior de acero impregnado de fosfato con acabado horneado. Rango de temperatura de menos 30 a 0°C. Cinco entrepaños ajustables como mínimo. Descongelamiento manual y automático. Compresores de acuerdo a la potencia del equipo. Registro diario/semanal automático de la temperatura con rango de -30 grados a +15°C. Sistema de alarma visual y auditiva en caso de accidente o falla de refrigeración. Interiores recubiertos de pintura epóxica de alto impacto.</t>
  </si>
  <si>
    <t>Estufa bacteriológica de 75 cm con doble puerta. Termostato para regulación de temperatura ambiente hasta 65°C. Escala de temperatura con divisiones de 1°C. Circulación de aire, cámara con dimensiones de 60 x 65 x 40 cm. Interior de acero inoxidable, con rejillas o entrepaños ajustables.</t>
  </si>
  <si>
    <t>Equipo eléctrico que permite secar y esterilizar material con calor seco. Estructura metálica resistente a la corrosión, acabado exterior con pintura epóxica, una o dos puertas. Entrepaños y rejillas o charolas de aluminio. Termostato hidráulico. Temperatura desde ambiente hasta 350ºC, variación de temperatura de + 1ºC. Botón de encendido y apagado. Foco piloto indicador de funcionamiento. Dimensiones: cámara interna de 48 x 68 x 67 ±10 cm, cámara externa de 88 x 89 x 72 ± 10 cm.</t>
  </si>
  <si>
    <t>Lavador en forma de peine para pruebas inmunoenzimáticas en placa de microtitulación con ocho canales para la expulsión.Con un solo tubo para la entrada y la salida.</t>
  </si>
  <si>
    <t>Lector automático o semiautomático para lectura de microplacas, de mínimo 12 pozos. Almacenamiento de curvas Standard. Transformación de fórmulas. Longitud de onda de mínimo 340 nm y opciones U.V. Interfase por puerto paralelo.</t>
  </si>
  <si>
    <t>Instrumento óptico de apoyo con fines de diagnóstico para todo tipo de patologías detectadas microscópicamente. Cuerpo del microscopio ergonómico y con estativo metálico. Oculares de 10X con campo visual de: 20 mm mínimo. Tubo binocular inclinado de 30° o 45° giratorio, ajuste de distancia interocular de 55 a 75 mm como mínimo. Revólver para cuatro objetivos. Objetivos planacromáticos de 4X, 10X, 40X y 100X como mínimo; con diámetros de apertura de acuerdo a las necesidades de las unidades médicas. Platina con pinza sujeta objetos para una o dos laminillas. Control de posicionamiento coaxial “XY”. Con desplazamiento mínimo de 78 x 54 mm. Condensador con apertura númerica de acuerdo a las necesidades de las unidades médicas.Lente frontal desplazable. Diafragma tipo iris. Sistema de Iluminación con fuente de luz halógena de 20 W como mínimo o iluminación LED. Iluminación tipo Koehler; transformador integrado en la base. Sistema de enfoque coaxial macrométrico y micrométrico coaxiales. Funda para el microscopio.</t>
  </si>
  <si>
    <t>Instrumento óptico de apoyo con fines de diagnóstico para las patologías detectadas microscópicamente por la técnica de inmunofluorescencia.
Con tubo binocular oblicuo con ajuste de distancia interpupilar y enfoque individual de cada ocular. Revólver para 5 objetivos. Objetivos planacromáticos de 4X, 10X, 20X, 40X y 100X. con diámetros de apertura de acuerdo a las necesidades de las unidades médicas. Oculares 10X/20X. Platina provista de carro con movimiento en X-Y. Condensador con apertura numérica de acuerdo a las necesidades de las unidades médicas. Mandos de enfoque macro-micrométrico coaxiales. Epi iluminador estándar de AFL diafragma de campo. Fuente de luz de halógeno. Transformador integrado con regulación de intensidad sin escalas.</t>
  </si>
  <si>
    <t>Instrumento óptico de apoyo con fines diagnósticos para todo tipo de patologías, detectadas microscópicamente. Cuerpo del microscopio ergonómico y con estativo metálico. Dos cabezales binoculares a 180 grados, ajuste de distancia interocular de 55 a 75 mm como mínimo. Revólver para cuatro objetivos. Objetivos planacromáticos de 4 X, 10 X, 40 X y 100 X como mínimo. Con diámetros de apertura de acuerdo a las necesidades de las unidades médicas. Platina con pinza sujeta objetos para una o dos laminillas. Control de posicionamiento coaxial “XY” con desplazamiento mínimo de 78 x 54 mm. Condensador con apertura numérica de acuerdo a las necesidades de las unidades médicas. Lente frontal desplazable. Diafragma tipo iris. Sistema de enfoque coaxial macrométrico y micrométrico.Ocular Oculares de 10X con campo visual de: 20 mm mínimo por cabeza.</t>
  </si>
  <si>
    <t>Sistema para analisis inmunológico. Que incluya como principio de medición, alguna de las siguientes metodologias: ELISA, FIA, FPIA, ELFA, MEIA, quimioluminiscencia o electroquimioluminiscencia</t>
  </si>
  <si>
    <t>Sistema automatizado para la cuenta absoluta de linfocitos T CD3, CD4 y CD8 en muestras de sangre completa y sin lisar. Principio. fuente de rayo laser, cámara de flujo, tubos fotomultiplicadores, filtros monocromáticos, con capacidad para interfasarse</t>
  </si>
  <si>
    <t>centrifuga refrigerada de alta velocidad precision en la velocidad</t>
  </si>
  <si>
    <t>congelador biomedico vertical para plasma</t>
  </si>
  <si>
    <t>congelador de 21 pies tapa de cofre, horizontal de imp</t>
  </si>
  <si>
    <t>cross linker esterlizador uv</t>
  </si>
  <si>
    <t>enfriador vertical 1 puerta en acero inoxidable</t>
  </si>
  <si>
    <t>enfriador vertical de 4 puertas en acero inoxidable</t>
  </si>
  <si>
    <t>equipo automatizado para western blot (provisional)</t>
  </si>
  <si>
    <t>esteromicroscopio</t>
  </si>
  <si>
    <t>fotomicroscopio automatico</t>
  </si>
  <si>
    <t>higrotermometro digital temperatura (-10 a 60 re)</t>
  </si>
  <si>
    <t>microcentrífuga</t>
  </si>
  <si>
    <t>micropipeta volumen variable 0.1-2.5</t>
  </si>
  <si>
    <t>micropipeta volumen  fijo 2.5 ul</t>
  </si>
  <si>
    <t xml:space="preserve"> micropipeta volumen  fijo 20 ul</t>
  </si>
  <si>
    <t>micropipeta volumen  fijo 50 ul</t>
  </si>
  <si>
    <t>micropipeta volumen  fijo 500 ul</t>
  </si>
  <si>
    <t xml:space="preserve">micropipeta volumen variable 5-50 ul </t>
  </si>
  <si>
    <t>micropipeta volumen variable 0.1-2.5 ul</t>
  </si>
  <si>
    <t>micropipeta volumen variable 10-50 ul</t>
  </si>
  <si>
    <t>micropipeta volumen variable 1000-5000 ul</t>
  </si>
  <si>
    <t>micropipeta volumen variable 30-300 ul</t>
  </si>
  <si>
    <t>micropipeta volumen variable 50-200 ul</t>
  </si>
  <si>
    <t>micropipeta volumen variable 0.5-10 ul</t>
  </si>
  <si>
    <t>micropipeta de un canal</t>
  </si>
  <si>
    <t>microscopio binocular con optica corregida al infinito</t>
  </si>
  <si>
    <t>microscopio campo obscuro seco mod. cx31triocular</t>
  </si>
  <si>
    <t>minicentrifuga mini-14k pantalla digital lcd 240x212x138mm</t>
  </si>
  <si>
    <t>pipeta multicanal 8 pozos de 50-300 ul</t>
  </si>
  <si>
    <t>pipeteador automático</t>
  </si>
  <si>
    <t>plataforma de extraccion de acidos nucleicos</t>
  </si>
  <si>
    <t>plataforma rotatoria programable</t>
  </si>
  <si>
    <t>refrigerador 25 pies cubicos</t>
  </si>
  <si>
    <t>termociclador pcr tiempo real</t>
  </si>
  <si>
    <t>termometro digital</t>
  </si>
  <si>
    <r>
      <t>No debe modificar la información de la columna C hasta la H</t>
    </r>
    <r>
      <rPr>
        <b/>
        <sz val="10"/>
        <color theme="1"/>
        <rFont val="Montserrat"/>
      </rPr>
      <t>.</t>
    </r>
  </si>
  <si>
    <t>murex hiv ag/ab combination diasorin</t>
  </si>
  <si>
    <t>microscopio campo obscuro seco</t>
  </si>
  <si>
    <t>mini agitador de balanceo</t>
  </si>
  <si>
    <t>incubadora de microplacas</t>
  </si>
  <si>
    <t>Descripción</t>
  </si>
  <si>
    <t>080.610.2596</t>
  </si>
  <si>
    <t>080.610.2588</t>
  </si>
  <si>
    <t>080.610.2604</t>
  </si>
  <si>
    <t>080.610.1200</t>
  </si>
  <si>
    <t>080.610.1879</t>
  </si>
  <si>
    <t>080.610.2497</t>
  </si>
  <si>
    <t>080.610.1093</t>
  </si>
  <si>
    <t>080.610.0269</t>
  </si>
  <si>
    <t>080.610.1770</t>
  </si>
  <si>
    <t>080.610.2364</t>
  </si>
  <si>
    <t>080.610.7454</t>
  </si>
  <si>
    <t>080.829.4573</t>
  </si>
  <si>
    <t>080.610.0574</t>
  </si>
  <si>
    <t>080.610.9799</t>
  </si>
  <si>
    <t>080.610.2265</t>
  </si>
  <si>
    <t>080.610.1135</t>
  </si>
  <si>
    <t>080.610.9559</t>
  </si>
  <si>
    <t>080.610.1432</t>
  </si>
  <si>
    <t>080.611.0094</t>
  </si>
  <si>
    <t>080.610.1812</t>
  </si>
  <si>
    <t>080.610.1317</t>
  </si>
  <si>
    <t>080.081.4816</t>
  </si>
  <si>
    <t>080.081.4808</t>
  </si>
  <si>
    <t>080.081.2166</t>
  </si>
  <si>
    <t>080.081.1226</t>
  </si>
  <si>
    <t>080.081.1234</t>
  </si>
  <si>
    <t>080.081.1242</t>
  </si>
  <si>
    <t>080.081.1267</t>
  </si>
  <si>
    <t>080.081.0119</t>
  </si>
  <si>
    <t>080.081.0830</t>
  </si>
  <si>
    <t>080.081.2174</t>
  </si>
  <si>
    <t>080.610.0962</t>
  </si>
  <si>
    <t>S/C</t>
  </si>
  <si>
    <t>Costo total mínimo</t>
  </si>
  <si>
    <t>Cotización</t>
  </si>
  <si>
    <t>Encendedor desechable con mango.</t>
  </si>
  <si>
    <t>Cajas de portaobjetos para microscopio 25x75 mm grosor 1.0 +/- 0.1 mm con 50 unidades.</t>
  </si>
  <si>
    <t>Cajas Petri de plástico estériles con fondo plano sin divisiones. 90 x 16 mm</t>
  </si>
  <si>
    <t xml:space="preserve">Estante lineal para micropipetas de laboratorio. </t>
  </si>
  <si>
    <t>Bolsa de puntillas amarillas para micropipeta de 200 ul con 500 unidades.</t>
  </si>
  <si>
    <t xml:space="preserve">Mecheros tipo fisher capaces de alcanzar flama azul. </t>
  </si>
  <si>
    <t>Paquete de asas bacteriologicas de nicromo de 5 mm de diametro con 10 unidades.</t>
  </si>
  <si>
    <t>Bombas de pipeta de 10 ml, plástico desechable.</t>
  </si>
  <si>
    <t>Bolsa de aplicadores de madera de 2mm de 750 piezas.</t>
  </si>
  <si>
    <t>Rollos de gasa absorbentes 91 m largo x 91 cm ancho. Tejido de 201x12 cm (pañalina).</t>
  </si>
  <si>
    <t>Paquete de asas bacteriologicas de nicromo de punta recta con 10 unidades.</t>
  </si>
  <si>
    <t xml:space="preserve">Rollo de papel parafilm calidad laboratorio 1 m largo x 10 cm ancho.  </t>
  </si>
  <si>
    <t>Botes de jabon liquido antibacterial para manos de 100 ml.</t>
  </si>
  <si>
    <t xml:space="preserve">Termometro de liquido en vidrio de inmersion total con alcance de -5 a 15 °c, división de 0.5 °c. </t>
  </si>
  <si>
    <t>Pipetas serologicas de vidrio de 20 ml.</t>
  </si>
  <si>
    <t>Pipetas serologicas de vidrio de 10 ml.</t>
  </si>
  <si>
    <t>Tijeras tipo mayo quirujica recta de 20 cm.</t>
  </si>
  <si>
    <t>Paquete de filtro de membrana de nylon 47 mm de diametro, 45 um de poro con 100 unidades.</t>
  </si>
  <si>
    <t xml:space="preserve">Pinzas de disección de acero inoxidable sin dientes de 25 cm. </t>
  </si>
  <si>
    <t>Sistema de filtracion en linea multivac 310-ms-t (3 posiciones), marca rocker.</t>
  </si>
  <si>
    <t>Termometro de liquido en vidrio de inmersion total con alcance de  25 a 55°c, división de 0.1 °c, largo total de 379 mm. Cristal liquido clase ASTM 64c. Con una precisión y exactitud de ± 0.1°c.</t>
  </si>
  <si>
    <t>Bolsa con 50 tubos para centrífuga fondo conico 50 ml</t>
  </si>
  <si>
    <t>Tubos p/centrífuga f/conico 15 ml</t>
  </si>
  <si>
    <t>Pipeta multicanal transferpette vol variable 20-200 microlitros</t>
  </si>
  <si>
    <t>Pipeta eppendorf R. 20 microlitros</t>
  </si>
  <si>
    <t>Pipeta eppendorf R. 50 microlitros</t>
  </si>
  <si>
    <t>Pipeta eppendorf R. 200 ul.</t>
  </si>
  <si>
    <t>Pipeta trans grad 7 ml paq/500.</t>
  </si>
  <si>
    <t>Pipeta transf. Esteril desechable 8 ml paq c/500.</t>
  </si>
  <si>
    <t>Frasco de polipropileno boca ancha de 1000 ml, capaz de soportar el proceso de esterilización a 121 gc. Pieza</t>
  </si>
  <si>
    <t>Bolsa esteril desechable whirl pack capacidad de 36 onzas (1064 ml). Caja c/500 pzas.</t>
  </si>
  <si>
    <t>Tela de asbesto de 25x25 cm. Pzas</t>
  </si>
  <si>
    <t>Cuchillos con hoja de 100 mm de acero forjado</t>
  </si>
  <si>
    <t>Cuchillos con hoja de 160 mm de acero forjado</t>
  </si>
  <si>
    <t>Tubos para cultivo de 13x100 con tapa de rosca</t>
  </si>
  <si>
    <t>Frasco de vidrio ambar con tapon de vidrio, capacidad de 500 ml</t>
  </si>
  <si>
    <t>Frasco de vidrio ambar con tapon de vidrio, capacidad de 1000 ml</t>
  </si>
  <si>
    <t>Frasco de vidrio ambar con tapon de vidrio, capacidad de 250 ml</t>
  </si>
  <si>
    <t>Frasco de vidrio ambar con tapon de vidrio, capacidad de 100 ml</t>
  </si>
  <si>
    <t>Jeringas corwell de volumen ajustable capacidad de 10 ml</t>
  </si>
  <si>
    <t>Jeringas corwell de volumen ajustable capacidad de 5 ml</t>
  </si>
  <si>
    <t>Porta objetos de 25x75 mm</t>
  </si>
  <si>
    <t>Puntillas amarillas desechables  de 5-500 ul. Bolsa c/500 pzas</t>
  </si>
  <si>
    <t>Matraz erlenmeyer cap 500 ml con tapa de rosca.</t>
  </si>
  <si>
    <t>Matraz erlenmeyer capacidad de 1000 ml con tapa de rosca</t>
  </si>
  <si>
    <t>Matraz erlenmeyer capacidad  de 2000 ml con tapa de rosca</t>
  </si>
  <si>
    <t>Matraz erlenmeyer capacidad  de 4000 ml con tapa de rosca</t>
  </si>
  <si>
    <t>Mechero tipo bunsen capaz de alcanzar flama azul</t>
  </si>
  <si>
    <t>Pipeta esteril desechable de 1 ml caja con 1000 piezas.</t>
  </si>
  <si>
    <t>Pipeta esteril desechable de 2 ml caja con 1000 piezas.</t>
  </si>
  <si>
    <t>Pipeta esteril desechable de 5 ml. Caja con 1000 pzas.</t>
  </si>
  <si>
    <t>Pipeta esteril desechable de 10 ml. Con 2000 piezas.</t>
  </si>
  <si>
    <t>Pipeta graduada de vidrio para alimentos punta ancha de 10 ml. Pza.</t>
  </si>
  <si>
    <t>Asas bacteriologicas de nicromio de 5 mm de diametro. C/10.</t>
  </si>
  <si>
    <t>Crioviales de 2 ml con tapa de rosca. Con 100 piezas</t>
  </si>
  <si>
    <t>Filtros de membrana tipo pirinola corning de 28 micras.c/50</t>
  </si>
  <si>
    <t>Gradillas de alambre de acero inoxidable resistente a la esterilizacion a 121 ºc para tubos de 16x150 (no de lamina)</t>
  </si>
  <si>
    <t>Gradillas de alambre de acero inoxidable resistente a la esterilizacion a 121 ºc para tubos de 22x175 (no de lamina)</t>
  </si>
  <si>
    <t>Auxilar de macropipeteado para pipetas de 0.1 a 100 ml . Pza.</t>
  </si>
  <si>
    <t>Aspirador de rodillo para pipeteado de 1 a 15 ml</t>
  </si>
  <si>
    <t xml:space="preserve">Vasos de precipitado de vidrio con capacidad de 100 ml </t>
  </si>
  <si>
    <t>Registrador de temperatura para autoclave -40 a 125 gc. Data logger.</t>
  </si>
  <si>
    <t>Electrodo de referencia combinado para medicion de ph con conector tipo NBC. Pieza.</t>
  </si>
  <si>
    <t>Bateria 2/3 aa 3.6 volts</t>
  </si>
  <si>
    <t>Bateria alcalina o recargable aa</t>
  </si>
  <si>
    <t>Termometro de inmersion parcial con alcance de 0 a 50 °c. Pieza</t>
  </si>
  <si>
    <t>Termometro de inmersion total con alcance de -5 a 15 °c. Pieza</t>
  </si>
  <si>
    <t>Discos de papel 12.7 mm de diametro (s&amp;s 740e o equivalentes)</t>
  </si>
  <si>
    <t>Escobillones de cerda dura para lavado de matraces de 2 litros</t>
  </si>
  <si>
    <t>Escobillones de cerda dura  para lavado de matraces de 4 litros</t>
  </si>
  <si>
    <t>Escobillones de cerda dura para lavado deprobetas de 1000 ml</t>
  </si>
  <si>
    <t>Escobillones de cerda dura para lavado de probetas de 500 ml</t>
  </si>
  <si>
    <t>Escobillones de cerda dura para lavado de tubos de cultivo 13x100</t>
  </si>
  <si>
    <t>Escobillones de cerda dura para lavado de tubos de cultivo 16x150</t>
  </si>
  <si>
    <t>Escobillones de cerda dura  para lavado de tubos de cultivo 22x175</t>
  </si>
  <si>
    <t>Equipo de destilacion por osmosis inversa</t>
  </si>
  <si>
    <t>Gasa hospitalaria rollo de 30 m</t>
  </si>
  <si>
    <t>Aplicadores de madera</t>
  </si>
  <si>
    <t>Hisopos con cabeza de algodón esteriles desechables</t>
  </si>
  <si>
    <t>Papel aluminio calibre 400</t>
  </si>
  <si>
    <t>Toallas sanitas</t>
  </si>
  <si>
    <t>Pañuelos kleenex</t>
  </si>
  <si>
    <t>Bolsas de polietileno de 2 kg de 25 x 35 cm</t>
  </si>
  <si>
    <t>Frasco de polipropilero de 500 ml con tapa de rosca para someter a altas temperaturas (autoclave a 121°)</t>
  </si>
  <si>
    <t xml:space="preserve">Pipetas serlógicas de vidrio con escala de medición de 0.1 ml con volúmen final de 1 ml </t>
  </si>
  <si>
    <t xml:space="preserve">Pipetas serlógicas de vidrio con escala de medición de 0.1 ml con volúmen final de 2 ml </t>
  </si>
  <si>
    <t xml:space="preserve">Pipetas serlógicas de vidrio con escala de medición de 0.1 ml con volúmen final de 10 ml </t>
  </si>
  <si>
    <t xml:space="preserve">Tubos de cultivo de vidrio con tapa de rosca de baquelita de 22 x 175 mm </t>
  </si>
  <si>
    <t>Jarra de acero inoxidable con asa y escala de medición de 1 Litro</t>
  </si>
  <si>
    <t>Jarra de acero inoxidable con asa y escala de medición de 2 Litros</t>
  </si>
  <si>
    <t>Charolas para pesaje, desechables de poliestireno con alto impacto anti estática de 4.5 x 4.5 cm. Paquete con 100 piezas.</t>
  </si>
  <si>
    <t>Charolas para pesaje, desechables de poliestireno con alto impacto anti estática de 8 x 8 cm. Paquete con 100 piezas.</t>
  </si>
  <si>
    <t>Charolas para pesaje, desechables de poliestireno con alto impacto anti estática de 14 X 14 cm. Paquete con 100 piezas.</t>
  </si>
  <si>
    <t>Cinta testido de 19 mm X 90 metros con caducidad amplia.</t>
  </si>
  <si>
    <t>Masa calibrada de 5 mg.</t>
  </si>
  <si>
    <t xml:space="preserve">Varilla de vidrio diametro de 6 mm con longitud de 90 cm. Piezas. </t>
  </si>
  <si>
    <t>Asas "l" desechables individual esteril caja con 500 pzas.</t>
  </si>
  <si>
    <t>Pipeta transferpette  multicanal 8 canales vol variable 30-300 microlitros</t>
  </si>
  <si>
    <t>Pipeta transferpette monocanal vol variable 25-250 microlitros</t>
  </si>
  <si>
    <t>Pipeta transferpette monocanal vol variable 5-50 microlitros</t>
  </si>
  <si>
    <t>Rack para micropipetas, con capacidad para diez pipetas en dos niveles, de aluminio con cubierta epoxica color azul</t>
  </si>
  <si>
    <t>Guantes de nitrilo tamaño grande</t>
  </si>
  <si>
    <t>Guantes de nitrilo tamaño mediano</t>
  </si>
  <si>
    <t>Guantes de nitrilo tamaño chico</t>
  </si>
  <si>
    <t>Pliego de papel filtro grueso de 20 μm de retencion</t>
  </si>
  <si>
    <t>Pinzas para pan de 15 cm de longitud</t>
  </si>
  <si>
    <t>Pipeta graduada de vidrio para alimentos punta ancha de 5 ml. Pza.</t>
  </si>
  <si>
    <t>Pipeta graduada de vidrio para alimentos punta ancha de 2 ml. Pza.</t>
  </si>
  <si>
    <t>Bolsa para estomacher calibre 400 para 2 kilos caja/500 pzas</t>
  </si>
  <si>
    <t>Gradillas de alambre de acero vulcanizado para tubos de 13x100 para 96 tubos (no de lamina)</t>
  </si>
  <si>
    <t xml:space="preserve">Bolsa de polietileno calibre 300, para 2 kg. Bolsas por kilo. 25x35 cm. </t>
  </si>
  <si>
    <t>Vaso para licuadora osterizer, de aluminio, incluyendo base, aspas y tapa de aluminio</t>
  </si>
  <si>
    <t>Pipeta de piston unicanal de volumen variable de 10 - 100 µl con certificado de calibracion vigente a la fecha de entrega.</t>
  </si>
  <si>
    <t>Matraz volumètrico clase a de 100 mL seriado con certificado de calibración vigente y esmalte de alto contraste.</t>
  </si>
  <si>
    <t>Matraz volumétrico clase a de 50mL seriado con certificado de calibración vigente y esmalte de alto contraste.</t>
  </si>
  <si>
    <t>Manguera de látex de diámetro externo de 1,5 cm y diámetro interno 0,8 cm con grosor de 0,5 cm. 9.14 mts.</t>
  </si>
  <si>
    <t>Matraz Kitazato  de vidrio de 1 L.</t>
  </si>
  <si>
    <t>Matraz Erlenmeyer de 500 mL de boca ancha.</t>
  </si>
  <si>
    <t>Equipo Soxhlet para grasas completo.</t>
  </si>
  <si>
    <t xml:space="preserve">Probetas graduadas de 500 mL de polipropileno.  </t>
  </si>
  <si>
    <t xml:space="preserve">Probetas graduadas de 1000 mL de vidrio.  </t>
  </si>
  <si>
    <t>Matraz volumétrico clase A de 2000 ml seriado con certificado de calibración vigente y esmalte de alto contraste.</t>
  </si>
  <si>
    <t>Papel filtro Whatman No. 4 diametro 110 mm</t>
  </si>
  <si>
    <t>Electrodo combinado de pH, cuerpo de vidrio, una union, rellenable hi 1131b Hanna Instruments</t>
  </si>
  <si>
    <t>Tubo aspirador de hule latex color ambar diametro interior 8.3mm espesor de pared 3.77 mm</t>
  </si>
  <si>
    <t>Embudo Buchnner de porcelana diámetro interior 110 mm</t>
  </si>
  <si>
    <t>Tubo Nessler de 200mm para hellige orbeco 611-a, celda para equipo</t>
  </si>
  <si>
    <t>Frasco gotero de 50 ml.</t>
  </si>
  <si>
    <t>Perilla de seguridad para pipeta de 0,05 a 100 mL. Catalogo vwr 2000/2001 no. Cat. 53497-055</t>
  </si>
  <si>
    <t>Crisoles de porcelana tipo Gooch capacidad 25 mL.</t>
  </si>
  <si>
    <t>Vasos de precipitado nalgene de 250 mL graduado.</t>
  </si>
  <si>
    <t>Vasos de precipitado nalgene de 1000 mL graduado.</t>
  </si>
  <si>
    <t xml:space="preserve"> Puntillaspara pipeta de pistón de 10 - 100µl c/100 pzas.</t>
  </si>
  <si>
    <t>Guantes de algodón tamaño mediano.</t>
  </si>
  <si>
    <t>Manguera de látex de diámetro externo de 1,5 cm  y diámetro interno 0,7cm con grosor de 0,5 cm. 9.14 mts</t>
  </si>
  <si>
    <t>Bureta digital con capacidad de 50mL con certificado de calibración.</t>
  </si>
  <si>
    <t xml:space="preserve">Dispensador de soluciones de laboratorio para frasco de vidrio de 5mL </t>
  </si>
  <si>
    <t>Dispensador de soluciones de laboratorio para frasco de vidrio de 10mL.</t>
  </si>
  <si>
    <t>Probetas graduadas de vidrio de 50mL.</t>
  </si>
  <si>
    <t>Probeta de polipropileno graduada de 1000 ml</t>
  </si>
  <si>
    <t>Probetas graduadas de vidrio de 25mL</t>
  </si>
  <si>
    <t>Celdas Checker de 10mL con tapa para turbidímetro.</t>
  </si>
  <si>
    <t>Algodón.</t>
  </si>
  <si>
    <t>Bomba de vacío.</t>
  </si>
  <si>
    <t>Pinzas de acero inoxidable de 15cm para laboratorio.</t>
  </si>
  <si>
    <t>Pinzas de acero inoxidable de 35cm para laboratorio.</t>
  </si>
  <si>
    <t>Pinzas de acero inoxidable de 5cm para laboratorio.</t>
  </si>
  <si>
    <t>Guantes de asbestos para altas temperaturas talla mediana.</t>
  </si>
  <si>
    <t>Guantes de asbestos para altas temperaturas talla grandes.</t>
  </si>
  <si>
    <t>Alargadera tipo Walter de hule.</t>
  </si>
  <si>
    <t>Tapon para matraz Kjeldahl de 800mL.</t>
  </si>
  <si>
    <t>Barras magneticas para agitación de 1cm de largo y 0.2mm de diámetro</t>
  </si>
  <si>
    <t>Barras magneticas para agitación de 2cm de largo y 0.6mm de diámetro</t>
  </si>
  <si>
    <t>Vasos de precipitado de polipropileno de 500 mL graduado.</t>
  </si>
  <si>
    <t>Puntillas para pipeta de pistón de 100 - 1000µL c/100 pzas.</t>
  </si>
  <si>
    <t xml:space="preserve">Placa calefactora con agitación de  10.8 x 10.8 cm.  </t>
  </si>
  <si>
    <t>Lentes de seguridad transparentes para laboratorio.</t>
  </si>
  <si>
    <t>Guantes de algodón tamaño grandes.</t>
  </si>
  <si>
    <t>Cronómetros.</t>
  </si>
  <si>
    <t>Comparador colorímetro para determinación instantánea de cloro residual libre con DPD No.1 y pH vigencia mínima 2 año a la fecha de entrega</t>
  </si>
  <si>
    <t>Matraz volumétrico clase a de 250ml con certificado de calibración vigente y esmalte de alto contraste</t>
  </si>
  <si>
    <t>Vaso de polipropileno de 1000 ml</t>
  </si>
  <si>
    <t>Vaso de polipropileno de 250 ml</t>
  </si>
  <si>
    <t>Vaso precipitado de vidrio de 250 ml</t>
  </si>
  <si>
    <t>Vaso precipitado de vidrio de 2000 ml de boca ancha</t>
  </si>
  <si>
    <t>Matraz yodometrico de 250 mL</t>
  </si>
  <si>
    <t xml:space="preserve">Matraz erlenmeyer de 125ml </t>
  </si>
  <si>
    <t>Microbureta de 5 ml clase a con certificado de calidad vigente con subdivisión 0.01ml</t>
  </si>
  <si>
    <t>Tapon de hule no. 7</t>
  </si>
  <si>
    <t>Microbureta de 10 ml clase a con certificado de calidad vigente con subdivisión 0.02ml</t>
  </si>
  <si>
    <t>Trampa esférica kjeldahl</t>
  </si>
  <si>
    <t>Burbujeadores de vidrio de 18 cm para equipo kjeldahl</t>
  </si>
  <si>
    <t>Frasco de boca ancha color ámbar Nalgene, HDPE de 500mL</t>
  </si>
  <si>
    <t>Probetas graduadas de 250 ml  de vidrio</t>
  </si>
  <si>
    <t>Embudo buchnner de porcelana diametro interior 135 mm y diametro externo 146 mm</t>
  </si>
  <si>
    <t>Crisoles de porcelana tipo gooch  de 4 cm de alto  diámeto superior de 3.5 cm y diametro de base de 2.3 cm.</t>
  </si>
  <si>
    <t>Caja petri de vidrio de 150 x 25 mm</t>
  </si>
  <si>
    <t xml:space="preserve">Tablas rectangulares de plástico, medidas 40 x 35 cm </t>
  </si>
  <si>
    <t>Perilla de pipeteado de seguridad</t>
  </si>
  <si>
    <t>Barra magnetica para agitacion de 15mm  x 8mm cat. fisher scientific no. cat. 14-513-64</t>
  </si>
  <si>
    <t>Manguera de hule latex color ambar diametro interior 8.3mm espesor de pared 3.77 mm</t>
  </si>
  <si>
    <t>Celdas de cuarzo rectangulares de 10 mm para espectrofotómetro marca varian no. de parte: 6610000800</t>
  </si>
  <si>
    <t xml:space="preserve">Barra magnetica para agitacion de 12mm  x 5mm cat. fisher scientific </t>
  </si>
  <si>
    <t>Guantes de nitrilo talla grande caja c/100 pzas</t>
  </si>
  <si>
    <t xml:space="preserve">Varilla de vidrio diametro de 5 mm con longitud de 90 cm. piezas. </t>
  </si>
  <si>
    <t>Bolsas de polietileno de 25 x 35 cm. ( de 2kg)</t>
  </si>
  <si>
    <t>Papel filtro whatman no.1 con 125mm de diametro</t>
  </si>
  <si>
    <t>Vaso de precipitado nalgene de 250ml</t>
  </si>
  <si>
    <t>Cristalizadores 7.5cm de diametro interno y 8 cm de diametro externo</t>
  </si>
  <si>
    <t>Papel filtro whatman no.42 con 90mm de diametro</t>
  </si>
  <si>
    <t>gradilla de laboratorio en acrílico de 22mm de diametro</t>
  </si>
  <si>
    <t>Lima afiladora</t>
  </si>
  <si>
    <t>Cuchillo de acero inoxidable tipo carnicero</t>
  </si>
  <si>
    <t>Tela de asbesto de 10x10 cm. pzas</t>
  </si>
  <si>
    <t>Papel filtro whatman de microfibra de vidrio diametro de 21mm gf/a cat no.1820-021.</t>
  </si>
  <si>
    <t>Torundas de algodón absorbente</t>
  </si>
  <si>
    <t>Papel parafilm de 500mm x 15m</t>
  </si>
  <si>
    <t>Calculadora científica</t>
  </si>
  <si>
    <t>Rollo de papel para relleno de 50 lb - 12" x 720''</t>
  </si>
  <si>
    <t>Hojas blancas  tamaño carta ( 8.5x11") de 500 hojas</t>
  </si>
  <si>
    <t>Libro florete forma francesa raya 96 hojas</t>
  </si>
  <si>
    <t>Libro florete italiano 96 hojas rayas</t>
  </si>
  <si>
    <t>Horadador juego de 7 alas</t>
  </si>
  <si>
    <t>Grabador eléctrico de mano, 120 voltios, punta de carburo de tungsteno</t>
  </si>
  <si>
    <t>Filtros de jeringa de PVDF marrón, poro de 0,22 µm, diámetro 30 mm presentación 100 piezas/paquete número de parte 02542920</t>
  </si>
  <si>
    <t>Guantes de nitrilo no estériles. Texturizados. Sin polvo. Ambidiestros. Color azul. Talla grande presentación con 100 piezas/paquete</t>
  </si>
  <si>
    <t>Tubos cónicos de polipropileno de 50ml marca Brand con graduación de 5ml, estériles presentación con 100 piezas/paquete</t>
  </si>
  <si>
    <t>Gradilla metálica recubierta de vinilo para tubos cónicos de 50 ml con 21 espacios, acomodo de 3*7 con dimensiones de 4.3*5.5 cm por cada espacio</t>
  </si>
  <si>
    <t>Pipetas de transferencia de polietileno flexible de capacidad de 7 ml altura de 15.5 cm para uso diario de laboratorio presentación de 500 piezas/paquete</t>
  </si>
  <si>
    <t>Propipeta perilla de hule bulbo de seguridad de 3 vías para pipetas</t>
  </si>
  <si>
    <t>Puntas para volumen de 50-1000 ul para micropipeta no estériles, longitud de 71 mm, presentación de 1,000 piezas/paquete</t>
  </si>
  <si>
    <t>Puntas para para micropipeta volumen de 20-200 ul no estériles calidad estándar en bolsa presentación de 1,000 piezas/paquete, longitud de 53 mm</t>
  </si>
  <si>
    <t>Puntas para para micropipeta volumen de 500-5,000 ul no estériles calidad estándar en bolsa presentación de 1,000 piezas/paquete, longitud de 160 mm</t>
  </si>
  <si>
    <t>Papel Parafilm rollo de 2 pulgadas 250 pies.</t>
  </si>
  <si>
    <t>Papel Parafilm rollo de 4 pulgadas 125 pies.</t>
  </si>
  <si>
    <t>Pinza de acero para bureta doble con recubrimiento de punta de vinilo y asegurador metálico para varilla de soporte universal de 9mm de diámetro</t>
  </si>
  <si>
    <t>Soporte universal base y varilla de hierro con diámetro de 9 a 12.5mm de 90cm</t>
  </si>
  <si>
    <t>Parrilla con agitación carcasa de aluminio con controlador y pantalla digital indicador luminoso de advertencia para superficie caliente. Rango de temperatura desde ambiente hasta a 540°c. Agitación de 50 a 1500rpm. Placa cerámica de 18.6cm x 18.6cm. Alimentación eléctrica de 100-120v; 60hz.</t>
  </si>
  <si>
    <t>Chiller enfriador de flujo con recirculador con capacidad de enfriamiento de 1000 w/3415 btu’s. Refrigerante r134a y estabilidad de temperatura de ± 0.1°c volumen de reservorio de 9.5 litros (2.5 galones) y rango de enfriamiento de -10 °c de 30 °c</t>
  </si>
  <si>
    <t>Tubo / manguera de hule látex color ámbar; 9.52 x 3.17 mm presentación de 10 m</t>
  </si>
  <si>
    <t>Tubo / manguera de hule látex color ámbar; 10.10 x 4.36 mm presentación de 10 m</t>
  </si>
  <si>
    <t>Aparato de vidrio para destilación de borosilicato con juntas esmeriladas y tapón. Capacidad de 1000 ml con junta de 24/29 y condensador de 240 mm con junta 14/23 para el proceso de destilación sencilla por medio del arrastre de vapores hacia un condensador</t>
  </si>
  <si>
    <t>Vaso de precipitado de plástico transparente fabricado en polimetilpentano (pmp). Graduación impresa en color negro. Transparencia similar al vidrio, resistente a roturas. Esterilizable en autoclave con capacidad de volumen de 1000 ml</t>
  </si>
  <si>
    <t>Perlas de ebullición de vidrio de 6mm presentación contenedor con 1 kg con certificado de análisis y hojas de datos de seguridad</t>
  </si>
  <si>
    <t>Gatos de apoyo con mecanismos de elevación de acero inoxidable y resistentes a la corrosión, plato base de 40x40 cm altura mínima de 9cm altura máxima de 47cm peso promedio máximo de 60kg</t>
  </si>
  <si>
    <t>Jeringa hipodérmica estéril de plástico grado médico, sin aguja, pivote luer-lock, con escala graduada en ml con capacidad de 20ml presentación con 100 piezas</t>
  </si>
  <si>
    <t>Guantes de gamuza y carnaza con forro de algodón. Para manipular objetos calientes. Talla grande</t>
  </si>
  <si>
    <t xml:space="preserve">Varilla de vidrio de borosilicato, con longitud de 300 mm y diametro de 10 mm, bordes redondeados </t>
  </si>
  <si>
    <t>Espatula de acero inoxidable de doble cara con un extremo plano y otro tipo pala de 300 mm</t>
  </si>
  <si>
    <t>Barra de agitación magnética forma octogonales con recubrimiento de ptfe inerte resistente a altas temperaturas, ácidos y corrosión de 50*7mm con anillo. Recubiertas de teflón.</t>
  </si>
  <si>
    <t xml:space="preserve"> Viales con tapa de rosca de 9 mm y vidrio ámbar de 2 ml - certificado por ms, precortado, parte superior del tornillo/rosca, ptfe (rojo)/silicona (blanco), tamaño de cuello de 9mm 100/paq. Número de parte n9310054</t>
  </si>
  <si>
    <t>Tapa de encapsulado de aluminio rojo con septos premontado de 11 mm con septum de caucho rojo/ptfe para sellar viales de muestras para temperaturas de hasta 160 °c. Recomendado para almacenamiento y para inyección múltiple 100 piezas/paq número de parte n9302685</t>
  </si>
  <si>
    <t>Tapa de encapsulado de aluminio azul con septos premontado de 11 mm con septum de caucho rojo/ptfe para sellar viales de muestras para temperaturas de hasta 160 °c. Recomendado para almacenamiento y para inyección múltiple 100 piezas/paq número de parte n9302686</t>
  </si>
  <si>
    <t>Tapa de encapsulado de aluminio verde con septos premontado de 11 mm con septum de caucho rojo/ptfe para sellar viales de muestras para temperaturas de hasta 160 °c. Recomendado para almacenamiento y para inyección múltiple 100 piezas/paq número de parte n9302684</t>
  </si>
  <si>
    <t>Tapa de encapsulado de aluminio plateado con septos premontado de 11 mm con septum de silicón rojo/ptfe para sellar viales de muestras para temperaturas de hasta 160 °c. Recomendado para almacenamiento y para inyección múltiple 100 piezas/paq número de parte n9307823</t>
  </si>
  <si>
    <t>Jeringa estéril de plástico grado médico, sin aguja, pivote luer-lock, con escala graduada en ml con capacidad de 5ml presentación con 100 piezas</t>
  </si>
  <si>
    <t>Vaso para purga cap. De 5 ml. (frit sparger), 1/2" neck, parte number 14-2337-024</t>
  </si>
  <si>
    <t>Septa de silicón 22mm*3.2mm para viales de 40ml bolsa c/100 pzas no. De parte. #su860007</t>
  </si>
  <si>
    <t>Trampa analítica purge trap "k" vocarb™ 3000, stratum ™ ptc. Num parte 14-5864-403 no. De catalogo 28994-u</t>
  </si>
  <si>
    <t>Vial de 40 ml. Color ámbar tapón de rosca y septa de teflón no. De catalogo 27121-u caja c/100 pzas</t>
  </si>
  <si>
    <t>Septa de silicón 22mm*3.2mm para viales de 40ml bolsa c/100 pzas no. De parte. #23193-u</t>
  </si>
  <si>
    <t>Pipetas Pasteur de vidrio 250 pza. tallo corto sin algodón.</t>
  </si>
  <si>
    <t>Papel aluminio Extra grueso 400 m (3 kg)</t>
  </si>
  <si>
    <t>Liner n. De parte n6121004 para cromatógrafo de gases perkin Elmer</t>
  </si>
  <si>
    <t>Maraton ™ filament no.6470012d</t>
  </si>
  <si>
    <t>Tapas de polipropileno con agujero con septa de silicón/ptfe de 24mm ·catalogo 27022</t>
  </si>
  <si>
    <t>Advance filter system perkin Elmer, replacement cartridge no. De parte n9303964</t>
  </si>
  <si>
    <t>Manguera peristatica de color purpura y negra para generador de hidruros modelo VGA 77 Marca Varian</t>
  </si>
  <si>
    <t>Manguera peristatica de color negra y negra para generador de hidruros modelo VGA 77 Marca Varian (3710027200)</t>
  </si>
  <si>
    <t>Tubos de partición para horno de grafito modelo GTA 120 AA 240Z Marca Varian No. Parte 6310001200</t>
  </si>
  <si>
    <t>Puntillas incoloras para micro pipeta Brand de 100 - 1000 µl caja con 1000 piezas</t>
  </si>
  <si>
    <t>Cubiletes de vidrio de 25 ml para posiciones centrales del carrusel PSD 120 Marca Varian</t>
  </si>
  <si>
    <t>Celdas de cuarzo para análisis de Mercurio  para generador de hidruros Modelo VGA 77 Marca Varian No. Parte 9910040700</t>
  </si>
  <si>
    <t>Válvulas de seguridad de tres vías</t>
  </si>
  <si>
    <t>Tubo capilar p/nebulizador (Tubing Capilary Kit Estandar Nebulizer) Num. Partida 99-100248-00 para Espectrómetro Marca Varian</t>
  </si>
  <si>
    <t xml:space="preserve">Kit separador gas/liquido para AA con separador, tubo y correa de montaje para VGA 77 Marca Varian  Num. Partida 9910071100 </t>
  </si>
  <si>
    <t>Tubo de dernaje (10 mm) del separador gas líquido del VGA 77 Marca Varian Num. Partida 3710009200</t>
  </si>
  <si>
    <t>Mascarilla blanca</t>
  </si>
  <si>
    <t>Mascarilla para solventes y ácidos con sus respectivos filtros</t>
  </si>
  <si>
    <t>Lámpara de cátodo hueco para determinación de Plomo para Espectrofotómetro  Marca Varian Modelo AA 240 Zeeman y AA 240Fs con certificado.</t>
  </si>
  <si>
    <t>Lámpara de cátodo hueco para determinación de Arsénico para Espectrofotómetro  Marca Varian Modelo AA 240 Zeeman y AA 240Fs, con certificado.</t>
  </si>
  <si>
    <t>Lámpara de cátodo hueco para determinación de Cadmio para Espectrofotómetro  Marca Varian Modelo AA 240 Zeeman y AA 240Fs con certificado.</t>
  </si>
  <si>
    <t xml:space="preserve">Placas de vidrio de 20x15 y 0.5 cm de espesor </t>
  </si>
  <si>
    <t xml:space="preserve">Portaobjetos de vidrio. Espesor 0.8-1.1 mm, tamaño 26 x 76 mm, bordes cortados. </t>
  </si>
  <si>
    <t>Cubreobjetos de vidrio #1 de 22 X 22 MM.</t>
  </si>
  <si>
    <t>Vidrio de reloj de 12.5 cm de diametro</t>
  </si>
  <si>
    <t>Filtros para jeringas (Acrodiscos) de 25 mm de diametro, tamaño del poro 0.45 µm, Cat no.6870-2504. PVDF</t>
  </si>
  <si>
    <t>Foco de 6 volts y 35 watts, chico</t>
  </si>
  <si>
    <t xml:space="preserve">Guante con filamentos de polietileno de alta densidad resistentes al corte con recubrimiento de poliuretano en la palma. Talla Mediana. </t>
  </si>
  <si>
    <t xml:space="preserve"> Guantes de nitrilo o equivalentes, libres de polvo. Talla mediana</t>
  </si>
  <si>
    <t>Desconchador con mango ergonómico de punta plana de acero inoxidable</t>
  </si>
  <si>
    <t>Rollo de pañalina hospitalaria (gasa absorbente tejido de 20x12 cm)</t>
  </si>
  <si>
    <t>Espátulas de acero inoxidable con extremos cuadrados planos/cuchara, 7.9 pulgadas/8.7 pulgadas de longitud</t>
  </si>
  <si>
    <t>Vaso de plástico para licuadora, con tapa rosca. Capacidad de 250 ml</t>
  </si>
  <si>
    <t>Kit de licuadora con aspas de cuchillas de acero inoxidable y empaque</t>
  </si>
  <si>
    <t>Puntillas capacidad 10 ml para Microdosificador  marca anh biotecnology, modelo C10000-1</t>
  </si>
  <si>
    <t xml:space="preserve">Tamiz número 10 de acero inoxidable con contra canasta </t>
  </si>
  <si>
    <t xml:space="preserve">cepillos de cerdas de  plastico tamaño mediano </t>
  </si>
  <si>
    <t>Pinzas de diente de ratón  de acero inoxidable</t>
  </si>
  <si>
    <t xml:space="preserve">Tiras de Ph de 0 a 14 </t>
  </si>
  <si>
    <t xml:space="preserve">Cuchillos de mango de plastico tipo fileteros </t>
  </si>
  <si>
    <t xml:space="preserve">Mandil de plastico tamaña chico </t>
  </si>
  <si>
    <t>Grabador electrónico de 60 Hz</t>
  </si>
  <si>
    <t xml:space="preserve">Soporte giratorio  para pipetas de piston marca Ependor </t>
  </si>
  <si>
    <t xml:space="preserve">Cámara de sedimentación  Sedewick-Rafter de plastico capacidad de 1ml con volumen grabado y certificado de medición </t>
  </si>
  <si>
    <t xml:space="preserve">charolas planas de acero inoxidable de 30 x 45 cm aproximadamente </t>
  </si>
  <si>
    <t xml:space="preserve">Tabla de plastico para picar de 30 x 45 cm </t>
  </si>
  <si>
    <t xml:space="preserve">Pañuelos absorbentes tipo Kleneex </t>
  </si>
  <si>
    <t>ácido múcico, peptona de caseína y azul de bromotimol</t>
  </si>
  <si>
    <t>agar adnsa con verde de metilo</t>
  </si>
  <si>
    <t>agar charcoal</t>
  </si>
  <si>
    <t>agar de hierro y lisina (lia)</t>
  </si>
  <si>
    <t>agar movilidad de nitratos</t>
  </si>
  <si>
    <t>antisuero bordetella parapertussis</t>
  </si>
  <si>
    <t>antisuero monovalente para h. influenzae tipo a</t>
  </si>
  <si>
    <t>antisuero para h. influenzae tipo b</t>
  </si>
  <si>
    <t>antisuero para h. influenzae tipo c</t>
  </si>
  <si>
    <t>antisuero para h. influenzae tipo d</t>
  </si>
  <si>
    <t>antisuero para h. influenzae tipo e</t>
  </si>
  <si>
    <t>antisuero para h. influenzae tipo f</t>
  </si>
  <si>
    <t>antisuero para n. meningitidis grupo b</t>
  </si>
  <si>
    <t>antisuero polivalente 1 para n.meningitidis grupo: a ,b, c</t>
  </si>
  <si>
    <t>antisuero polivalente para h. influenzae para los tipos: a, b, c, d, e, f, g</t>
  </si>
  <si>
    <t>base agar gelosa chocolate</t>
  </si>
  <si>
    <t>base agar sangre</t>
  </si>
  <si>
    <t>base de agar sangre (bab) de 500 gr.</t>
  </si>
  <si>
    <t>caldo fildes</t>
  </si>
  <si>
    <t>chagatest elisa lisado, marca wiener lab</t>
  </si>
  <si>
    <t>chagas recombinante microelisa test. accutrack. r192</t>
  </si>
  <si>
    <t>colorante de giemsa</t>
  </si>
  <si>
    <t>control positivo para rubeola por rt-pcr</t>
  </si>
  <si>
    <t>control positivo para sarampión por rt-pcr"</t>
  </si>
  <si>
    <t>control positivo: influenza b victoria</t>
  </si>
  <si>
    <t>control positivo: influenza b yamagata</t>
  </si>
  <si>
    <t>control positivo: influenza a(h1n1)pdm09</t>
  </si>
  <si>
    <t>control positivo: influenza h3 estacional</t>
  </si>
  <si>
    <t>control positivo: influenza b</t>
  </si>
  <si>
    <t>control positivo: rp</t>
  </si>
  <si>
    <t>discos de cefinasa (impregnados con nitrocefína)</t>
  </si>
  <si>
    <t>discos o tiras de factor v</t>
  </si>
  <si>
    <t>discos o tiras de factor x</t>
  </si>
  <si>
    <t>discos o tiras de factor xv</t>
  </si>
  <si>
    <t>enzima para amplificación: superscript iii one-step rt-pcr con platinum, marca invitrogen, para 500 reacciones</t>
  </si>
  <si>
    <t>flucovid rt-pcr, vitro s.a.</t>
  </si>
  <si>
    <t>galerías api nh</t>
  </si>
  <si>
    <t>genscreen ultra hiv ag-ab (vih) con 96 pruebas, marca biorad</t>
  </si>
  <si>
    <t>iniciador delantero de arnsap humano (hurnase-p-f): 5’ aga ttt gga cct gcg agc g 3’.</t>
  </si>
  <si>
    <t>iniciador delantero de rubéola (rv11): 5’ caa cac gcc gca cgg aca ac 3’</t>
  </si>
  <si>
    <t>iniciador delantero de sarampión (mvn1139-f): 5’ tgg cat ctg aac tcg gta tca c 3’</t>
  </si>
  <si>
    <t>iniciador reverso de rubéola (rv12-2): 5’ cca cga gcc gcg aac agt cg 3’</t>
  </si>
  <si>
    <t>iniciador reverso de sarampión (mvn1213-r): 5’ tgt cct cag tag tat gca ttg caa 3’</t>
  </si>
  <si>
    <t>iniciador reveso de arnsap humano (hurnase-p-r): 5’ gag cgg ctg tct cca caa gt 3’.</t>
  </si>
  <si>
    <t>iniciadores (sentido) específicos para el gen de influenza b (25 μm): bha-188f forward primer</t>
  </si>
  <si>
    <t>iniciadores (antisentido) específicos para el gen de influenza b (25 μm): bha270r reverse primer</t>
  </si>
  <si>
    <t>l-sorbitol, peptona de caseína</t>
  </si>
  <si>
    <t>medio de movilidad</t>
  </si>
  <si>
    <t>ornitina en base de moller</t>
  </si>
  <si>
    <t>pastorex de neisseria meningitidis</t>
  </si>
  <si>
    <t>reactivo de de ehrlich</t>
  </si>
  <si>
    <t>rotavirus elisa</t>
  </si>
  <si>
    <t>solución para eliminación de dna y rna</t>
  </si>
  <si>
    <t>sonda (bhq1 hurnase-p):5’fam-ttc tga cct gaa ggc tct gcg cgbhq1 3’</t>
  </si>
  <si>
    <t>sonda de rubéola: 5’ fam–ag gtc cag gtc ccg ccc gac –bhq1 3’</t>
  </si>
  <si>
    <t>sonda de sarampión (mvnp1163-p): 5’ fam- ccg agg atg caa ggc ttg ttt cag a –bhq1 3’</t>
  </si>
  <si>
    <t>sondas e iniciadores (sentido y anti-sentido) específicos para: influenza a (inf a)</t>
  </si>
  <si>
    <t>sondas e iniciadores (sentido y anti-sentido) específicos para: influenza a porcina (pdm inf a)</t>
  </si>
  <si>
    <t>sondas e iniciadores (sentido y anti-sentido) específicos para: h1 porcina (pdm h1)</t>
  </si>
  <si>
    <t>sondas e iniciadores (sentido y anti-sentido) específicos para: influenza b (inf b)</t>
  </si>
  <si>
    <t>sondas e iniciadores (sentido y anti-sentido) específicos para: rnasa p humana (rp)</t>
  </si>
  <si>
    <t>sondas e iniciadores (sentido y anti-sentido) específicos para: a h3 estacional (h3 e)</t>
  </si>
  <si>
    <t>sondas marcadas específicas para influenza b yamagata (yam) (10 μm, 200nm final): sonda yam2-fam</t>
  </si>
  <si>
    <t>sondas marcadas específicas para influenza b victoria (vic) (10 μm, 200nm final): sonda vic2-vic</t>
  </si>
  <si>
    <t>suplemento de polienriquecimiento isorvitalex</t>
  </si>
  <si>
    <t>tubo n° 0.5 del nefelómetro de mcfarland</t>
  </si>
  <si>
    <t>tubo n° 1 del nefelómetro de mcfarland</t>
  </si>
  <si>
    <t>tubo n° 4 del nefelómetro de mcfarland</t>
  </si>
  <si>
    <t>Líquida. Envase con 18 lts.</t>
  </si>
  <si>
    <t>alcohol etilico absoluto de 1 lt</t>
  </si>
  <si>
    <t>hipoclorito sodio 13-15% de 1 lt cat-570</t>
  </si>
  <si>
    <t>xilol 1 lt</t>
  </si>
  <si>
    <t>bolsa politileno transparen 2kgs cal-300 paquete</t>
  </si>
  <si>
    <t>cubre objeto redondo de 2.5 cm de diamet caja</t>
  </si>
  <si>
    <t>porta objeto excavado paquete c/50 laminillas</t>
  </si>
  <si>
    <t>Pza</t>
  </si>
  <si>
    <t>Bolsa/500 Pzas</t>
  </si>
  <si>
    <t>Bolsa/50 Pzas</t>
  </si>
  <si>
    <t>Paq/500 pzas</t>
  </si>
  <si>
    <t>Caja/50 Pzas</t>
  </si>
  <si>
    <t>Caja/1000 Pzas</t>
  </si>
  <si>
    <t>Paq/10 pzas</t>
  </si>
  <si>
    <t>Caja/100 Pzas</t>
  </si>
  <si>
    <t>Rollo 1.6 Kg</t>
  </si>
  <si>
    <t>Pzas</t>
  </si>
  <si>
    <t>Caja/100 Pazs</t>
  </si>
  <si>
    <t>Paquete</t>
  </si>
  <si>
    <t>Caja/500 pzas</t>
  </si>
  <si>
    <t>Paq/ 20 piezas</t>
  </si>
  <si>
    <t>Kilo</t>
  </si>
  <si>
    <t>Mts</t>
  </si>
  <si>
    <t>Caja</t>
  </si>
  <si>
    <t>Piezas</t>
  </si>
  <si>
    <t>Bolsa</t>
  </si>
  <si>
    <t>Par</t>
  </si>
  <si>
    <t>Piezas.</t>
  </si>
  <si>
    <t>Caja.</t>
  </si>
  <si>
    <t>Pares.</t>
  </si>
  <si>
    <t xml:space="preserve">Piezas. </t>
  </si>
  <si>
    <t>PZA</t>
  </si>
  <si>
    <t>pzas</t>
  </si>
  <si>
    <t>PZAS</t>
  </si>
  <si>
    <t>PZA.</t>
  </si>
  <si>
    <t>BOLSA</t>
  </si>
  <si>
    <t>METROS</t>
  </si>
  <si>
    <t>CAJA C/2 PZAS.</t>
  </si>
  <si>
    <t>CAJA</t>
  </si>
  <si>
    <t>KG</t>
  </si>
  <si>
    <t>CAJAS/100PZAS</t>
  </si>
  <si>
    <t>PZA/ 500g</t>
  </si>
  <si>
    <t>PAQUETE</t>
  </si>
  <si>
    <t xml:space="preserve">JUEGO </t>
  </si>
  <si>
    <t xml:space="preserve">Caja </t>
  </si>
  <si>
    <t xml:space="preserve"> Caja </t>
  </si>
  <si>
    <t xml:space="preserve"> Paquete </t>
  </si>
  <si>
    <t>Kit</t>
  </si>
  <si>
    <t>Kg</t>
  </si>
  <si>
    <t xml:space="preserve">Par  </t>
  </si>
  <si>
    <t>Empaque</t>
  </si>
  <si>
    <t xml:space="preserve">Bolsa </t>
  </si>
  <si>
    <t>Rollos</t>
  </si>
  <si>
    <t>Bolsa /100 pza</t>
  </si>
  <si>
    <t>Cajas</t>
  </si>
  <si>
    <t>PAQ./12 PZAS</t>
  </si>
  <si>
    <t>caja c/100 pzas</t>
  </si>
  <si>
    <t xml:space="preserve">piezas </t>
  </si>
  <si>
    <t>cajas</t>
  </si>
  <si>
    <t>080.148.0138</t>
  </si>
  <si>
    <t>080.709.0378</t>
  </si>
  <si>
    <t>080.709.0345</t>
  </si>
  <si>
    <t>080.709.0352</t>
  </si>
  <si>
    <t>080.709.3547</t>
  </si>
  <si>
    <t>Para que su cotización sea considerada, debera presentar el precio unitario de la partida en dos decimales en MXN sin I.V.A.</t>
  </si>
  <si>
    <t xml:space="preserve">Precio unitario
 sin IVA
</t>
  </si>
  <si>
    <t>Vigencia de la cotización: 60 días naturales</t>
  </si>
  <si>
    <t>Firma y nombre del Representante Legal</t>
  </si>
  <si>
    <t>Cantidad</t>
  </si>
  <si>
    <t>Costo total máximo</t>
  </si>
  <si>
    <r>
      <t xml:space="preserve">4. </t>
    </r>
    <r>
      <rPr>
        <b/>
        <sz val="10"/>
        <color theme="1"/>
        <rFont val="Monserrat"/>
      </rPr>
      <t xml:space="preserve">"Cotización" </t>
    </r>
    <r>
      <rPr>
        <sz val="10"/>
        <color theme="1"/>
        <rFont val="Monserrat"/>
      </rPr>
      <t xml:space="preserve">información relativa a su cotización para el </t>
    </r>
    <r>
      <rPr>
        <b/>
        <sz val="10"/>
        <color theme="1"/>
        <rFont val="Monserrat"/>
      </rPr>
      <t xml:space="preserve">“Servicios Médicos Integrales para el  Laboratorio Estatal de Salud Publica de Tabasco para el ejercicio 2025” </t>
    </r>
  </si>
  <si>
    <t xml:space="preserve"> 23 de diciembre de 2024 hasta las 15:00 hrs.</t>
  </si>
  <si>
    <t xml:space="preserve">ESPECTROFOTOMETRO DE Absorción atómica  ContrAA 800 Dual de Alta resolución  Este sistema lleva un sistema Dual  de Atomización en Alta Resolución para Flama, Horno de grafito y Generador de Hidruros.
               Ventajas:             
1.	Sistema Dual de Atomización 
2.	Rango Espectral de 185-900 nm
3.	Lámpara de arco corto de xenón refrigerada por agua, fuente de luz continua para el intercambio 
rápido de elementos/líneas de absorción (parámetro del método) sin cambio de lámpara
(cobertura continua de longitudes de onda hasta 72 elementos, lo que permite acceder a 
todas las líneas de absorción alternativas y a las líneas de absorción molecular, por ejemplo, PO, CS, GaF)
4.	Puede Efectuar análisis de Halógenos (Cloro , Bromo, Yodo , Flúor, Azufre, Fosforo) en modo Molecular
5.	Sustitución de la lámpara por el usuario sin necesidad de alineación
6.	Corrección automática de la línea de base (ABC), corrección del fondo estructurado por 
medición de referencia y/o corrección de interferencias espectrales (CSI)
7.	Detector de Estado sólido CCD Array (200 píxeles) con alta eficiencia cuántica, mayor sensibilidad UV y baja 
8.	relación señal/ruido
9.	Sensibilidad instrumental
flama: (Cu 324) 0,015 mg/l 1%Abs utilizando una cabeza de quemador de 10 cm (aire/acetileno) 
Horno de grafito: (Pb 283) 0,66 µg/l 1%Abs (para 20 µL, evaluación del área del pico)
10.	Configuración echelle de secuencia rápida (distancia focal 380 mm) en configuración de haz único,
11.	Óptica reflectora recubierta de cuarzo en un encapsulado a prueba de polvo y luz y purgable con 
gas inerte para una máxima protección contra el polvo y los vapores corrosivos.
1.	Raspador de Flama Limpiador automático del cabezal del quemador para ahorrar óxido nitroso y evita acumulación de hollín.
2.	Atomizador de horno de grafito de calentamiento transversal (THGA), funcionamiento del auto muestreador 
incluido, cámara USB integrada en el horno, Opcional  ( No incluido) adecuado para el análisis directo de muestras sólidas sin digestión (AA sólid sampler)
3.	Rango de temperatura del Horno de grafito de 0 °C a 3000 °C, programable en intervalos de 0,5 °C, velocidad de calentamiento 
de hasta 3000 °C/s, sistema de autocomprobación automático.
4.	Sistema de Enfriamiento para Horno de grafito Integrado
5.	Seis ordenes de Magnitud de cuantificación (% , g/L, mg/L, µg/L y en generador de Hidruros  ng/L.) </t>
  </si>
  <si>
    <t>EQUIPO A COMO DATO</t>
  </si>
  <si>
    <t>Baño termóstático circulante Funciones de recirculación interna y externa
•	Control de temperatura con tecnología P.I.D.
•	Amplio rango de control de temperatura: de -25 a 100 °C 
•	Alta precisión y estabilidad de la temperatura: ±0.2°C
•	Tina y cubierta de acero inoxidable 
•	Con protección de nivel de líquido bajo
•	Sistema de protección contra temperaturas inusuales
•	Pantalla LCD de gran tamaño
•	Diseño compacto pero de gran capacidad de volumen 
•	Muy fácil de drenar
•	Seguridad clase III/FL (DIN 12876)
•	Disponibles racks de tubos estándar y especializados</t>
  </si>
  <si>
    <t xml:space="preserve">Volumen bruto / neto (L)	454L/16.03 pie cu
Temperatura pre confingurada	(Set Point) +5°C
Rango de temperatura configurable
	-86°C a -20°C
Clase climática (rango de temperatura)	SN / T (+10°C a +43°C)
Descongelación	Manual
Refrigerante	R290 /R 170 Natural 
Dimensiones exteriores al x an x fo (mm)	1988 x 699 x1039
Dimensiones interiores al x an x fo (mm)	1375 x 447 x738
Peso neto con equipo estándar (kg)	220
Rango de tensión (V)	220-230 V
Energy SaverFrecuencia (Hz)	60
Consumo de energía (kWh/24h)	11.0
Calor disipado (Kcal/h)	326
Nivel de ruido (dB(A))
(a 1m de altura y a 1m de distancia)	49 (dB(A)
Humedad relativa a	+32°C ≤ 75%
</t>
  </si>
  <si>
    <t>Destilador de Agua 
Sistema de ósmosis inversa (RO) con unidad ultra pura integrada.
• Lámpara UV de 185 nm de longitud de onda para reducir la contaminación orgánica.
•	LAMPARA UV ADICIONAL EN TANQUE DE ALMACENAMIENTO
•	SISTEMA DE RECIRCULAMIENTO CON BOMBA DE TRANSFERENCIA
control PLC POR Pantalla táctil LED de 4,3".
• Tanque de 70 litros.
•	Con switch de presión de entrada que monitorea la presión del agua de alimentación
•	Con Bomba De Alta Presión Para Osmosis Inversa
•	CON VA´LVULAS DE RECHAZO SI LA CALIDAD DEL AGUA NO CUMPLE CON LOS PARAMETROS SOLICITADOS
•	CON 3 CONDUCTIMETROS INTERNOS PARA MONITOREO DE CALIDAD DEL AGUA</t>
  </si>
  <si>
    <t xml:space="preserve">Ultra Congelador para Laboratorio de con 454 L | 16.03 pie cu volumen bruto.  pantalla touch screen
Temperatura  pre establecida: -82°C
Temperatura Configurable: -86°C a -20°C
Clase climática (rango de temperatura ambiente): +10°C a +43°C
Límites de Alarma: - 87°C | - 77°C
Dimensiones externas (Alto x Ancho x Profundo): 1988 x 699 x 1039 mm | 78.27x 27.52 x 40.91 in
Tipo de refrigerante: R290 / R170 Natural
Tres repizas
Volumen bruto / neto (L)	454L/16.03 pie cu
Temperatura pre confingurada	(Set Point) +5°C
Rango de temperatura configurable
	-86°C a -20°C
Clase climática (rango de temperatura)	SN / T (+10°C a +43°C)
Descongelación	Manual
Refrigerante	R290 /R 170 Natural 
Dimensiones exteriores al x an x fo (mm)	1988 x 699 x1039
Dimensiones interiores al x an x fo (mm)	1375 x 447 x738
Peso neto con equipo estándar (kg)	220
Rango de tensión (V)	220-230 V
Energy SaverFrecuencia (Hz)	60
Consumo de energía (kWh/24h)	11.0
Calor disipado (Kcal/h)	326
Nivel de ruido (dB(A))
(a 1m de altura y a 1m de distancia)	49 (dB(A)
Humedad relativa a	+32°C ≤ 75%
</t>
  </si>
  <si>
    <t>PIEZA</t>
  </si>
  <si>
    <t xml:space="preserve">2-mercaptoetanol para brucella, </t>
  </si>
  <si>
    <t xml:space="preserve">accurun 156 sífilis, </t>
  </si>
  <si>
    <t>aglutinacion estandar de brucella (sat)</t>
  </si>
  <si>
    <t>sd tb ag mtp64 rapid prueba inmunocromatografica, con 25 piezas marca sd bioline</t>
  </si>
  <si>
    <t xml:space="preserve">sífilis elisa anticuerpos recombinantes v.4.0, </t>
  </si>
  <si>
    <t>arbovirus triplex control kit (zikv/denv/chikv)</t>
  </si>
  <si>
    <t>cristales de cloruro de sodio monopotasico.</t>
  </si>
  <si>
    <t>ENVASE</t>
  </si>
  <si>
    <t xml:space="preserve">Punta de 2-200 UL Esteriles y libres de RNAsas para PCR con filtro, medida de 65 mm Incoloras, caja con 10 rack de 96 puntas cada uno. </t>
  </si>
  <si>
    <t xml:space="preserve">Solicitud de cotización para la Investigación de Mercado  de “Servicios Médicos Integrales para el  Laboratorio Estatal de Salud Publica de Tabasco para el ejercicio 2025” </t>
  </si>
  <si>
    <t>Cotización para la investigación de mercado correspondiente  para los Servicios Médicos Integrales para el  Laboratorio Estatal de Salud Publica de Tabasco para el ejercicio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</si>
</sst>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28">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sz val="10"/>
      <color theme="1"/>
      <name val="Montserrat"/>
    </font>
    <font>
      <b/>
      <sz val="10"/>
      <color theme="0"/>
      <name val="Montserrat"/>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b/>
      <sz val="10"/>
      <name val="Montserrat"/>
    </font>
    <font>
      <b/>
      <sz val="11"/>
      <name val="Montserrat"/>
    </font>
    <font>
      <b/>
      <sz val="10"/>
      <color theme="1"/>
      <name val="Montserrat"/>
    </font>
    <font>
      <b/>
      <u/>
      <sz val="10"/>
      <color theme="1"/>
      <name val="Montserrat"/>
    </font>
    <font>
      <sz val="11"/>
      <color indexed="8"/>
      <name val="Calibri"/>
      <family val="2"/>
      <charset val="1"/>
    </font>
    <font>
      <b/>
      <sz val="10"/>
      <color indexed="9"/>
      <name val="Montserrat"/>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12"/>
      <color rgb="FF000000"/>
      <name val="Montserrat"/>
      <family val="3"/>
    </font>
    <font>
      <sz val="12"/>
      <color theme="1"/>
      <name val="Montserrat"/>
      <family val="3"/>
    </font>
    <font>
      <sz val="8"/>
      <name val="Calibri"/>
      <family val="2"/>
      <scheme val="minor"/>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4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33934">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31" fillId="0" borderId="0"/>
    <xf numFmtId="43" fontId="1" fillId="0" borderId="0" applyFont="0" applyFill="0" applyBorder="0" applyAlignment="0" applyProtection="0"/>
    <xf numFmtId="0" fontId="2" fillId="0" borderId="0"/>
    <xf numFmtId="0" fontId="27" fillId="0" borderId="0"/>
    <xf numFmtId="0" fontId="31" fillId="0" borderId="0"/>
    <xf numFmtId="0" fontId="31" fillId="0" borderId="0"/>
    <xf numFmtId="0" fontId="1" fillId="0" borderId="0"/>
    <xf numFmtId="0" fontId="30"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7" fillId="0" borderId="0" applyFont="0" applyFill="0" applyBorder="0" applyAlignment="0" applyProtection="0"/>
    <xf numFmtId="0" fontId="38"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6" fillId="0" borderId="0"/>
    <xf numFmtId="0" fontId="36"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0" fontId="33" fillId="0" borderId="0"/>
    <xf numFmtId="9" fontId="1" fillId="0" borderId="0" applyFont="0" applyFill="0" applyBorder="0" applyAlignment="0" applyProtection="0"/>
    <xf numFmtId="0" fontId="33" fillId="0" borderId="0"/>
    <xf numFmtId="0" fontId="2" fillId="0" borderId="0"/>
    <xf numFmtId="0" fontId="48"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4"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4"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4"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4"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4"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9"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9"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8" fillId="0" borderId="0"/>
    <xf numFmtId="3" fontId="50" fillId="0" borderId="0" applyFill="0" applyBorder="0" applyProtection="0">
      <alignment horizontal="right"/>
    </xf>
    <xf numFmtId="3" fontId="50" fillId="0" borderId="0">
      <alignment horizontal="right"/>
    </xf>
    <xf numFmtId="0" fontId="48" fillId="0" borderId="0" applyFill="0" applyBorder="0" applyProtection="0">
      <alignment horizontal="right"/>
      <protection locked="0"/>
    </xf>
    <xf numFmtId="170" fontId="48" fillId="0" borderId="0" applyFill="0" applyBorder="0" applyProtection="0">
      <alignment horizontal="right"/>
      <protection locked="0"/>
    </xf>
    <xf numFmtId="170" fontId="48" fillId="0" borderId="0">
      <alignment horizontal="right"/>
    </xf>
    <xf numFmtId="0" fontId="48" fillId="0" borderId="0">
      <alignment horizontal="right"/>
    </xf>
    <xf numFmtId="171" fontId="48" fillId="0" borderId="0" applyFill="0" applyBorder="0" applyProtection="0">
      <alignment horizontal="right"/>
      <protection locked="0"/>
    </xf>
    <xf numFmtId="0" fontId="48" fillId="0" borderId="0" applyFill="0" applyBorder="0" applyProtection="0">
      <alignment horizontal="right"/>
    </xf>
    <xf numFmtId="172" fontId="48" fillId="0" borderId="0" applyFill="0" applyBorder="0" applyProtection="0">
      <alignment horizontal="right"/>
    </xf>
    <xf numFmtId="172" fontId="48" fillId="0" borderId="0">
      <alignment horizontal="right"/>
    </xf>
    <xf numFmtId="0" fontId="48" fillId="0" borderId="0">
      <alignment horizontal="right"/>
    </xf>
    <xf numFmtId="0" fontId="48" fillId="0" borderId="0" applyFill="0" applyBorder="0" applyProtection="0">
      <alignment horizontal="right"/>
    </xf>
    <xf numFmtId="0" fontId="48" fillId="0" borderId="0">
      <alignment horizontal="right"/>
    </xf>
    <xf numFmtId="0" fontId="48" fillId="0" borderId="0" applyFill="0" applyBorder="0" applyProtection="0">
      <alignment horizontal="right"/>
      <protection locked="0"/>
    </xf>
    <xf numFmtId="0" fontId="48" fillId="0" borderId="0">
      <alignment horizontal="right"/>
    </xf>
    <xf numFmtId="0" fontId="9" fillId="56" borderId="0" applyNumberFormat="0" applyBorder="0" applyAlignment="0" applyProtection="0"/>
    <xf numFmtId="0" fontId="9" fillId="56" borderId="0" applyNumberFormat="0" applyBorder="0" applyAlignment="0" applyProtection="0"/>
    <xf numFmtId="0" fontId="51"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50" fillId="0" borderId="0" applyFill="0"/>
    <xf numFmtId="173" fontId="50" fillId="0" borderId="0">
      <alignment horizontal="center"/>
    </xf>
    <xf numFmtId="0" fontId="50" fillId="0" borderId="0" applyFill="0">
      <alignment horizontal="center"/>
    </xf>
    <xf numFmtId="173" fontId="52" fillId="0" borderId="19" applyFill="0"/>
    <xf numFmtId="0" fontId="1" fillId="0" borderId="0" applyFont="0" applyAlignment="0"/>
    <xf numFmtId="0" fontId="53" fillId="0" borderId="0" applyFill="0">
      <alignment vertical="top"/>
    </xf>
    <xf numFmtId="0" fontId="52" fillId="0" borderId="0" applyFill="0">
      <alignment horizontal="left" vertical="top"/>
    </xf>
    <xf numFmtId="173" fontId="54" fillId="0" borderId="17" applyFill="0"/>
    <xf numFmtId="0" fontId="1" fillId="0" borderId="0" applyNumberFormat="0" applyFont="0" applyAlignment="0"/>
    <xf numFmtId="0" fontId="53" fillId="0" borderId="0" applyFill="0">
      <alignment wrapText="1"/>
    </xf>
    <xf numFmtId="0" fontId="52" fillId="0" borderId="0" applyFill="0">
      <alignment horizontal="left" vertical="top" wrapText="1"/>
    </xf>
    <xf numFmtId="173" fontId="45" fillId="0" borderId="0" applyFill="0"/>
    <xf numFmtId="0" fontId="55" fillId="0" borderId="0" applyNumberFormat="0" applyFont="0" applyAlignment="0">
      <alignment horizontal="center"/>
    </xf>
    <xf numFmtId="0" fontId="56" fillId="0" borderId="0" applyFill="0">
      <alignment vertical="top" wrapText="1"/>
    </xf>
    <xf numFmtId="0" fontId="54" fillId="0" borderId="0" applyFill="0">
      <alignment horizontal="left" vertical="top" wrapText="1"/>
    </xf>
    <xf numFmtId="173" fontId="1" fillId="0" borderId="0" applyFill="0"/>
    <xf numFmtId="0" fontId="55" fillId="0" borderId="0" applyNumberFormat="0" applyFont="0" applyAlignment="0">
      <alignment horizontal="center"/>
    </xf>
    <xf numFmtId="0" fontId="57" fillId="0" borderId="0" applyFill="0">
      <alignment vertical="center" wrapText="1"/>
    </xf>
    <xf numFmtId="0" fontId="58" fillId="0" borderId="0">
      <alignment horizontal="left" vertical="center" wrapText="1"/>
    </xf>
    <xf numFmtId="173" fontId="46" fillId="0" borderId="0" applyFill="0"/>
    <xf numFmtId="0" fontId="55" fillId="0" borderId="0" applyNumberFormat="0" applyFont="0" applyAlignment="0">
      <alignment horizontal="center"/>
    </xf>
    <xf numFmtId="0" fontId="59" fillId="0" borderId="0" applyFill="0">
      <alignment horizontal="center" vertical="center" wrapText="1"/>
    </xf>
    <xf numFmtId="0" fontId="1" fillId="0" borderId="0" applyFill="0">
      <alignment horizontal="center" vertical="center" wrapText="1"/>
    </xf>
    <xf numFmtId="173" fontId="60" fillId="0" borderId="0" applyFill="0"/>
    <xf numFmtId="0" fontId="55" fillId="0" borderId="0" applyNumberFormat="0" applyFont="0" applyAlignment="0">
      <alignment horizontal="center"/>
    </xf>
    <xf numFmtId="0" fontId="61" fillId="0" borderId="0" applyFill="0">
      <alignment horizontal="center" vertical="center" wrapText="1"/>
    </xf>
    <xf numFmtId="0" fontId="62" fillId="0" borderId="0" applyFill="0">
      <alignment horizontal="center" vertical="center" wrapText="1"/>
    </xf>
    <xf numFmtId="173" fontId="63" fillId="0" borderId="0" applyFill="0"/>
    <xf numFmtId="0" fontId="55" fillId="0" borderId="0" applyNumberFormat="0" applyFont="0" applyAlignment="0">
      <alignment horizontal="center"/>
    </xf>
    <xf numFmtId="0" fontId="64" fillId="0" borderId="0">
      <alignment horizontal="center" wrapText="1"/>
    </xf>
    <xf numFmtId="0" fontId="60" fillId="0" borderId="0" applyFill="0">
      <alignment horizontal="center" wrapText="1"/>
    </xf>
    <xf numFmtId="0" fontId="65" fillId="0" borderId="0" applyNumberFormat="0" applyFill="0" applyBorder="0" applyAlignment="0" applyProtection="0"/>
    <xf numFmtId="0" fontId="65" fillId="0" borderId="0"/>
    <xf numFmtId="0" fontId="54" fillId="0" borderId="0" applyNumberFormat="0" applyFill="0" applyBorder="0" applyAlignment="0" applyProtection="0"/>
    <xf numFmtId="0" fontId="54" fillId="0" borderId="0"/>
    <xf numFmtId="0" fontId="6" fillId="90" borderId="1" applyNumberFormat="0" applyAlignment="0" applyProtection="0"/>
    <xf numFmtId="0" fontId="6" fillId="90" borderId="1" applyNumberFormat="0" applyAlignment="0" applyProtection="0"/>
    <xf numFmtId="0" fontId="66"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7" fillId="0" borderId="0" applyNumberFormat="0" applyFill="0" applyBorder="0" applyAlignment="0" applyProtection="0">
      <alignment horizontal="left" vertical="center"/>
    </xf>
    <xf numFmtId="0" fontId="67" fillId="0" borderId="0" applyNumberFormat="0" applyFill="0" applyBorder="0" applyProtection="0">
      <alignment horizontal="left" vertical="top"/>
    </xf>
    <xf numFmtId="0" fontId="47" fillId="0" borderId="0"/>
    <xf numFmtId="0" fontId="7" fillId="74" borderId="2" applyNumberFormat="0" applyAlignment="0" applyProtection="0"/>
    <xf numFmtId="0" fontId="7" fillId="74" borderId="2" applyNumberFormat="0" applyAlignment="0" applyProtection="0"/>
    <xf numFmtId="0" fontId="68"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9"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8" fillId="0" borderId="0" applyFont="0" applyFill="0" applyBorder="0" applyAlignment="0" applyProtection="0"/>
    <xf numFmtId="174" fontId="3" fillId="0" borderId="0"/>
    <xf numFmtId="175" fontId="48" fillId="0" borderId="0" applyFont="0" applyFill="0" applyBorder="0" applyAlignment="0" applyProtection="0"/>
    <xf numFmtId="175" fontId="3" fillId="0" borderId="0"/>
    <xf numFmtId="0" fontId="48" fillId="0" borderId="0" applyNumberFormat="0" applyFill="0" applyBorder="0" applyProtection="0">
      <alignment horizontal="left" wrapText="1"/>
    </xf>
    <xf numFmtId="0" fontId="48" fillId="0" borderId="0">
      <alignment horizontal="left" wrapText="1"/>
    </xf>
    <xf numFmtId="0" fontId="48" fillId="0" borderId="0" applyNumberFormat="0" applyFill="0" applyBorder="0" applyProtection="0">
      <alignment horizontal="right" vertical="top"/>
    </xf>
    <xf numFmtId="0" fontId="48" fillId="0" borderId="0">
      <alignment horizontal="right" vertical="top"/>
    </xf>
    <xf numFmtId="0" fontId="48" fillId="0" borderId="0" applyNumberFormat="0" applyFill="0" applyBorder="0" applyProtection="0">
      <alignment horizontal="right" vertical="top"/>
    </xf>
    <xf numFmtId="0" fontId="48" fillId="0" borderId="0" applyNumberFormat="0" applyFill="0" applyBorder="0" applyProtection="0">
      <alignment horizontal="left" vertical="top"/>
    </xf>
    <xf numFmtId="0" fontId="48" fillId="0" borderId="0">
      <alignment horizontal="left" vertical="top"/>
    </xf>
    <xf numFmtId="0" fontId="48" fillId="0" borderId="0">
      <alignment horizontal="left" vertical="center"/>
    </xf>
    <xf numFmtId="0" fontId="48" fillId="0" borderId="0" applyNumberFormat="0" applyFill="0" applyBorder="0" applyProtection="0">
      <alignment horizontal="left" vertical="top"/>
    </xf>
    <xf numFmtId="0" fontId="48" fillId="0" borderId="0">
      <alignment horizontal="left" vertical="top"/>
    </xf>
    <xf numFmtId="0" fontId="48" fillId="0" borderId="0" applyNumberFormat="0" applyFill="0" applyBorder="0" applyProtection="0">
      <alignment horizontal="left" vertical="top"/>
    </xf>
    <xf numFmtId="0" fontId="48" fillId="0" borderId="0" applyNumberFormat="0" applyFill="0" applyBorder="0" applyProtection="0">
      <alignment horizontal="left" vertical="center"/>
    </xf>
    <xf numFmtId="0" fontId="48" fillId="0" borderId="0">
      <alignment horizontal="right"/>
      <protection locked="0"/>
    </xf>
    <xf numFmtId="0" fontId="48"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70"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9"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9"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9"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9"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8" fillId="0" borderId="0"/>
    <xf numFmtId="0" fontId="13" fillId="86" borderId="1" applyNumberFormat="0" applyAlignment="0" applyProtection="0"/>
    <xf numFmtId="0" fontId="13" fillId="86" borderId="1" applyNumberFormat="0" applyAlignment="0" applyProtection="0"/>
    <xf numFmtId="0" fontId="71"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8" fillId="0" borderId="0" applyNumberFormat="0" applyFill="0" applyBorder="0" applyProtection="0">
      <alignment horizontal="right" vertical="top"/>
    </xf>
    <xf numFmtId="0" fontId="48" fillId="0" borderId="0">
      <alignment horizontal="right" vertical="top"/>
    </xf>
    <xf numFmtId="176"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2"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8" fillId="0" borderId="0">
      <alignment horizontal="right"/>
      <protection locked="0"/>
    </xf>
    <xf numFmtId="0" fontId="73" fillId="0" borderId="10" applyNumberFormat="0" applyFill="0" applyAlignment="0" applyProtection="0">
      <alignment vertical="top"/>
      <protection locked="0"/>
    </xf>
    <xf numFmtId="0" fontId="73" fillId="0" borderId="20"/>
    <xf numFmtId="0" fontId="73" fillId="0" borderId="17" applyNumberFormat="0" applyFill="0" applyAlignment="0" applyProtection="0">
      <alignment vertical="top"/>
      <protection locked="0"/>
    </xf>
    <xf numFmtId="0" fontId="73" fillId="0" borderId="17" applyNumberFormat="0" applyFill="0" applyAlignment="0" applyProtection="0">
      <alignment vertical="top"/>
      <protection locked="0"/>
    </xf>
    <xf numFmtId="0" fontId="73" fillId="0" borderId="0" applyNumberFormat="0" applyFill="0" applyAlignment="0" applyProtection="0"/>
    <xf numFmtId="0" fontId="73" fillId="0" borderId="0"/>
    <xf numFmtId="3" fontId="48" fillId="0" borderId="0"/>
    <xf numFmtId="181" fontId="48" fillId="0" borderId="0" applyFont="0" applyFill="0" applyBorder="0" applyAlignment="0" applyProtection="0"/>
    <xf numFmtId="181" fontId="3" fillId="0" borderId="0"/>
    <xf numFmtId="174" fontId="48" fillId="0" borderId="0" applyFont="0" applyFill="0" applyBorder="0" applyAlignment="0" applyProtection="0"/>
    <xf numFmtId="178" fontId="3" fillId="0" borderId="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4"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40" fillId="81" borderId="0" applyNumberFormat="0" applyBorder="0" applyAlignment="0" applyProtection="0"/>
    <xf numFmtId="0" fontId="40" fillId="81" borderId="0" applyNumberFormat="0" applyBorder="0" applyAlignment="0" applyProtection="0"/>
    <xf numFmtId="0" fontId="75" fillId="81" borderId="0"/>
    <xf numFmtId="0" fontId="40" fillId="91" borderId="0" applyNumberFormat="0" applyBorder="0" applyAlignment="0" applyProtection="0"/>
    <xf numFmtId="0" fontId="40" fillId="81" borderId="0"/>
    <xf numFmtId="0" fontId="22" fillId="25" borderId="0" applyNumberFormat="0" applyBorder="0" applyAlignment="0" applyProtection="0"/>
    <xf numFmtId="0" fontId="22" fillId="25"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76" fillId="0" borderId="0"/>
    <xf numFmtId="0" fontId="3" fillId="0" borderId="0"/>
    <xf numFmtId="0" fontId="3" fillId="0" borderId="0"/>
    <xf numFmtId="0" fontId="3" fillId="0" borderId="0"/>
    <xf numFmtId="0" fontId="3" fillId="0" borderId="0"/>
    <xf numFmtId="0" fontId="41" fillId="0" borderId="0"/>
    <xf numFmtId="0" fontId="34" fillId="82" borderId="7" applyNumberFormat="0" applyAlignment="0" applyProtection="0"/>
    <xf numFmtId="0" fontId="3" fillId="82" borderId="7" applyNumberFormat="0" applyAlignment="0" applyProtection="0"/>
    <xf numFmtId="0" fontId="46" fillId="0" borderId="0" applyNumberFormat="0" applyFill="0" applyBorder="0" applyProtection="0">
      <alignment horizontal="right" vertical="top"/>
      <protection locked="0"/>
    </xf>
    <xf numFmtId="0" fontId="46" fillId="0" borderId="0">
      <alignment horizontal="right" vertical="top"/>
    </xf>
    <xf numFmtId="49" fontId="46" fillId="0" borderId="0">
      <alignment horizontal="right"/>
      <protection locked="0"/>
    </xf>
    <xf numFmtId="0" fontId="46" fillId="0" borderId="0">
      <alignment horizontal="right"/>
      <protection locked="0"/>
    </xf>
    <xf numFmtId="0" fontId="48"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50" fillId="92" borderId="0" applyFill="0"/>
    <xf numFmtId="0" fontId="77" fillId="0" borderId="0">
      <alignment horizontal="left" indent="7"/>
    </xf>
    <xf numFmtId="0" fontId="50" fillId="0" borderId="0" applyFill="0">
      <alignment horizontal="left" indent="7"/>
    </xf>
    <xf numFmtId="173" fontId="78" fillId="0" borderId="10" applyFill="0">
      <alignment horizontal="right"/>
    </xf>
    <xf numFmtId="0" fontId="47" fillId="0" borderId="9" applyNumberFormat="0" applyFont="0" applyBorder="0">
      <alignment horizontal="right"/>
    </xf>
    <xf numFmtId="0" fontId="79" fillId="0" borderId="0" applyFill="0"/>
    <xf numFmtId="0" fontId="54" fillId="0" borderId="0" applyFill="0"/>
    <xf numFmtId="4" fontId="78" fillId="0" borderId="10" applyFill="0"/>
    <xf numFmtId="0" fontId="1" fillId="0" borderId="0" applyNumberFormat="0" applyFont="0" applyBorder="0" applyAlignment="0"/>
    <xf numFmtId="0" fontId="56" fillId="0" borderId="0" applyFill="0">
      <alignment horizontal="left" indent="1"/>
    </xf>
    <xf numFmtId="0" fontId="80" fillId="0" borderId="0" applyFill="0">
      <alignment horizontal="left" indent="1"/>
    </xf>
    <xf numFmtId="4" fontId="46" fillId="0" borderId="0" applyFill="0"/>
    <xf numFmtId="0" fontId="1" fillId="0" borderId="0" applyNumberFormat="0" applyFont="0" applyFill="0" applyBorder="0" applyAlignment="0"/>
    <xf numFmtId="0" fontId="56" fillId="0" borderId="0" applyFill="0">
      <alignment horizontal="left" indent="2"/>
    </xf>
    <xf numFmtId="0" fontId="54" fillId="0" borderId="0" applyFill="0">
      <alignment horizontal="left" indent="2"/>
    </xf>
    <xf numFmtId="4" fontId="46" fillId="0" borderId="0" applyFill="0"/>
    <xf numFmtId="0" fontId="1" fillId="0" borderId="0" applyNumberFormat="0" applyFont="0" applyBorder="0" applyAlignment="0"/>
    <xf numFmtId="0" fontId="81" fillId="0" borderId="0">
      <alignment horizontal="left" indent="3"/>
    </xf>
    <xf numFmtId="0" fontId="35" fillId="0" borderId="0" applyFill="0">
      <alignment horizontal="left" indent="3"/>
    </xf>
    <xf numFmtId="4" fontId="46" fillId="0" borderId="0" applyFill="0"/>
    <xf numFmtId="0" fontId="1" fillId="0" borderId="0" applyNumberFormat="0" applyFont="0" applyBorder="0" applyAlignment="0"/>
    <xf numFmtId="0" fontId="59" fillId="0" borderId="0">
      <alignment horizontal="left" indent="4"/>
    </xf>
    <xf numFmtId="0" fontId="1" fillId="0" borderId="0" applyFill="0">
      <alignment horizontal="left" indent="4"/>
    </xf>
    <xf numFmtId="4" fontId="60" fillId="0" borderId="0" applyFill="0"/>
    <xf numFmtId="0" fontId="1" fillId="0" borderId="0" applyNumberFormat="0" applyFont="0" applyBorder="0" applyAlignment="0"/>
    <xf numFmtId="0" fontId="61" fillId="0" borderId="0">
      <alignment horizontal="left" indent="5"/>
    </xf>
    <xf numFmtId="0" fontId="62" fillId="0" borderId="0" applyFill="0">
      <alignment horizontal="left" indent="5"/>
    </xf>
    <xf numFmtId="4" fontId="63" fillId="0" borderId="0" applyFill="0"/>
    <xf numFmtId="0" fontId="1" fillId="0" borderId="0" applyNumberFormat="0" applyFont="0" applyFill="0" applyBorder="0" applyAlignment="0"/>
    <xf numFmtId="0" fontId="64" fillId="0" borderId="0" applyFill="0">
      <alignment horizontal="left" indent="6"/>
    </xf>
    <xf numFmtId="0" fontId="60"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8" fillId="0" borderId="0">
      <alignment horizontal="left" wrapText="1" indent="2"/>
    </xf>
    <xf numFmtId="0" fontId="8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8"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8" fillId="0" borderId="0" applyNumberFormat="0" applyFill="0" applyBorder="0" applyProtection="0">
      <alignment horizontal="left" vertical="top"/>
    </xf>
    <xf numFmtId="0" fontId="43" fillId="0" borderId="18" applyNumberFormat="0" applyFill="0" applyAlignment="0" applyProtection="0"/>
    <xf numFmtId="0" fontId="43" fillId="0" borderId="18" applyNumberFormat="0" applyFill="0" applyAlignment="0" applyProtection="0"/>
    <xf numFmtId="44" fontId="31"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31" fillId="0" borderId="0" applyFont="0" applyFill="0" applyBorder="0" applyAlignment="0" applyProtection="0"/>
    <xf numFmtId="0" fontId="32" fillId="0" borderId="0"/>
    <xf numFmtId="0" fontId="2" fillId="0" borderId="0"/>
    <xf numFmtId="0" fontId="32"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4" fillId="0" borderId="0"/>
    <xf numFmtId="9" fontId="31" fillId="0" borderId="0" applyFont="0" applyFill="0" applyBorder="0" applyAlignment="0" applyProtection="0"/>
    <xf numFmtId="0" fontId="2" fillId="0" borderId="0"/>
    <xf numFmtId="184" fontId="83"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8"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4"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6"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3" fillId="0" borderId="0" applyFont="0" applyFill="0" applyBorder="0" applyAlignment="0" applyProtection="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83" fillId="0" borderId="0"/>
    <xf numFmtId="0" fontId="1" fillId="0" borderId="0"/>
    <xf numFmtId="0" fontId="91" fillId="0" borderId="0"/>
    <xf numFmtId="0" fontId="91" fillId="0" borderId="0"/>
    <xf numFmtId="0" fontId="9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9" fillId="0" borderId="0"/>
    <xf numFmtId="0" fontId="2" fillId="0" borderId="0"/>
    <xf numFmtId="0" fontId="2" fillId="0" borderId="0"/>
    <xf numFmtId="0" fontId="89"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37" fillId="0" borderId="0"/>
    <xf numFmtId="0" fontId="1" fillId="0" borderId="0"/>
    <xf numFmtId="0" fontId="1" fillId="0" borderId="0"/>
    <xf numFmtId="0" fontId="37"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2" fillId="0" borderId="0" applyNumberFormat="0" applyFont="0" applyFill="0" applyBorder="0" applyAlignment="0" applyProtection="0">
      <alignment horizontal="left"/>
    </xf>
    <xf numFmtId="15" fontId="92" fillId="0" borderId="0" applyFont="0" applyFill="0" applyBorder="0" applyAlignment="0" applyProtection="0"/>
    <xf numFmtId="4" fontId="92" fillId="0" borderId="0" applyFont="0" applyFill="0" applyBorder="0" applyAlignment="0" applyProtection="0"/>
    <xf numFmtId="0" fontId="93" fillId="0" borderId="21">
      <alignment horizontal="center"/>
    </xf>
    <xf numFmtId="3" fontId="92" fillId="0" borderId="0" applyFont="0" applyFill="0" applyBorder="0" applyAlignment="0" applyProtection="0"/>
    <xf numFmtId="0" fontId="92"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3"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4" fillId="0" borderId="0" applyNumberFormat="0" applyFill="0" applyBorder="0" applyAlignment="0" applyProtection="0"/>
    <xf numFmtId="0" fontId="37" fillId="0" borderId="0"/>
    <xf numFmtId="0" fontId="26" fillId="33" borderId="0" applyNumberFormat="0" applyBorder="0" applyAlignment="0" applyProtection="0"/>
    <xf numFmtId="0" fontId="26" fillId="41" borderId="0" applyNumberFormat="0" applyBorder="0" applyAlignment="0" applyProtection="0"/>
    <xf numFmtId="0" fontId="32" fillId="0" borderId="0"/>
    <xf numFmtId="0" fontId="99" fillId="0" borderId="0"/>
    <xf numFmtId="0" fontId="101" fillId="0" borderId="0"/>
  </cellStyleXfs>
  <cellXfs count="143">
    <xf numFmtId="0" fontId="0" fillId="0" borderId="0" xfId="0"/>
    <xf numFmtId="0" fontId="28" fillId="0" borderId="0" xfId="0" applyFont="1" applyAlignment="1">
      <alignment vertical="center"/>
    </xf>
    <xf numFmtId="0" fontId="96" fillId="0" borderId="0" xfId="0" applyFont="1" applyAlignment="1">
      <alignment horizontal="center" vertical="center"/>
    </xf>
    <xf numFmtId="0" fontId="29" fillId="100" borderId="0" xfId="33930" applyFont="1" applyFill="1" applyBorder="1" applyAlignment="1">
      <alignment horizontal="left" vertical="center"/>
    </xf>
    <xf numFmtId="0" fontId="29" fillId="0" borderId="0" xfId="96" applyFont="1" applyAlignment="1">
      <alignment vertical="center" wrapText="1"/>
    </xf>
    <xf numFmtId="0" fontId="97" fillId="0" borderId="0" xfId="0" applyFont="1" applyAlignment="1">
      <alignment vertical="center"/>
    </xf>
    <xf numFmtId="0" fontId="28" fillId="0" borderId="0" xfId="0" applyFont="1" applyAlignment="1">
      <alignment horizontal="center" vertical="center"/>
    </xf>
    <xf numFmtId="0" fontId="28" fillId="0" borderId="0" xfId="0" applyFont="1" applyAlignment="1">
      <alignment horizontal="right" vertical="center"/>
    </xf>
    <xf numFmtId="0" fontId="98" fillId="0" borderId="0" xfId="0" applyFont="1" applyAlignment="1">
      <alignment vertical="center"/>
    </xf>
    <xf numFmtId="0" fontId="28" fillId="53" borderId="0" xfId="0" applyFont="1" applyFill="1" applyAlignment="1">
      <alignment vertical="center"/>
    </xf>
    <xf numFmtId="0" fontId="97" fillId="0" borderId="0" xfId="33931" applyFont="1" applyAlignment="1">
      <alignment horizontal="left" vertical="center"/>
    </xf>
    <xf numFmtId="0" fontId="95" fillId="0" borderId="0" xfId="96" applyFont="1" applyAlignment="1">
      <alignment horizontal="left" vertical="center"/>
    </xf>
    <xf numFmtId="0" fontId="100" fillId="100" borderId="36" xfId="33932" applyFont="1" applyFill="1" applyBorder="1" applyAlignment="1">
      <alignment horizontal="center" vertical="center" wrapText="1"/>
    </xf>
    <xf numFmtId="0" fontId="100" fillId="100" borderId="9" xfId="33932" applyFont="1" applyFill="1" applyBorder="1" applyAlignment="1">
      <alignment horizontal="center" vertical="center" wrapText="1"/>
    </xf>
    <xf numFmtId="0" fontId="96" fillId="0" borderId="0" xfId="0" applyFont="1" applyAlignment="1">
      <alignment horizontal="center" vertical="center" wrapText="1"/>
    </xf>
    <xf numFmtId="0" fontId="29" fillId="100" borderId="0" xfId="33930" applyFont="1" applyFill="1" applyBorder="1" applyAlignment="1">
      <alignment horizontal="left" vertical="center" wrapText="1"/>
    </xf>
    <xf numFmtId="0" fontId="28" fillId="0" borderId="0" xfId="0" applyFont="1" applyAlignment="1">
      <alignment horizontal="center" vertical="center" wrapText="1"/>
    </xf>
    <xf numFmtId="0" fontId="29" fillId="0" borderId="10" xfId="33929" applyFont="1" applyFill="1" applyBorder="1" applyAlignment="1">
      <alignment horizontal="center" vertical="center"/>
    </xf>
    <xf numFmtId="0" fontId="29" fillId="0" borderId="10" xfId="33929" applyFont="1" applyFill="1" applyBorder="1" applyAlignment="1">
      <alignment horizontal="center" vertical="center" wrapText="1"/>
    </xf>
    <xf numFmtId="0" fontId="29" fillId="100" borderId="0" xfId="33930" applyFont="1" applyFill="1" applyBorder="1" applyAlignment="1">
      <alignment horizontal="center" vertical="center"/>
    </xf>
    <xf numFmtId="0" fontId="95" fillId="0" borderId="0" xfId="96" applyFont="1" applyAlignment="1">
      <alignment horizontal="right" vertical="center"/>
    </xf>
    <xf numFmtId="0" fontId="102" fillId="0" borderId="0" xfId="0" applyFont="1"/>
    <xf numFmtId="0" fontId="103" fillId="0" borderId="0" xfId="0" applyFont="1"/>
    <xf numFmtId="0" fontId="104" fillId="96" borderId="0" xfId="0" applyFont="1" applyFill="1" applyAlignment="1" applyProtection="1">
      <alignment vertical="center"/>
      <protection hidden="1"/>
    </xf>
    <xf numFmtId="0" fontId="105" fillId="96" borderId="0" xfId="0" applyFont="1" applyFill="1" applyProtection="1">
      <protection hidden="1"/>
    </xf>
    <xf numFmtId="0" fontId="105" fillId="96" borderId="0" xfId="0" applyFont="1" applyFill="1" applyAlignment="1" applyProtection="1">
      <alignment horizontal="left" vertical="center" wrapText="1"/>
      <protection hidden="1"/>
    </xf>
    <xf numFmtId="0" fontId="104" fillId="96" borderId="0" xfId="0" applyFont="1" applyFill="1" applyProtection="1">
      <protection hidden="1"/>
    </xf>
    <xf numFmtId="0" fontId="105" fillId="96" borderId="0" xfId="0" applyFont="1" applyFill="1" applyAlignment="1" applyProtection="1">
      <alignment horizontal="left"/>
      <protection hidden="1"/>
    </xf>
    <xf numFmtId="0" fontId="105" fillId="96" borderId="0" xfId="0" applyFont="1" applyFill="1" applyAlignment="1" applyProtection="1">
      <alignment horizontal="left" vertical="center"/>
      <protection hidden="1"/>
    </xf>
    <xf numFmtId="0" fontId="105" fillId="96" borderId="0" xfId="0" applyFont="1" applyFill="1" applyAlignment="1" applyProtection="1">
      <alignment vertical="center"/>
      <protection hidden="1"/>
    </xf>
    <xf numFmtId="0" fontId="106" fillId="96" borderId="0" xfId="0" applyFont="1" applyFill="1" applyProtection="1">
      <protection hidden="1"/>
    </xf>
    <xf numFmtId="0" fontId="105" fillId="0" borderId="0" xfId="0" applyFont="1" applyProtection="1">
      <protection hidden="1"/>
    </xf>
    <xf numFmtId="0" fontId="108" fillId="0" borderId="0" xfId="0" applyFont="1" applyAlignment="1" applyProtection="1">
      <alignment horizontal="center" vertical="center"/>
      <protection hidden="1"/>
    </xf>
    <xf numFmtId="0" fontId="104" fillId="96" borderId="0" xfId="0" applyFont="1" applyFill="1" applyAlignment="1" applyProtection="1">
      <alignment vertical="center" wrapText="1"/>
      <protection hidden="1"/>
    </xf>
    <xf numFmtId="0" fontId="103" fillId="53" borderId="0" xfId="0" applyFont="1" applyFill="1"/>
    <xf numFmtId="0" fontId="111" fillId="53" borderId="0" xfId="90" applyFont="1" applyFill="1" applyAlignment="1">
      <alignment vertical="center" wrapText="1"/>
    </xf>
    <xf numFmtId="0" fontId="105" fillId="53" borderId="0" xfId="0" applyFont="1" applyFill="1"/>
    <xf numFmtId="0" fontId="105" fillId="0" borderId="0" xfId="0" applyFont="1"/>
    <xf numFmtId="0" fontId="105" fillId="53" borderId="17" xfId="0" applyFont="1" applyFill="1" applyBorder="1"/>
    <xf numFmtId="0" fontId="103" fillId="53" borderId="0" xfId="0" applyFont="1" applyFill="1" applyAlignment="1">
      <alignment wrapText="1"/>
    </xf>
    <xf numFmtId="0" fontId="118" fillId="53" borderId="0" xfId="0" applyFont="1" applyFill="1"/>
    <xf numFmtId="0" fontId="118" fillId="53" borderId="0" xfId="0" applyFont="1" applyFill="1" applyAlignment="1">
      <alignment wrapText="1"/>
    </xf>
    <xf numFmtId="0" fontId="120" fillId="99" borderId="28" xfId="5990" applyFont="1" applyFill="1" applyBorder="1" applyAlignment="1">
      <alignment vertical="center"/>
    </xf>
    <xf numFmtId="0" fontId="119" fillId="99" borderId="9" xfId="0" applyFont="1" applyFill="1" applyBorder="1" applyAlignment="1">
      <alignment horizontal="center" vertical="center"/>
    </xf>
    <xf numFmtId="0" fontId="119" fillId="99" borderId="9" xfId="0" applyFont="1" applyFill="1" applyBorder="1" applyAlignment="1">
      <alignment horizontal="center" vertical="center" wrapText="1"/>
    </xf>
    <xf numFmtId="0" fontId="105" fillId="0" borderId="9" xfId="0" applyFont="1" applyBorder="1" applyAlignment="1">
      <alignment horizontal="center" vertical="center"/>
    </xf>
    <xf numFmtId="0" fontId="105" fillId="53" borderId="9" xfId="0" applyFont="1" applyFill="1" applyBorder="1" applyAlignment="1">
      <alignment horizontal="justify" vertical="center" wrapText="1"/>
    </xf>
    <xf numFmtId="0" fontId="104" fillId="53" borderId="9" xfId="0" applyFont="1" applyFill="1" applyBorder="1" applyAlignment="1">
      <alignment horizontal="center" vertical="center" wrapText="1"/>
    </xf>
    <xf numFmtId="0" fontId="104" fillId="0" borderId="9" xfId="0" applyFont="1" applyBorder="1" applyAlignment="1" applyProtection="1">
      <alignment horizontal="center" vertical="center" wrapText="1"/>
      <protection locked="0"/>
    </xf>
    <xf numFmtId="0" fontId="105" fillId="53" borderId="9" xfId="0" applyFont="1" applyFill="1" applyBorder="1" applyAlignment="1">
      <alignment horizontal="center" wrapText="1"/>
    </xf>
    <xf numFmtId="0" fontId="122" fillId="53" borderId="9" xfId="0" applyFont="1" applyFill="1" applyBorder="1" applyAlignment="1">
      <alignment horizontal="justify" vertical="center" wrapText="1"/>
    </xf>
    <xf numFmtId="0" fontId="105" fillId="53" borderId="0" xfId="0" applyFont="1" applyFill="1" applyAlignment="1">
      <alignment wrapText="1"/>
    </xf>
    <xf numFmtId="0" fontId="103" fillId="0" borderId="0" xfId="0" applyFont="1" applyAlignment="1">
      <alignment wrapText="1"/>
    </xf>
    <xf numFmtId="0" fontId="97" fillId="99" borderId="0" xfId="33931" applyFont="1" applyFill="1" applyAlignment="1">
      <alignment horizontal="center" vertical="center"/>
    </xf>
    <xf numFmtId="0" fontId="115" fillId="0" borderId="37" xfId="0" applyFont="1" applyBorder="1" applyAlignment="1">
      <alignment horizontal="center" vertical="center"/>
    </xf>
    <xf numFmtId="0" fontId="115" fillId="0" borderId="41" xfId="0" applyFont="1" applyBorder="1" applyAlignment="1">
      <alignment horizontal="center" vertical="center"/>
    </xf>
    <xf numFmtId="0" fontId="116" fillId="53" borderId="47" xfId="0" applyFont="1" applyFill="1" applyBorder="1" applyAlignment="1">
      <alignment vertical="center" wrapText="1"/>
    </xf>
    <xf numFmtId="0" fontId="116" fillId="53" borderId="48" xfId="0" applyFont="1" applyFill="1" applyBorder="1" applyAlignment="1">
      <alignment vertical="center" wrapText="1"/>
    </xf>
    <xf numFmtId="0" fontId="97" fillId="0" borderId="0" xfId="0" applyFont="1" applyAlignment="1">
      <alignment horizontal="center" vertical="center" wrapText="1"/>
    </xf>
    <xf numFmtId="0" fontId="126" fillId="53" borderId="9" xfId="0" applyFont="1" applyFill="1" applyBorder="1" applyAlignment="1">
      <alignment horizontal="center" vertical="center"/>
    </xf>
    <xf numFmtId="0" fontId="105" fillId="0" borderId="0" xfId="0" applyFont="1" applyAlignment="1">
      <alignment vertical="center"/>
    </xf>
    <xf numFmtId="0" fontId="105" fillId="0" borderId="9" xfId="0" applyFont="1" applyBorder="1" applyAlignment="1">
      <alignment horizontal="center"/>
    </xf>
    <xf numFmtId="0" fontId="105" fillId="53" borderId="9" xfId="0" applyFont="1" applyFill="1" applyBorder="1" applyAlignment="1">
      <alignment vertical="center" wrapText="1"/>
    </xf>
    <xf numFmtId="3" fontId="105" fillId="0" borderId="9" xfId="0" applyNumberFormat="1" applyFont="1" applyBorder="1" applyAlignment="1">
      <alignment horizontal="center"/>
    </xf>
    <xf numFmtId="3" fontId="105" fillId="0" borderId="9" xfId="0" applyNumberFormat="1" applyFont="1" applyBorder="1" applyAlignment="1">
      <alignment horizontal="center" wrapText="1"/>
    </xf>
    <xf numFmtId="0" fontId="105" fillId="0" borderId="9" xfId="0" applyFont="1" applyBorder="1" applyAlignment="1">
      <alignment horizontal="center" wrapText="1"/>
    </xf>
    <xf numFmtId="0" fontId="122" fillId="0" borderId="0" xfId="0" applyFont="1" applyAlignment="1">
      <alignment horizontal="center"/>
    </xf>
    <xf numFmtId="0" fontId="28" fillId="0" borderId="21" xfId="0" applyFont="1" applyBorder="1" applyAlignment="1">
      <alignment horizontal="center" vertical="center" wrapText="1"/>
    </xf>
    <xf numFmtId="0" fontId="125" fillId="53" borderId="9" xfId="0" applyFont="1" applyFill="1" applyBorder="1" applyAlignment="1">
      <alignment horizontal="center" vertical="center"/>
    </xf>
    <xf numFmtId="0" fontId="126" fillId="53" borderId="9" xfId="1" applyFont="1" applyFill="1" applyBorder="1" applyAlignment="1">
      <alignment horizontal="center" vertical="center"/>
    </xf>
    <xf numFmtId="0" fontId="122" fillId="0" borderId="9" xfId="0" applyFont="1" applyBorder="1" applyAlignment="1">
      <alignment horizontal="center"/>
    </xf>
    <xf numFmtId="0" fontId="100" fillId="99" borderId="35" xfId="33932" applyFont="1" applyFill="1" applyBorder="1" applyAlignment="1">
      <alignment horizontal="center" vertical="center" wrapText="1"/>
    </xf>
    <xf numFmtId="0" fontId="28" fillId="0" borderId="0" xfId="0" applyFont="1" applyFill="1" applyAlignment="1">
      <alignment horizontal="center" vertical="center" wrapText="1"/>
    </xf>
    <xf numFmtId="0" fontId="105" fillId="96" borderId="0" xfId="0" applyFont="1" applyFill="1" applyAlignment="1" applyProtection="1">
      <alignment horizontal="left" vertical="center" wrapText="1"/>
      <protection hidden="1"/>
    </xf>
    <xf numFmtId="0" fontId="105" fillId="96" borderId="0" xfId="0" applyFont="1" applyFill="1" applyAlignment="1" applyProtection="1">
      <alignment horizontal="left" vertical="center"/>
      <protection hidden="1"/>
    </xf>
    <xf numFmtId="0" fontId="105" fillId="0" borderId="0" xfId="0" applyFont="1" applyAlignment="1" applyProtection="1">
      <alignment horizontal="left" vertical="center" wrapText="1"/>
      <protection hidden="1"/>
    </xf>
    <xf numFmtId="0" fontId="104" fillId="96" borderId="0" xfId="0" applyFont="1" applyFill="1" applyAlignment="1" applyProtection="1">
      <alignment wrapText="1"/>
      <protection hidden="1"/>
    </xf>
    <xf numFmtId="0" fontId="109" fillId="0" borderId="0" xfId="0" applyFont="1" applyProtection="1">
      <protection hidden="1"/>
    </xf>
    <xf numFmtId="0" fontId="105" fillId="96" borderId="0" xfId="0" applyFont="1" applyFill="1" applyAlignment="1" applyProtection="1">
      <alignment horizontal="left"/>
      <protection hidden="1"/>
    </xf>
    <xf numFmtId="0" fontId="105" fillId="96" borderId="0" xfId="0" applyFont="1" applyFill="1" applyAlignment="1" applyProtection="1">
      <alignment horizontal="left" vertical="top" wrapText="1"/>
      <protection hidden="1"/>
    </xf>
    <xf numFmtId="0" fontId="107" fillId="96" borderId="0" xfId="0" applyFont="1" applyFill="1" applyAlignment="1" applyProtection="1">
      <alignment horizontal="center" vertical="center"/>
      <protection hidden="1"/>
    </xf>
    <xf numFmtId="0" fontId="108" fillId="97" borderId="0" xfId="0" applyFont="1" applyFill="1" applyAlignment="1" applyProtection="1">
      <alignment horizontal="center" vertical="center"/>
      <protection hidden="1"/>
    </xf>
    <xf numFmtId="0" fontId="105" fillId="0" borderId="0" xfId="0" applyFont="1" applyAlignment="1">
      <alignment horizontal="center" wrapText="1"/>
    </xf>
    <xf numFmtId="0" fontId="105" fillId="0" borderId="0" xfId="0" applyFont="1" applyAlignment="1">
      <alignment horizontal="center"/>
    </xf>
    <xf numFmtId="0" fontId="105" fillId="53" borderId="0" xfId="0" applyFont="1" applyFill="1" applyAlignment="1">
      <alignment horizontal="left"/>
    </xf>
    <xf numFmtId="0" fontId="105" fillId="53" borderId="10" xfId="0" applyFont="1" applyFill="1" applyBorder="1" applyAlignment="1">
      <alignment horizontal="center"/>
    </xf>
    <xf numFmtId="0" fontId="110" fillId="98" borderId="0" xfId="90" applyFont="1" applyFill="1" applyAlignment="1">
      <alignment horizontal="center" vertical="center" wrapText="1"/>
    </xf>
    <xf numFmtId="0" fontId="103" fillId="53" borderId="0" xfId="0" applyFont="1" applyFill="1" applyAlignment="1">
      <alignment horizontal="right"/>
    </xf>
    <xf numFmtId="14" fontId="103" fillId="53" borderId="15" xfId="0" applyNumberFormat="1" applyFont="1" applyFill="1" applyBorder="1" applyAlignment="1">
      <alignment horizontal="center"/>
    </xf>
    <xf numFmtId="14" fontId="103" fillId="53" borderId="11" xfId="0" applyNumberFormat="1" applyFont="1" applyFill="1" applyBorder="1" applyAlignment="1">
      <alignment horizontal="center"/>
    </xf>
    <xf numFmtId="14" fontId="103" fillId="53" borderId="16" xfId="0" applyNumberFormat="1" applyFont="1" applyFill="1" applyBorder="1" applyAlignment="1">
      <alignment horizontal="center"/>
    </xf>
    <xf numFmtId="0" fontId="112" fillId="53" borderId="17" xfId="0" applyFont="1" applyFill="1" applyBorder="1" applyAlignment="1">
      <alignment horizontal="center" vertical="top"/>
    </xf>
    <xf numFmtId="0" fontId="113" fillId="99" borderId="0" xfId="5990" applyFont="1" applyFill="1" applyAlignment="1">
      <alignment horizontal="center"/>
    </xf>
    <xf numFmtId="0" fontId="105" fillId="53" borderId="10" xfId="0" applyFont="1" applyFill="1" applyBorder="1" applyAlignment="1">
      <alignment horizontal="left"/>
    </xf>
    <xf numFmtId="0" fontId="114" fillId="53" borderId="10" xfId="33927" applyFont="1" applyFill="1" applyBorder="1" applyAlignment="1">
      <alignment horizontal="left"/>
    </xf>
    <xf numFmtId="0" fontId="105" fillId="53" borderId="0" xfId="0" applyFont="1" applyFill="1" applyAlignment="1">
      <alignment horizontal="right"/>
    </xf>
    <xf numFmtId="0" fontId="105" fillId="53" borderId="10" xfId="0" applyFont="1" applyFill="1" applyBorder="1"/>
    <xf numFmtId="0" fontId="105" fillId="53" borderId="11" xfId="0" applyFont="1" applyFill="1" applyBorder="1" applyAlignment="1">
      <alignment horizontal="left"/>
    </xf>
    <xf numFmtId="0" fontId="105" fillId="53" borderId="23" xfId="0" applyFont="1" applyFill="1" applyBorder="1" applyAlignment="1">
      <alignment horizontal="left" vertical="top"/>
    </xf>
    <xf numFmtId="0" fontId="105" fillId="53" borderId="17" xfId="0" applyFont="1" applyFill="1" applyBorder="1" applyAlignment="1">
      <alignment horizontal="left" vertical="top"/>
    </xf>
    <xf numFmtId="0" fontId="105" fillId="53" borderId="24" xfId="0" applyFont="1" applyFill="1" applyBorder="1" applyAlignment="1">
      <alignment horizontal="left" vertical="top"/>
    </xf>
    <xf numFmtId="0" fontId="105" fillId="53" borderId="25" xfId="0" applyFont="1" applyFill="1" applyBorder="1" applyAlignment="1">
      <alignment horizontal="left" vertical="top"/>
    </xf>
    <xf numFmtId="0" fontId="105" fillId="53" borderId="0" xfId="0" applyFont="1" applyFill="1" applyAlignment="1">
      <alignment horizontal="left" vertical="top"/>
    </xf>
    <xf numFmtId="0" fontId="105" fillId="53" borderId="22" xfId="0" applyFont="1" applyFill="1" applyBorder="1" applyAlignment="1">
      <alignment horizontal="left" vertical="top"/>
    </xf>
    <xf numFmtId="0" fontId="105" fillId="53" borderId="26" xfId="0" applyFont="1" applyFill="1" applyBorder="1" applyAlignment="1">
      <alignment horizontal="left" vertical="top"/>
    </xf>
    <xf numFmtId="0" fontId="105" fillId="53" borderId="10" xfId="0" applyFont="1" applyFill="1" applyBorder="1" applyAlignment="1">
      <alignment horizontal="left" vertical="top"/>
    </xf>
    <xf numFmtId="0" fontId="105" fillId="53" borderId="27" xfId="0" applyFont="1" applyFill="1" applyBorder="1" applyAlignment="1">
      <alignment horizontal="left" vertical="top"/>
    </xf>
    <xf numFmtId="0" fontId="114" fillId="53" borderId="11" xfId="33927" applyFont="1" applyFill="1" applyBorder="1" applyAlignment="1">
      <alignment horizontal="left"/>
    </xf>
    <xf numFmtId="0" fontId="114" fillId="53" borderId="10" xfId="33927" applyFont="1" applyFill="1" applyBorder="1"/>
    <xf numFmtId="0" fontId="105" fillId="53" borderId="0" xfId="0" applyFont="1" applyFill="1" applyAlignment="1">
      <alignment horizontal="center"/>
    </xf>
    <xf numFmtId="0" fontId="116" fillId="53" borderId="38" xfId="0" applyFont="1" applyFill="1" applyBorder="1" applyAlignment="1">
      <alignment horizontal="left"/>
    </xf>
    <xf numFmtId="0" fontId="116" fillId="53" borderId="39" xfId="0" applyFont="1" applyFill="1" applyBorder="1" applyAlignment="1">
      <alignment horizontal="left"/>
    </xf>
    <xf numFmtId="0" fontId="115" fillId="53" borderId="37" xfId="0" applyFont="1" applyFill="1" applyBorder="1" applyAlignment="1">
      <alignment horizontal="center" vertical="center"/>
    </xf>
    <xf numFmtId="0" fontId="115" fillId="53" borderId="40" xfId="0" applyFont="1" applyFill="1" applyBorder="1" applyAlignment="1">
      <alignment horizontal="center" vertical="center"/>
    </xf>
    <xf numFmtId="0" fontId="116" fillId="53" borderId="42" xfId="0" applyFont="1" applyFill="1" applyBorder="1" applyAlignment="1">
      <alignment horizontal="left" wrapText="1"/>
    </xf>
    <xf numFmtId="0" fontId="116" fillId="53" borderId="43" xfId="0" applyFont="1" applyFill="1" applyBorder="1" applyAlignment="1">
      <alignment horizontal="left" wrapText="1"/>
    </xf>
    <xf numFmtId="0" fontId="116" fillId="53" borderId="41" xfId="0" applyFont="1" applyFill="1" applyBorder="1" applyAlignment="1">
      <alignment horizontal="center" vertical="center"/>
    </xf>
    <xf numFmtId="0" fontId="116" fillId="53" borderId="44" xfId="0" applyFont="1" applyFill="1" applyBorder="1" applyAlignment="1">
      <alignment horizontal="center" vertical="center"/>
    </xf>
    <xf numFmtId="0" fontId="116" fillId="0" borderId="42" xfId="0" applyFont="1" applyBorder="1" applyAlignment="1">
      <alignment horizontal="left" vertical="center" wrapText="1"/>
    </xf>
    <xf numFmtId="0" fontId="116" fillId="0" borderId="43" xfId="0" applyFont="1" applyBorder="1" applyAlignment="1">
      <alignment horizontal="left" vertical="center" wrapText="1"/>
    </xf>
    <xf numFmtId="0" fontId="115" fillId="53" borderId="41" xfId="0" applyFont="1" applyFill="1" applyBorder="1" applyAlignment="1">
      <alignment horizontal="center" vertical="center"/>
    </xf>
    <xf numFmtId="0" fontId="115" fillId="53" borderId="44" xfId="0" applyFont="1" applyFill="1" applyBorder="1" applyAlignment="1">
      <alignment horizontal="center" vertical="center"/>
    </xf>
    <xf numFmtId="0" fontId="116" fillId="53" borderId="42" xfId="0" applyFont="1" applyFill="1" applyBorder="1" applyAlignment="1">
      <alignment horizontal="left" vertical="center" wrapText="1"/>
    </xf>
    <xf numFmtId="0" fontId="116" fillId="53" borderId="43" xfId="0" applyFont="1" applyFill="1" applyBorder="1" applyAlignment="1">
      <alignment horizontal="left" vertical="center" wrapText="1"/>
    </xf>
    <xf numFmtId="0" fontId="124" fillId="53" borderId="42" xfId="0" applyFont="1" applyFill="1" applyBorder="1" applyAlignment="1">
      <alignment horizontal="left" vertical="center" wrapText="1"/>
    </xf>
    <xf numFmtId="0" fontId="124" fillId="53" borderId="43" xfId="0" applyFont="1" applyFill="1" applyBorder="1" applyAlignment="1">
      <alignment horizontal="left" vertical="center" wrapText="1"/>
    </xf>
    <xf numFmtId="0" fontId="117" fillId="53" borderId="0" xfId="0" applyFont="1" applyFill="1" applyAlignment="1">
      <alignment horizontal="center" vertical="center" wrapText="1"/>
    </xf>
    <xf numFmtId="0" fontId="116" fillId="53" borderId="45" xfId="0" applyFont="1" applyFill="1" applyBorder="1" applyAlignment="1">
      <alignment horizontal="left" vertical="center" wrapText="1"/>
    </xf>
    <xf numFmtId="0" fontId="116" fillId="53" borderId="46" xfId="0" applyFont="1" applyFill="1" applyBorder="1" applyAlignment="1">
      <alignment horizontal="left" vertical="center" wrapText="1"/>
    </xf>
    <xf numFmtId="0" fontId="119" fillId="98" borderId="29" xfId="90" applyFont="1" applyFill="1" applyBorder="1" applyAlignment="1">
      <alignment horizontal="center" vertical="center" wrapText="1"/>
    </xf>
    <xf numFmtId="0" fontId="119" fillId="98" borderId="30" xfId="90" applyFont="1" applyFill="1" applyBorder="1" applyAlignment="1">
      <alignment horizontal="center" vertical="center" wrapText="1"/>
    </xf>
    <xf numFmtId="0" fontId="119" fillId="98" borderId="31" xfId="90" applyFont="1" applyFill="1" applyBorder="1" applyAlignment="1">
      <alignment horizontal="center" vertical="center" wrapText="1"/>
    </xf>
    <xf numFmtId="0" fontId="121" fillId="99" borderId="32" xfId="5990" applyFont="1" applyFill="1" applyBorder="1" applyAlignment="1">
      <alignment horizontal="center" vertical="center"/>
    </xf>
    <xf numFmtId="0" fontId="121" fillId="99" borderId="33" xfId="5990" applyFont="1" applyFill="1" applyBorder="1" applyAlignment="1">
      <alignment horizontal="center" vertical="center"/>
    </xf>
    <xf numFmtId="0" fontId="121" fillId="99" borderId="34" xfId="5990" applyFont="1" applyFill="1" applyBorder="1" applyAlignment="1">
      <alignment horizontal="center" vertical="center"/>
    </xf>
    <xf numFmtId="0" fontId="28" fillId="99" borderId="0" xfId="0" applyFont="1" applyFill="1" applyAlignment="1">
      <alignment horizontal="center" vertical="center"/>
    </xf>
    <xf numFmtId="0" fontId="100" fillId="100" borderId="15" xfId="33932" applyFont="1" applyFill="1" applyBorder="1" applyAlignment="1">
      <alignment horizontal="center" vertical="center" wrapText="1"/>
    </xf>
    <xf numFmtId="0" fontId="100" fillId="100" borderId="16" xfId="33932" applyFont="1" applyFill="1" applyBorder="1" applyAlignment="1">
      <alignment horizontal="center" vertical="center" wrapText="1"/>
    </xf>
    <xf numFmtId="4" fontId="100" fillId="99" borderId="15" xfId="33932" applyNumberFormat="1" applyFont="1" applyFill="1" applyBorder="1" applyAlignment="1">
      <alignment horizontal="center" vertical="center" wrapText="1"/>
    </xf>
    <xf numFmtId="4" fontId="100" fillId="99" borderId="11" xfId="33932" applyNumberFormat="1" applyFont="1" applyFill="1" applyBorder="1" applyAlignment="1">
      <alignment horizontal="center" vertical="center" wrapText="1"/>
    </xf>
    <xf numFmtId="4" fontId="100" fillId="99" borderId="16" xfId="33932" applyNumberFormat="1" applyFont="1" applyFill="1" applyBorder="1" applyAlignment="1">
      <alignment horizontal="center" vertical="center" wrapText="1"/>
    </xf>
    <xf numFmtId="0" fontId="105" fillId="0" borderId="9" xfId="0" applyFont="1" applyBorder="1" applyAlignment="1">
      <alignment vertical="center" wrapText="1"/>
    </xf>
    <xf numFmtId="0" fontId="105" fillId="53" borderId="9" xfId="0" applyFont="1" applyFill="1" applyBorder="1" applyAlignment="1">
      <alignment vertical="top" wrapText="1"/>
    </xf>
  </cellXfs>
  <cellStyles count="33934">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29" builtinId="33"/>
    <cellStyle name="Énfasis2 1" xfId="6098" xr:uid="{00000000-0005-0000-0000-000080040000}"/>
    <cellStyle name="Énfasis2 10" xfId="6099" xr:uid="{00000000-0005-0000-0000-000081040000}"/>
    <cellStyle name="Énfasis2 10 1" xfId="12247" xr:uid="{00000000-0005-0000-0000-000082040000}"/>
    <cellStyle name="Énfasis2 11" xfId="12248" xr:uid="{00000000-0005-0000-0000-000083040000}"/>
    <cellStyle name="Énfasis2 12" xfId="12249" xr:uid="{00000000-0005-0000-0000-000084040000}"/>
    <cellStyle name="Énfasis2 13" xfId="12250" xr:uid="{00000000-0005-0000-0000-000085040000}"/>
    <cellStyle name="Énfasis2 2" xfId="204" xr:uid="{00000000-0005-0000-0000-000086040000}"/>
    <cellStyle name="Énfasis2 2 1" xfId="12251" xr:uid="{00000000-0005-0000-0000-000087040000}"/>
    <cellStyle name="Énfasis2 2 2" xfId="205" xr:uid="{00000000-0005-0000-0000-000088040000}"/>
    <cellStyle name="Énfasis2 2 3" xfId="206" xr:uid="{00000000-0005-0000-0000-000089040000}"/>
    <cellStyle name="Énfasis2 3" xfId="207" xr:uid="{00000000-0005-0000-0000-00008A040000}"/>
    <cellStyle name="Énfasis2 3 1" xfId="12252" xr:uid="{00000000-0005-0000-0000-00008B040000}"/>
    <cellStyle name="Énfasis2 3 2" xfId="6100" xr:uid="{00000000-0005-0000-0000-00008C040000}"/>
    <cellStyle name="Énfasis2 4" xfId="6101" xr:uid="{00000000-0005-0000-0000-00008D040000}"/>
    <cellStyle name="Énfasis2 4 1" xfId="12253" xr:uid="{00000000-0005-0000-0000-00008E040000}"/>
    <cellStyle name="Énfasis2 4 2" xfId="6102" xr:uid="{00000000-0005-0000-0000-00008F040000}"/>
    <cellStyle name="Énfasis2 5" xfId="6103" xr:uid="{00000000-0005-0000-0000-000090040000}"/>
    <cellStyle name="Énfasis2 5 1" xfId="12254" xr:uid="{00000000-0005-0000-0000-000091040000}"/>
    <cellStyle name="Énfasis2 6" xfId="6104" xr:uid="{00000000-0005-0000-0000-000092040000}"/>
    <cellStyle name="Énfasis2 6 1" xfId="12255" xr:uid="{00000000-0005-0000-0000-000093040000}"/>
    <cellStyle name="Énfasis2 7" xfId="6105" xr:uid="{00000000-0005-0000-0000-000094040000}"/>
    <cellStyle name="Énfasis2 7 1" xfId="12256" xr:uid="{00000000-0005-0000-0000-000095040000}"/>
    <cellStyle name="Énfasis2 8" xfId="6106" xr:uid="{00000000-0005-0000-0000-000096040000}"/>
    <cellStyle name="Énfasis2 8 1" xfId="12257" xr:uid="{00000000-0005-0000-0000-000097040000}"/>
    <cellStyle name="Énfasis2 9" xfId="6107" xr:uid="{00000000-0005-0000-0000-000098040000}"/>
    <cellStyle name="Énfasis2 9 1" xfId="12258" xr:uid="{00000000-0005-0000-0000-000099040000}"/>
    <cellStyle name="Énfasis3 1" xfId="6108" xr:uid="{00000000-0005-0000-0000-00009A040000}"/>
    <cellStyle name="Énfasis3 10" xfId="6109" xr:uid="{00000000-0005-0000-0000-00009B040000}"/>
    <cellStyle name="Énfasis3 10 1" xfId="12259" xr:uid="{00000000-0005-0000-0000-00009C040000}"/>
    <cellStyle name="Énfasis3 11" xfId="12260" xr:uid="{00000000-0005-0000-0000-00009D040000}"/>
    <cellStyle name="Énfasis3 12" xfId="12261" xr:uid="{00000000-0005-0000-0000-00009E040000}"/>
    <cellStyle name="Énfasis3 13" xfId="12262" xr:uid="{00000000-0005-0000-0000-00009F040000}"/>
    <cellStyle name="Énfasis3 2" xfId="208" xr:uid="{00000000-0005-0000-0000-0000A0040000}"/>
    <cellStyle name="Énfasis3 2 1" xfId="12263" xr:uid="{00000000-0005-0000-0000-0000A1040000}"/>
    <cellStyle name="Énfasis3 2 2" xfId="209" xr:uid="{00000000-0005-0000-0000-0000A2040000}"/>
    <cellStyle name="Énfasis3 3" xfId="210" xr:uid="{00000000-0005-0000-0000-0000A3040000}"/>
    <cellStyle name="Énfasis3 3 1" xfId="12264" xr:uid="{00000000-0005-0000-0000-0000A4040000}"/>
    <cellStyle name="Énfasis3 3 2" xfId="6110" xr:uid="{00000000-0005-0000-0000-0000A5040000}"/>
    <cellStyle name="Énfasis3 4" xfId="6111" xr:uid="{00000000-0005-0000-0000-0000A6040000}"/>
    <cellStyle name="Énfasis3 4 1" xfId="12265" xr:uid="{00000000-0005-0000-0000-0000A7040000}"/>
    <cellStyle name="Énfasis3 4 2" xfId="6112" xr:uid="{00000000-0005-0000-0000-0000A8040000}"/>
    <cellStyle name="Énfasis3 5" xfId="6113" xr:uid="{00000000-0005-0000-0000-0000A9040000}"/>
    <cellStyle name="Énfasis3 5 1" xfId="12266" xr:uid="{00000000-0005-0000-0000-0000AA040000}"/>
    <cellStyle name="Énfasis3 6" xfId="6114" xr:uid="{00000000-0005-0000-0000-0000AB040000}"/>
    <cellStyle name="Énfasis3 6 1" xfId="12267" xr:uid="{00000000-0005-0000-0000-0000AC040000}"/>
    <cellStyle name="Énfasis3 7" xfId="6115" xr:uid="{00000000-0005-0000-0000-0000AD040000}"/>
    <cellStyle name="Énfasis3 7 1" xfId="12268" xr:uid="{00000000-0005-0000-0000-0000AE040000}"/>
    <cellStyle name="Énfasis3 8" xfId="6116" xr:uid="{00000000-0005-0000-0000-0000AF040000}"/>
    <cellStyle name="Énfasis3 8 1" xfId="12269" xr:uid="{00000000-0005-0000-0000-0000B0040000}"/>
    <cellStyle name="Énfasis3 9" xfId="6117" xr:uid="{00000000-0005-0000-0000-0000B1040000}"/>
    <cellStyle name="Énfasis3 9 1" xfId="12270" xr:uid="{00000000-0005-0000-0000-0000B2040000}"/>
    <cellStyle name="Énfasis4" xfId="33930" builtinId="41"/>
    <cellStyle name="Énfasis4 1" xfId="6118" xr:uid="{00000000-0005-0000-0000-0000B3040000}"/>
    <cellStyle name="Énfasis4 10" xfId="6119" xr:uid="{00000000-0005-0000-0000-0000B4040000}"/>
    <cellStyle name="Énfasis4 10 1" xfId="12271" xr:uid="{00000000-0005-0000-0000-0000B5040000}"/>
    <cellStyle name="Énfasis4 11" xfId="12272" xr:uid="{00000000-0005-0000-0000-0000B6040000}"/>
    <cellStyle name="Énfasis4 12" xfId="12273" xr:uid="{00000000-0005-0000-0000-0000B7040000}"/>
    <cellStyle name="Énfasis4 13" xfId="12274" xr:uid="{00000000-0005-0000-0000-0000B8040000}"/>
    <cellStyle name="Énfasis4 2" xfId="211" xr:uid="{00000000-0005-0000-0000-0000B9040000}"/>
    <cellStyle name="Énfasis4 2 1" xfId="12275" xr:uid="{00000000-0005-0000-0000-0000BA040000}"/>
    <cellStyle name="Énfasis4 2 2" xfId="212" xr:uid="{00000000-0005-0000-0000-0000BB040000}"/>
    <cellStyle name="Énfasis4 3" xfId="213" xr:uid="{00000000-0005-0000-0000-0000BC040000}"/>
    <cellStyle name="Énfasis4 3 1" xfId="12276" xr:uid="{00000000-0005-0000-0000-0000BD040000}"/>
    <cellStyle name="Énfasis4 3 2" xfId="6120" xr:uid="{00000000-0005-0000-0000-0000BE040000}"/>
    <cellStyle name="Énfasis4 4" xfId="6121" xr:uid="{00000000-0005-0000-0000-0000BF040000}"/>
    <cellStyle name="Énfasis4 4 1" xfId="12277" xr:uid="{00000000-0005-0000-0000-0000C0040000}"/>
    <cellStyle name="Énfasis4 4 2" xfId="6122" xr:uid="{00000000-0005-0000-0000-0000C1040000}"/>
    <cellStyle name="Énfasis4 5" xfId="6123" xr:uid="{00000000-0005-0000-0000-0000C2040000}"/>
    <cellStyle name="Énfasis4 5 1" xfId="12278" xr:uid="{00000000-0005-0000-0000-0000C3040000}"/>
    <cellStyle name="Énfasis4 6" xfId="6124" xr:uid="{00000000-0005-0000-0000-0000C4040000}"/>
    <cellStyle name="Énfasis4 6 1" xfId="12279" xr:uid="{00000000-0005-0000-0000-0000C5040000}"/>
    <cellStyle name="Énfasis4 7" xfId="6125" xr:uid="{00000000-0005-0000-0000-0000C6040000}"/>
    <cellStyle name="Énfasis4 7 1" xfId="12280" xr:uid="{00000000-0005-0000-0000-0000C7040000}"/>
    <cellStyle name="Énfasis4 8" xfId="6126" xr:uid="{00000000-0005-0000-0000-0000C8040000}"/>
    <cellStyle name="Énfasis4 8 1" xfId="12281" xr:uid="{00000000-0005-0000-0000-0000C9040000}"/>
    <cellStyle name="Énfasis4 9" xfId="6127" xr:uid="{00000000-0005-0000-0000-0000CA040000}"/>
    <cellStyle name="Énfasis4 9 1" xfId="12282" xr:uid="{00000000-0005-0000-0000-0000CB040000}"/>
    <cellStyle name="Énfasis5 1" xfId="6128" xr:uid="{00000000-0005-0000-0000-0000CC040000}"/>
    <cellStyle name="Énfasis5 10" xfId="6129" xr:uid="{00000000-0005-0000-0000-0000CD040000}"/>
    <cellStyle name="Énfasis5 10 1" xfId="12283" xr:uid="{00000000-0005-0000-0000-0000CE040000}"/>
    <cellStyle name="Énfasis5 11" xfId="12284" xr:uid="{00000000-0005-0000-0000-0000CF040000}"/>
    <cellStyle name="Énfasis5 12" xfId="12285" xr:uid="{00000000-0005-0000-0000-0000D0040000}"/>
    <cellStyle name="Énfasis5 13" xfId="12286" xr:uid="{00000000-0005-0000-0000-0000D1040000}"/>
    <cellStyle name="Énfasis5 2" xfId="214" xr:uid="{00000000-0005-0000-0000-0000D2040000}"/>
    <cellStyle name="Énfasis5 2 1" xfId="12287" xr:uid="{00000000-0005-0000-0000-0000D3040000}"/>
    <cellStyle name="Énfasis5 2 2" xfId="215" xr:uid="{00000000-0005-0000-0000-0000D4040000}"/>
    <cellStyle name="Énfasis5 2 3" xfId="216" xr:uid="{00000000-0005-0000-0000-0000D5040000}"/>
    <cellStyle name="Énfasis5 3" xfId="217" xr:uid="{00000000-0005-0000-0000-0000D6040000}"/>
    <cellStyle name="Énfasis5 3 1" xfId="12288" xr:uid="{00000000-0005-0000-0000-0000D7040000}"/>
    <cellStyle name="Énfasis5 3 2" xfId="6130" xr:uid="{00000000-0005-0000-0000-0000D8040000}"/>
    <cellStyle name="Énfasis5 4" xfId="6131" xr:uid="{00000000-0005-0000-0000-0000D9040000}"/>
    <cellStyle name="Énfasis5 4 1" xfId="12289" xr:uid="{00000000-0005-0000-0000-0000DA040000}"/>
    <cellStyle name="Énfasis5 4 2" xfId="6132" xr:uid="{00000000-0005-0000-0000-0000DB040000}"/>
    <cellStyle name="Énfasis5 5" xfId="6133" xr:uid="{00000000-0005-0000-0000-0000DC040000}"/>
    <cellStyle name="Énfasis5 5 1" xfId="12290" xr:uid="{00000000-0005-0000-0000-0000DD040000}"/>
    <cellStyle name="Énfasis5 6" xfId="6134" xr:uid="{00000000-0005-0000-0000-0000DE040000}"/>
    <cellStyle name="Énfasis5 6 1" xfId="12291" xr:uid="{00000000-0005-0000-0000-0000DF040000}"/>
    <cellStyle name="Énfasis5 7" xfId="6135" xr:uid="{00000000-0005-0000-0000-0000E0040000}"/>
    <cellStyle name="Énfasis5 7 1" xfId="12292" xr:uid="{00000000-0005-0000-0000-0000E1040000}"/>
    <cellStyle name="Énfasis5 8" xfId="6136" xr:uid="{00000000-0005-0000-0000-0000E2040000}"/>
    <cellStyle name="Énfasis5 8 1" xfId="12293" xr:uid="{00000000-0005-0000-0000-0000E3040000}"/>
    <cellStyle name="Énfasis5 9" xfId="6137" xr:uid="{00000000-0005-0000-0000-0000E4040000}"/>
    <cellStyle name="Énfasis5 9 1" xfId="12294" xr:uid="{00000000-0005-0000-0000-0000E5040000}"/>
    <cellStyle name="Énfasis6 1" xfId="6138" xr:uid="{00000000-0005-0000-0000-0000E6040000}"/>
    <cellStyle name="Énfasis6 10" xfId="6139" xr:uid="{00000000-0005-0000-0000-0000E7040000}"/>
    <cellStyle name="Énfasis6 10 1" xfId="12295" xr:uid="{00000000-0005-0000-0000-0000E8040000}"/>
    <cellStyle name="Énfasis6 11" xfId="12296" xr:uid="{00000000-0005-0000-0000-0000E9040000}"/>
    <cellStyle name="Énfasis6 12" xfId="12297" xr:uid="{00000000-0005-0000-0000-0000EA040000}"/>
    <cellStyle name="Énfasis6 13" xfId="12298" xr:uid="{00000000-0005-0000-0000-0000EB040000}"/>
    <cellStyle name="Énfasis6 2" xfId="218" xr:uid="{00000000-0005-0000-0000-0000EC040000}"/>
    <cellStyle name="Énfasis6 2 1" xfId="12299" xr:uid="{00000000-0005-0000-0000-0000ED040000}"/>
    <cellStyle name="Énfasis6 2 2" xfId="219" xr:uid="{00000000-0005-0000-0000-0000EE040000}"/>
    <cellStyle name="Énfasis6 3" xfId="220" xr:uid="{00000000-0005-0000-0000-0000EF040000}"/>
    <cellStyle name="Énfasis6 3 1" xfId="12300" xr:uid="{00000000-0005-0000-0000-0000F0040000}"/>
    <cellStyle name="Énfasis6 3 2" xfId="6140" xr:uid="{00000000-0005-0000-0000-0000F1040000}"/>
    <cellStyle name="Énfasis6 4" xfId="6141" xr:uid="{00000000-0005-0000-0000-0000F2040000}"/>
    <cellStyle name="Énfasis6 4 1" xfId="12301" xr:uid="{00000000-0005-0000-0000-0000F3040000}"/>
    <cellStyle name="Énfasis6 4 2" xfId="6142" xr:uid="{00000000-0005-0000-0000-0000F4040000}"/>
    <cellStyle name="Énfasis6 5" xfId="6143" xr:uid="{00000000-0005-0000-0000-0000F5040000}"/>
    <cellStyle name="Énfasis6 5 1" xfId="12302" xr:uid="{00000000-0005-0000-0000-0000F6040000}"/>
    <cellStyle name="Énfasis6 6" xfId="6144" xr:uid="{00000000-0005-0000-0000-0000F7040000}"/>
    <cellStyle name="Énfasis6 6 1" xfId="12303" xr:uid="{00000000-0005-0000-0000-0000F8040000}"/>
    <cellStyle name="Énfasis6 7" xfId="6145" xr:uid="{00000000-0005-0000-0000-0000F9040000}"/>
    <cellStyle name="Énfasis6 7 1" xfId="12304" xr:uid="{00000000-0005-0000-0000-0000FA040000}"/>
    <cellStyle name="Énfasis6 8" xfId="6146" xr:uid="{00000000-0005-0000-0000-0000FB040000}"/>
    <cellStyle name="Énfasis6 8 1" xfId="12305" xr:uid="{00000000-0005-0000-0000-0000FC040000}"/>
    <cellStyle name="Énfasis6 9" xfId="6147" xr:uid="{00000000-0005-0000-0000-0000FD040000}"/>
    <cellStyle name="Énfasis6 9 1" xfId="12306" xr:uid="{00000000-0005-0000-0000-0000FE040000}"/>
    <cellStyle name="entero" xfId="6148" xr:uid="{00000000-0005-0000-0000-0000FF040000}"/>
    <cellStyle name="Entrada 1" xfId="6149" xr:uid="{00000000-0005-0000-0000-000000050000}"/>
    <cellStyle name="Entrada 1 2" xfId="12307" xr:uid="{00000000-0005-0000-0000-000001050000}"/>
    <cellStyle name="Entrada 10" xfId="6150" xr:uid="{00000000-0005-0000-0000-000002050000}"/>
    <cellStyle name="Entrada 10 1" xfId="12308" xr:uid="{00000000-0005-0000-0000-000003050000}"/>
    <cellStyle name="Entrada 11" xfId="12309" xr:uid="{00000000-0005-0000-0000-000004050000}"/>
    <cellStyle name="Entrada 12" xfId="12310" xr:uid="{00000000-0005-0000-0000-000005050000}"/>
    <cellStyle name="Entrada 13" xfId="12311" xr:uid="{00000000-0005-0000-0000-000006050000}"/>
    <cellStyle name="Entrada 2" xfId="221" xr:uid="{00000000-0005-0000-0000-000007050000}"/>
    <cellStyle name="Entrada 2 1" xfId="12312" xr:uid="{00000000-0005-0000-0000-000008050000}"/>
    <cellStyle name="Entrada 2 2" xfId="222" xr:uid="{00000000-0005-0000-0000-000009050000}"/>
    <cellStyle name="Entrada 2 3" xfId="12313" xr:uid="{00000000-0005-0000-0000-00000A050000}"/>
    <cellStyle name="Entrada 3" xfId="223" xr:uid="{00000000-0005-0000-0000-00000B050000}"/>
    <cellStyle name="Entrada 3 1" xfId="12314" xr:uid="{00000000-0005-0000-0000-00000C050000}"/>
    <cellStyle name="Entrada 3 2" xfId="6151" xr:uid="{00000000-0005-0000-0000-00000D050000}"/>
    <cellStyle name="Entrada 4" xfId="6152" xr:uid="{00000000-0005-0000-0000-00000E050000}"/>
    <cellStyle name="Entrada 4 1" xfId="12315" xr:uid="{00000000-0005-0000-0000-00000F050000}"/>
    <cellStyle name="Entrada 4 2" xfId="6153" xr:uid="{00000000-0005-0000-0000-000010050000}"/>
    <cellStyle name="Entrada 5" xfId="6154" xr:uid="{00000000-0005-0000-0000-000011050000}"/>
    <cellStyle name="Entrada 5 1" xfId="12316" xr:uid="{00000000-0005-0000-0000-000012050000}"/>
    <cellStyle name="Entrada 6" xfId="6155" xr:uid="{00000000-0005-0000-0000-000013050000}"/>
    <cellStyle name="Entrada 6 1" xfId="12317" xr:uid="{00000000-0005-0000-0000-000014050000}"/>
    <cellStyle name="Entrada 7" xfId="6156" xr:uid="{00000000-0005-0000-0000-000015050000}"/>
    <cellStyle name="Entrada 7 1" xfId="12318" xr:uid="{00000000-0005-0000-0000-000016050000}"/>
    <cellStyle name="Entrada 8" xfId="6157" xr:uid="{00000000-0005-0000-0000-000017050000}"/>
    <cellStyle name="Entrada 8 1" xfId="12319" xr:uid="{00000000-0005-0000-0000-000018050000}"/>
    <cellStyle name="Entrada 9" xfId="6158" xr:uid="{00000000-0005-0000-0000-000019050000}"/>
    <cellStyle name="Entrada 9 1" xfId="12320" xr:uid="{00000000-0005-0000-0000-00001A050000}"/>
    <cellStyle name="Estilo 1" xfId="6159" xr:uid="{00000000-0005-0000-0000-00001B050000}"/>
    <cellStyle name="Estilo 1 1" xfId="6160" xr:uid="{00000000-0005-0000-0000-00001C050000}"/>
    <cellStyle name="Estilo 1 2" xfId="6161" xr:uid="{00000000-0005-0000-0000-00001D050000}"/>
    <cellStyle name="Estilo 1 3" xfId="6162" xr:uid="{00000000-0005-0000-0000-00001E050000}"/>
    <cellStyle name="Etiqueta" xfId="6163" xr:uid="{00000000-0005-0000-0000-00001F050000}"/>
    <cellStyle name="Etiqueta 2" xfId="6164" xr:uid="{00000000-0005-0000-0000-000020050000}"/>
    <cellStyle name="Euro" xfId="72" xr:uid="{00000000-0005-0000-0000-000021050000}"/>
    <cellStyle name="Euro 1" xfId="6165" xr:uid="{00000000-0005-0000-0000-000022050000}"/>
    <cellStyle name="Euro 2" xfId="225" xr:uid="{00000000-0005-0000-0000-000023050000}"/>
    <cellStyle name="Euro 3" xfId="6166" xr:uid="{00000000-0005-0000-0000-000024050000}"/>
    <cellStyle name="Euro 4" xfId="6167" xr:uid="{00000000-0005-0000-0000-000025050000}"/>
    <cellStyle name="Euro 5" xfId="6168" xr:uid="{00000000-0005-0000-0000-000026050000}"/>
    <cellStyle name="Euro 6" xfId="6169" xr:uid="{00000000-0005-0000-0000-000027050000}"/>
    <cellStyle name="Euro 7" xfId="224" xr:uid="{00000000-0005-0000-0000-000028050000}"/>
    <cellStyle name="Excel Built-in 40% - Accent1" xfId="226" xr:uid="{00000000-0005-0000-0000-000029050000}"/>
    <cellStyle name="Excel Built-in 40% - Accent1 2" xfId="227" xr:uid="{00000000-0005-0000-0000-00002A050000}"/>
    <cellStyle name="Excel Built-in Accent1" xfId="228" xr:uid="{00000000-0005-0000-0000-00002B050000}"/>
    <cellStyle name="Excel Built-in Accent1 2" xfId="229" xr:uid="{00000000-0005-0000-0000-00002C050000}"/>
    <cellStyle name="Excel Built-in Comma" xfId="6170" xr:uid="{00000000-0005-0000-0000-00002D050000}"/>
    <cellStyle name="Excel Built-in Comma 1" xfId="12321" xr:uid="{00000000-0005-0000-0000-00002E050000}"/>
    <cellStyle name="Excel Built-in Currency" xfId="230" xr:uid="{00000000-0005-0000-0000-00002F050000}"/>
    <cellStyle name="Excel Built-in Currency 1" xfId="231" xr:uid="{00000000-0005-0000-0000-000030050000}"/>
    <cellStyle name="Excel Built-in Hyperlink" xfId="232" xr:uid="{00000000-0005-0000-0000-000031050000}"/>
    <cellStyle name="Excel Built-in Hyperlink 1" xfId="233" xr:uid="{00000000-0005-0000-0000-000032050000}"/>
    <cellStyle name="Excel Built-in Normal" xfId="234" xr:uid="{00000000-0005-0000-0000-000033050000}"/>
    <cellStyle name="Excel Built-in Normal 1" xfId="235" xr:uid="{00000000-0005-0000-0000-000034050000}"/>
    <cellStyle name="Excel Built-in Normal 1 2" xfId="236" xr:uid="{00000000-0005-0000-0000-000035050000}"/>
    <cellStyle name="Excel Built-in Normal 10" xfId="237" xr:uid="{00000000-0005-0000-0000-000036050000}"/>
    <cellStyle name="Excel Built-in Normal 11" xfId="238" xr:uid="{00000000-0005-0000-0000-000037050000}"/>
    <cellStyle name="Excel Built-in Normal 12" xfId="239" xr:uid="{00000000-0005-0000-0000-000038050000}"/>
    <cellStyle name="Excel Built-in Normal 13" xfId="240" xr:uid="{00000000-0005-0000-0000-000039050000}"/>
    <cellStyle name="Excel Built-in Normal 14" xfId="241" xr:uid="{00000000-0005-0000-0000-00003A050000}"/>
    <cellStyle name="Excel Built-in Normal 15" xfId="242" xr:uid="{00000000-0005-0000-0000-00003B050000}"/>
    <cellStyle name="Excel Built-in Normal 16" xfId="243" xr:uid="{00000000-0005-0000-0000-00003C050000}"/>
    <cellStyle name="Excel Built-in Normal 17" xfId="244" xr:uid="{00000000-0005-0000-0000-00003D050000}"/>
    <cellStyle name="Excel Built-in Normal 18" xfId="245" xr:uid="{00000000-0005-0000-0000-00003E050000}"/>
    <cellStyle name="Excel Built-in Normal 19" xfId="246" xr:uid="{00000000-0005-0000-0000-00003F050000}"/>
    <cellStyle name="Excel Built-in Normal 2" xfId="247" xr:uid="{00000000-0005-0000-0000-000040050000}"/>
    <cellStyle name="Excel Built-in Normal 2 2" xfId="248" xr:uid="{00000000-0005-0000-0000-000041050000}"/>
    <cellStyle name="Excel Built-in Normal 2 2 10" xfId="249" xr:uid="{00000000-0005-0000-0000-000042050000}"/>
    <cellStyle name="Excel Built-in Normal 2 2 11" xfId="250" xr:uid="{00000000-0005-0000-0000-000043050000}"/>
    <cellStyle name="Excel Built-in Normal 2 2 12" xfId="251" xr:uid="{00000000-0005-0000-0000-000044050000}"/>
    <cellStyle name="Excel Built-in Normal 2 2 13" xfId="252" xr:uid="{00000000-0005-0000-0000-000045050000}"/>
    <cellStyle name="Excel Built-in Normal 2 2 14" xfId="253" xr:uid="{00000000-0005-0000-0000-000046050000}"/>
    <cellStyle name="Excel Built-in Normal 2 2 15" xfId="254" xr:uid="{00000000-0005-0000-0000-000047050000}"/>
    <cellStyle name="Excel Built-in Normal 2 2 16" xfId="255" xr:uid="{00000000-0005-0000-0000-000048050000}"/>
    <cellStyle name="Excel Built-in Normal 2 2 17" xfId="256" xr:uid="{00000000-0005-0000-0000-000049050000}"/>
    <cellStyle name="Excel Built-in Normal 2 2 18" xfId="257" xr:uid="{00000000-0005-0000-0000-00004A050000}"/>
    <cellStyle name="Excel Built-in Normal 2 2 19" xfId="258" xr:uid="{00000000-0005-0000-0000-00004B050000}"/>
    <cellStyle name="Excel Built-in Normal 2 2 2" xfId="259" xr:uid="{00000000-0005-0000-0000-00004C050000}"/>
    <cellStyle name="Excel Built-in Normal 2 2 2 2" xfId="12322" xr:uid="{00000000-0005-0000-0000-00004D050000}"/>
    <cellStyle name="Excel Built-in Normal 2 2 2 2 2" xfId="12323" xr:uid="{00000000-0005-0000-0000-00004E050000}"/>
    <cellStyle name="Excel Built-in Normal 2 2 2 3" xfId="12324" xr:uid="{00000000-0005-0000-0000-00004F050000}"/>
    <cellStyle name="Excel Built-in Normal 2 2 20" xfId="260" xr:uid="{00000000-0005-0000-0000-000050050000}"/>
    <cellStyle name="Excel Built-in Normal 2 2 21" xfId="261" xr:uid="{00000000-0005-0000-0000-000051050000}"/>
    <cellStyle name="Excel Built-in Normal 2 2 22" xfId="262" xr:uid="{00000000-0005-0000-0000-000052050000}"/>
    <cellStyle name="Excel Built-in Normal 2 2 23" xfId="263" xr:uid="{00000000-0005-0000-0000-000053050000}"/>
    <cellStyle name="Excel Built-in Normal 2 2 24" xfId="264" xr:uid="{00000000-0005-0000-0000-000054050000}"/>
    <cellStyle name="Excel Built-in Normal 2 2 25" xfId="265" xr:uid="{00000000-0005-0000-0000-000055050000}"/>
    <cellStyle name="Excel Built-in Normal 2 2 26" xfId="266" xr:uid="{00000000-0005-0000-0000-000056050000}"/>
    <cellStyle name="Excel Built-in Normal 2 2 27" xfId="267" xr:uid="{00000000-0005-0000-0000-000057050000}"/>
    <cellStyle name="Excel Built-in Normal 2 2 28" xfId="268" xr:uid="{00000000-0005-0000-0000-000058050000}"/>
    <cellStyle name="Excel Built-in Normal 2 2 29" xfId="269" xr:uid="{00000000-0005-0000-0000-000059050000}"/>
    <cellStyle name="Excel Built-in Normal 2 2 3" xfId="270" xr:uid="{00000000-0005-0000-0000-00005A050000}"/>
    <cellStyle name="Excel Built-in Normal 2 2 30" xfId="271" xr:uid="{00000000-0005-0000-0000-00005B050000}"/>
    <cellStyle name="Excel Built-in Normal 2 2 31" xfId="272" xr:uid="{00000000-0005-0000-0000-00005C050000}"/>
    <cellStyle name="Excel Built-in Normal 2 2 32" xfId="273" xr:uid="{00000000-0005-0000-0000-00005D050000}"/>
    <cellStyle name="Excel Built-in Normal 2 2 33" xfId="274" xr:uid="{00000000-0005-0000-0000-00005E050000}"/>
    <cellStyle name="Excel Built-in Normal 2 2 34" xfId="275" xr:uid="{00000000-0005-0000-0000-00005F050000}"/>
    <cellStyle name="Excel Built-in Normal 2 2 35" xfId="276" xr:uid="{00000000-0005-0000-0000-000060050000}"/>
    <cellStyle name="Excel Built-in Normal 2 2 36" xfId="277" xr:uid="{00000000-0005-0000-0000-000061050000}"/>
    <cellStyle name="Excel Built-in Normal 2 2 37" xfId="278" xr:uid="{00000000-0005-0000-0000-000062050000}"/>
    <cellStyle name="Excel Built-in Normal 2 2 38" xfId="279" xr:uid="{00000000-0005-0000-0000-000063050000}"/>
    <cellStyle name="Excel Built-in Normal 2 2 39" xfId="280" xr:uid="{00000000-0005-0000-0000-000064050000}"/>
    <cellStyle name="Excel Built-in Normal 2 2 4" xfId="281" xr:uid="{00000000-0005-0000-0000-000065050000}"/>
    <cellStyle name="Excel Built-in Normal 2 2 40" xfId="282" xr:uid="{00000000-0005-0000-0000-000066050000}"/>
    <cellStyle name="Excel Built-in Normal 2 2 41" xfId="283" xr:uid="{00000000-0005-0000-0000-000067050000}"/>
    <cellStyle name="Excel Built-in Normal 2 2 42" xfId="284" xr:uid="{00000000-0005-0000-0000-000068050000}"/>
    <cellStyle name="Excel Built-in Normal 2 2 43" xfId="285" xr:uid="{00000000-0005-0000-0000-000069050000}"/>
    <cellStyle name="Excel Built-in Normal 2 2 44" xfId="286" xr:uid="{00000000-0005-0000-0000-00006A050000}"/>
    <cellStyle name="Excel Built-in Normal 2 2 45" xfId="287" xr:uid="{00000000-0005-0000-0000-00006B050000}"/>
    <cellStyle name="Excel Built-in Normal 2 2 5" xfId="288" xr:uid="{00000000-0005-0000-0000-00006C050000}"/>
    <cellStyle name="Excel Built-in Normal 2 2 6" xfId="289" xr:uid="{00000000-0005-0000-0000-00006D050000}"/>
    <cellStyle name="Excel Built-in Normal 2 2 7" xfId="290" xr:uid="{00000000-0005-0000-0000-00006E050000}"/>
    <cellStyle name="Excel Built-in Normal 2 2 8" xfId="291" xr:uid="{00000000-0005-0000-0000-00006F050000}"/>
    <cellStyle name="Excel Built-in Normal 2 2 9" xfId="292" xr:uid="{00000000-0005-0000-0000-000070050000}"/>
    <cellStyle name="Excel Built-in Normal 2 3" xfId="293" xr:uid="{00000000-0005-0000-0000-000071050000}"/>
    <cellStyle name="Excel Built-in Normal 2 3 10" xfId="294" xr:uid="{00000000-0005-0000-0000-000072050000}"/>
    <cellStyle name="Excel Built-in Normal 2 3 11" xfId="295" xr:uid="{00000000-0005-0000-0000-000073050000}"/>
    <cellStyle name="Excel Built-in Normal 2 3 12" xfId="296" xr:uid="{00000000-0005-0000-0000-000074050000}"/>
    <cellStyle name="Excel Built-in Normal 2 3 13" xfId="297" xr:uid="{00000000-0005-0000-0000-000075050000}"/>
    <cellStyle name="Excel Built-in Normal 2 3 14" xfId="298" xr:uid="{00000000-0005-0000-0000-000076050000}"/>
    <cellStyle name="Excel Built-in Normal 2 3 15" xfId="299" xr:uid="{00000000-0005-0000-0000-000077050000}"/>
    <cellStyle name="Excel Built-in Normal 2 3 16" xfId="300" xr:uid="{00000000-0005-0000-0000-000078050000}"/>
    <cellStyle name="Excel Built-in Normal 2 3 17" xfId="301" xr:uid="{00000000-0005-0000-0000-000079050000}"/>
    <cellStyle name="Excel Built-in Normal 2 3 18" xfId="302" xr:uid="{00000000-0005-0000-0000-00007A050000}"/>
    <cellStyle name="Excel Built-in Normal 2 3 19" xfId="303" xr:uid="{00000000-0005-0000-0000-00007B050000}"/>
    <cellStyle name="Excel Built-in Normal 2 3 2" xfId="304" xr:uid="{00000000-0005-0000-0000-00007C050000}"/>
    <cellStyle name="Excel Built-in Normal 2 3 20" xfId="305" xr:uid="{00000000-0005-0000-0000-00007D050000}"/>
    <cellStyle name="Excel Built-in Normal 2 3 21" xfId="306" xr:uid="{00000000-0005-0000-0000-00007E050000}"/>
    <cellStyle name="Excel Built-in Normal 2 3 22" xfId="307" xr:uid="{00000000-0005-0000-0000-00007F050000}"/>
    <cellStyle name="Excel Built-in Normal 2 3 23" xfId="308" xr:uid="{00000000-0005-0000-0000-000080050000}"/>
    <cellStyle name="Excel Built-in Normal 2 3 24" xfId="309" xr:uid="{00000000-0005-0000-0000-000081050000}"/>
    <cellStyle name="Excel Built-in Normal 2 3 25" xfId="310" xr:uid="{00000000-0005-0000-0000-000082050000}"/>
    <cellStyle name="Excel Built-in Normal 2 3 26" xfId="311" xr:uid="{00000000-0005-0000-0000-000083050000}"/>
    <cellStyle name="Excel Built-in Normal 2 3 27" xfId="312" xr:uid="{00000000-0005-0000-0000-000084050000}"/>
    <cellStyle name="Excel Built-in Normal 2 3 28" xfId="313" xr:uid="{00000000-0005-0000-0000-000085050000}"/>
    <cellStyle name="Excel Built-in Normal 2 3 29" xfId="314" xr:uid="{00000000-0005-0000-0000-000086050000}"/>
    <cellStyle name="Excel Built-in Normal 2 3 3" xfId="315" xr:uid="{00000000-0005-0000-0000-000087050000}"/>
    <cellStyle name="Excel Built-in Normal 2 3 30" xfId="316" xr:uid="{00000000-0005-0000-0000-000088050000}"/>
    <cellStyle name="Excel Built-in Normal 2 3 31" xfId="317" xr:uid="{00000000-0005-0000-0000-000089050000}"/>
    <cellStyle name="Excel Built-in Normal 2 3 32" xfId="318" xr:uid="{00000000-0005-0000-0000-00008A050000}"/>
    <cellStyle name="Excel Built-in Normal 2 3 33" xfId="319" xr:uid="{00000000-0005-0000-0000-00008B050000}"/>
    <cellStyle name="Excel Built-in Normal 2 3 34" xfId="320" xr:uid="{00000000-0005-0000-0000-00008C050000}"/>
    <cellStyle name="Excel Built-in Normal 2 3 35" xfId="321" xr:uid="{00000000-0005-0000-0000-00008D050000}"/>
    <cellStyle name="Excel Built-in Normal 2 3 36" xfId="322" xr:uid="{00000000-0005-0000-0000-00008E050000}"/>
    <cellStyle name="Excel Built-in Normal 2 3 37" xfId="323" xr:uid="{00000000-0005-0000-0000-00008F050000}"/>
    <cellStyle name="Excel Built-in Normal 2 3 38" xfId="324" xr:uid="{00000000-0005-0000-0000-000090050000}"/>
    <cellStyle name="Excel Built-in Normal 2 3 39" xfId="325" xr:uid="{00000000-0005-0000-0000-000091050000}"/>
    <cellStyle name="Excel Built-in Normal 2 3 4" xfId="326" xr:uid="{00000000-0005-0000-0000-000092050000}"/>
    <cellStyle name="Excel Built-in Normal 2 3 40" xfId="327" xr:uid="{00000000-0005-0000-0000-000093050000}"/>
    <cellStyle name="Excel Built-in Normal 2 3 41" xfId="328" xr:uid="{00000000-0005-0000-0000-000094050000}"/>
    <cellStyle name="Excel Built-in Normal 2 3 42" xfId="329" xr:uid="{00000000-0005-0000-0000-000095050000}"/>
    <cellStyle name="Excel Built-in Normal 2 3 43" xfId="330" xr:uid="{00000000-0005-0000-0000-000096050000}"/>
    <cellStyle name="Excel Built-in Normal 2 3 44" xfId="331" xr:uid="{00000000-0005-0000-0000-000097050000}"/>
    <cellStyle name="Excel Built-in Normal 2 3 45" xfId="332" xr:uid="{00000000-0005-0000-0000-000098050000}"/>
    <cellStyle name="Excel Built-in Normal 2 3 5" xfId="333" xr:uid="{00000000-0005-0000-0000-000099050000}"/>
    <cellStyle name="Excel Built-in Normal 2 3 6" xfId="334" xr:uid="{00000000-0005-0000-0000-00009A050000}"/>
    <cellStyle name="Excel Built-in Normal 2 3 7" xfId="335" xr:uid="{00000000-0005-0000-0000-00009B050000}"/>
    <cellStyle name="Excel Built-in Normal 2 3 8" xfId="336" xr:uid="{00000000-0005-0000-0000-00009C050000}"/>
    <cellStyle name="Excel Built-in Normal 2 3 9" xfId="337" xr:uid="{00000000-0005-0000-0000-00009D050000}"/>
    <cellStyle name="Excel Built-in Normal 2 4" xfId="338" xr:uid="{00000000-0005-0000-0000-00009E050000}"/>
    <cellStyle name="Excel Built-in Normal 2 4 10" xfId="339" xr:uid="{00000000-0005-0000-0000-00009F050000}"/>
    <cellStyle name="Excel Built-in Normal 2 4 11" xfId="340" xr:uid="{00000000-0005-0000-0000-0000A0050000}"/>
    <cellStyle name="Excel Built-in Normal 2 4 12" xfId="341" xr:uid="{00000000-0005-0000-0000-0000A1050000}"/>
    <cellStyle name="Excel Built-in Normal 2 4 13" xfId="342" xr:uid="{00000000-0005-0000-0000-0000A2050000}"/>
    <cellStyle name="Excel Built-in Normal 2 4 14" xfId="343" xr:uid="{00000000-0005-0000-0000-0000A3050000}"/>
    <cellStyle name="Excel Built-in Normal 2 4 15" xfId="344" xr:uid="{00000000-0005-0000-0000-0000A4050000}"/>
    <cellStyle name="Excel Built-in Normal 2 4 16" xfId="345" xr:uid="{00000000-0005-0000-0000-0000A5050000}"/>
    <cellStyle name="Excel Built-in Normal 2 4 17" xfId="346" xr:uid="{00000000-0005-0000-0000-0000A6050000}"/>
    <cellStyle name="Excel Built-in Normal 2 4 18" xfId="347" xr:uid="{00000000-0005-0000-0000-0000A7050000}"/>
    <cellStyle name="Excel Built-in Normal 2 4 19" xfId="348" xr:uid="{00000000-0005-0000-0000-0000A8050000}"/>
    <cellStyle name="Excel Built-in Normal 2 4 2" xfId="349" xr:uid="{00000000-0005-0000-0000-0000A9050000}"/>
    <cellStyle name="Excel Built-in Normal 2 4 20" xfId="350" xr:uid="{00000000-0005-0000-0000-0000AA050000}"/>
    <cellStyle name="Excel Built-in Normal 2 4 21" xfId="351" xr:uid="{00000000-0005-0000-0000-0000AB050000}"/>
    <cellStyle name="Excel Built-in Normal 2 4 22" xfId="352" xr:uid="{00000000-0005-0000-0000-0000AC050000}"/>
    <cellStyle name="Excel Built-in Normal 2 4 23" xfId="353" xr:uid="{00000000-0005-0000-0000-0000AD050000}"/>
    <cellStyle name="Excel Built-in Normal 2 4 24" xfId="354" xr:uid="{00000000-0005-0000-0000-0000AE050000}"/>
    <cellStyle name="Excel Built-in Normal 2 4 25" xfId="355" xr:uid="{00000000-0005-0000-0000-0000AF050000}"/>
    <cellStyle name="Excel Built-in Normal 2 4 26" xfId="356" xr:uid="{00000000-0005-0000-0000-0000B0050000}"/>
    <cellStyle name="Excel Built-in Normal 2 4 27" xfId="357" xr:uid="{00000000-0005-0000-0000-0000B1050000}"/>
    <cellStyle name="Excel Built-in Normal 2 4 28" xfId="358" xr:uid="{00000000-0005-0000-0000-0000B2050000}"/>
    <cellStyle name="Excel Built-in Normal 2 4 29" xfId="359" xr:uid="{00000000-0005-0000-0000-0000B3050000}"/>
    <cellStyle name="Excel Built-in Normal 2 4 3" xfId="360" xr:uid="{00000000-0005-0000-0000-0000B4050000}"/>
    <cellStyle name="Excel Built-in Normal 2 4 30" xfId="361" xr:uid="{00000000-0005-0000-0000-0000B5050000}"/>
    <cellStyle name="Excel Built-in Normal 2 4 31" xfId="362" xr:uid="{00000000-0005-0000-0000-0000B6050000}"/>
    <cellStyle name="Excel Built-in Normal 2 4 32" xfId="363" xr:uid="{00000000-0005-0000-0000-0000B7050000}"/>
    <cellStyle name="Excel Built-in Normal 2 4 33" xfId="364" xr:uid="{00000000-0005-0000-0000-0000B8050000}"/>
    <cellStyle name="Excel Built-in Normal 2 4 34" xfId="365" xr:uid="{00000000-0005-0000-0000-0000B9050000}"/>
    <cellStyle name="Excel Built-in Normal 2 4 35" xfId="366" xr:uid="{00000000-0005-0000-0000-0000BA050000}"/>
    <cellStyle name="Excel Built-in Normal 2 4 36" xfId="367" xr:uid="{00000000-0005-0000-0000-0000BB050000}"/>
    <cellStyle name="Excel Built-in Normal 2 4 37" xfId="368" xr:uid="{00000000-0005-0000-0000-0000BC050000}"/>
    <cellStyle name="Excel Built-in Normal 2 4 38" xfId="369" xr:uid="{00000000-0005-0000-0000-0000BD050000}"/>
    <cellStyle name="Excel Built-in Normal 2 4 39" xfId="370" xr:uid="{00000000-0005-0000-0000-0000BE050000}"/>
    <cellStyle name="Excel Built-in Normal 2 4 4" xfId="371" xr:uid="{00000000-0005-0000-0000-0000BF050000}"/>
    <cellStyle name="Excel Built-in Normal 2 4 40" xfId="372" xr:uid="{00000000-0005-0000-0000-0000C0050000}"/>
    <cellStyle name="Excel Built-in Normal 2 4 41" xfId="373" xr:uid="{00000000-0005-0000-0000-0000C1050000}"/>
    <cellStyle name="Excel Built-in Normal 2 4 42" xfId="374" xr:uid="{00000000-0005-0000-0000-0000C2050000}"/>
    <cellStyle name="Excel Built-in Normal 2 4 43" xfId="375" xr:uid="{00000000-0005-0000-0000-0000C3050000}"/>
    <cellStyle name="Excel Built-in Normal 2 4 44" xfId="376" xr:uid="{00000000-0005-0000-0000-0000C4050000}"/>
    <cellStyle name="Excel Built-in Normal 2 4 45" xfId="377" xr:uid="{00000000-0005-0000-0000-0000C5050000}"/>
    <cellStyle name="Excel Built-in Normal 2 4 5" xfId="378" xr:uid="{00000000-0005-0000-0000-0000C6050000}"/>
    <cellStyle name="Excel Built-in Normal 2 4 6" xfId="379" xr:uid="{00000000-0005-0000-0000-0000C7050000}"/>
    <cellStyle name="Excel Built-in Normal 2 4 7" xfId="380" xr:uid="{00000000-0005-0000-0000-0000C8050000}"/>
    <cellStyle name="Excel Built-in Normal 2 4 8" xfId="381" xr:uid="{00000000-0005-0000-0000-0000C9050000}"/>
    <cellStyle name="Excel Built-in Normal 2 4 9" xfId="382" xr:uid="{00000000-0005-0000-0000-0000CA050000}"/>
    <cellStyle name="Excel Built-in Normal 2 5" xfId="383" xr:uid="{00000000-0005-0000-0000-0000CB050000}"/>
    <cellStyle name="Excel Built-in Normal 2 5 10" xfId="384" xr:uid="{00000000-0005-0000-0000-0000CC050000}"/>
    <cellStyle name="Excel Built-in Normal 2 5 11" xfId="385" xr:uid="{00000000-0005-0000-0000-0000CD050000}"/>
    <cellStyle name="Excel Built-in Normal 2 5 12" xfId="386" xr:uid="{00000000-0005-0000-0000-0000CE050000}"/>
    <cellStyle name="Excel Built-in Normal 2 5 13" xfId="387" xr:uid="{00000000-0005-0000-0000-0000CF050000}"/>
    <cellStyle name="Excel Built-in Normal 2 5 14" xfId="388" xr:uid="{00000000-0005-0000-0000-0000D0050000}"/>
    <cellStyle name="Excel Built-in Normal 2 5 15" xfId="389" xr:uid="{00000000-0005-0000-0000-0000D1050000}"/>
    <cellStyle name="Excel Built-in Normal 2 5 16" xfId="390" xr:uid="{00000000-0005-0000-0000-0000D2050000}"/>
    <cellStyle name="Excel Built-in Normal 2 5 17" xfId="391" xr:uid="{00000000-0005-0000-0000-0000D3050000}"/>
    <cellStyle name="Excel Built-in Normal 2 5 18" xfId="392" xr:uid="{00000000-0005-0000-0000-0000D4050000}"/>
    <cellStyle name="Excel Built-in Normal 2 5 19" xfId="393" xr:uid="{00000000-0005-0000-0000-0000D5050000}"/>
    <cellStyle name="Excel Built-in Normal 2 5 2" xfId="394" xr:uid="{00000000-0005-0000-0000-0000D6050000}"/>
    <cellStyle name="Excel Built-in Normal 2 5 20" xfId="395" xr:uid="{00000000-0005-0000-0000-0000D7050000}"/>
    <cellStyle name="Excel Built-in Normal 2 5 21" xfId="396" xr:uid="{00000000-0005-0000-0000-0000D8050000}"/>
    <cellStyle name="Excel Built-in Normal 2 5 22" xfId="397" xr:uid="{00000000-0005-0000-0000-0000D9050000}"/>
    <cellStyle name="Excel Built-in Normal 2 5 23" xfId="398" xr:uid="{00000000-0005-0000-0000-0000DA050000}"/>
    <cellStyle name="Excel Built-in Normal 2 5 24" xfId="399" xr:uid="{00000000-0005-0000-0000-0000DB050000}"/>
    <cellStyle name="Excel Built-in Normal 2 5 25" xfId="400" xr:uid="{00000000-0005-0000-0000-0000DC050000}"/>
    <cellStyle name="Excel Built-in Normal 2 5 26" xfId="401" xr:uid="{00000000-0005-0000-0000-0000DD050000}"/>
    <cellStyle name="Excel Built-in Normal 2 5 27" xfId="402" xr:uid="{00000000-0005-0000-0000-0000DE050000}"/>
    <cellStyle name="Excel Built-in Normal 2 5 28" xfId="403" xr:uid="{00000000-0005-0000-0000-0000DF050000}"/>
    <cellStyle name="Excel Built-in Normal 2 5 29" xfId="404" xr:uid="{00000000-0005-0000-0000-0000E0050000}"/>
    <cellStyle name="Excel Built-in Normal 2 5 3" xfId="405" xr:uid="{00000000-0005-0000-0000-0000E1050000}"/>
    <cellStyle name="Excel Built-in Normal 2 5 30" xfId="406" xr:uid="{00000000-0005-0000-0000-0000E2050000}"/>
    <cellStyle name="Excel Built-in Normal 2 5 31" xfId="407" xr:uid="{00000000-0005-0000-0000-0000E3050000}"/>
    <cellStyle name="Excel Built-in Normal 2 5 32" xfId="408" xr:uid="{00000000-0005-0000-0000-0000E4050000}"/>
    <cellStyle name="Excel Built-in Normal 2 5 33" xfId="409" xr:uid="{00000000-0005-0000-0000-0000E5050000}"/>
    <cellStyle name="Excel Built-in Normal 2 5 34" xfId="410" xr:uid="{00000000-0005-0000-0000-0000E6050000}"/>
    <cellStyle name="Excel Built-in Normal 2 5 35" xfId="411" xr:uid="{00000000-0005-0000-0000-0000E7050000}"/>
    <cellStyle name="Excel Built-in Normal 2 5 36" xfId="412" xr:uid="{00000000-0005-0000-0000-0000E8050000}"/>
    <cellStyle name="Excel Built-in Normal 2 5 37" xfId="413" xr:uid="{00000000-0005-0000-0000-0000E9050000}"/>
    <cellStyle name="Excel Built-in Normal 2 5 38" xfId="414" xr:uid="{00000000-0005-0000-0000-0000EA050000}"/>
    <cellStyle name="Excel Built-in Normal 2 5 39" xfId="415" xr:uid="{00000000-0005-0000-0000-0000EB050000}"/>
    <cellStyle name="Excel Built-in Normal 2 5 4" xfId="416" xr:uid="{00000000-0005-0000-0000-0000EC050000}"/>
    <cellStyle name="Excel Built-in Normal 2 5 40" xfId="417" xr:uid="{00000000-0005-0000-0000-0000ED050000}"/>
    <cellStyle name="Excel Built-in Normal 2 5 41" xfId="418" xr:uid="{00000000-0005-0000-0000-0000EE050000}"/>
    <cellStyle name="Excel Built-in Normal 2 5 42" xfId="419" xr:uid="{00000000-0005-0000-0000-0000EF050000}"/>
    <cellStyle name="Excel Built-in Normal 2 5 43" xfId="420" xr:uid="{00000000-0005-0000-0000-0000F0050000}"/>
    <cellStyle name="Excel Built-in Normal 2 5 44" xfId="421" xr:uid="{00000000-0005-0000-0000-0000F1050000}"/>
    <cellStyle name="Excel Built-in Normal 2 5 45" xfId="422" xr:uid="{00000000-0005-0000-0000-0000F2050000}"/>
    <cellStyle name="Excel Built-in Normal 2 5 5" xfId="423" xr:uid="{00000000-0005-0000-0000-0000F3050000}"/>
    <cellStyle name="Excel Built-in Normal 2 5 6" xfId="424" xr:uid="{00000000-0005-0000-0000-0000F4050000}"/>
    <cellStyle name="Excel Built-in Normal 2 5 7" xfId="425" xr:uid="{00000000-0005-0000-0000-0000F5050000}"/>
    <cellStyle name="Excel Built-in Normal 2 5 8" xfId="426" xr:uid="{00000000-0005-0000-0000-0000F6050000}"/>
    <cellStyle name="Excel Built-in Normal 2 5 9" xfId="427" xr:uid="{00000000-0005-0000-0000-0000F7050000}"/>
    <cellStyle name="Excel Built-in Normal 2 6" xfId="428" xr:uid="{00000000-0005-0000-0000-0000F8050000}"/>
    <cellStyle name="Excel Built-in Normal 2 6 2" xfId="429" xr:uid="{00000000-0005-0000-0000-0000F9050000}"/>
    <cellStyle name="Excel Built-in Normal 2 6 2 10" xfId="430" xr:uid="{00000000-0005-0000-0000-0000FA050000}"/>
    <cellStyle name="Excel Built-in Normal 2 6 2 11" xfId="431" xr:uid="{00000000-0005-0000-0000-0000FB050000}"/>
    <cellStyle name="Excel Built-in Normal 2 6 2 12" xfId="432" xr:uid="{00000000-0005-0000-0000-0000FC050000}"/>
    <cellStyle name="Excel Built-in Normal 2 6 2 13" xfId="433" xr:uid="{00000000-0005-0000-0000-0000FD050000}"/>
    <cellStyle name="Excel Built-in Normal 2 6 2 14" xfId="434" xr:uid="{00000000-0005-0000-0000-0000FE050000}"/>
    <cellStyle name="Excel Built-in Normal 2 6 2 15" xfId="435" xr:uid="{00000000-0005-0000-0000-0000FF050000}"/>
    <cellStyle name="Excel Built-in Normal 2 6 2 16" xfId="436" xr:uid="{00000000-0005-0000-0000-000000060000}"/>
    <cellStyle name="Excel Built-in Normal 2 6 2 17" xfId="437" xr:uid="{00000000-0005-0000-0000-000001060000}"/>
    <cellStyle name="Excel Built-in Normal 2 6 2 18" xfId="438" xr:uid="{00000000-0005-0000-0000-000002060000}"/>
    <cellStyle name="Excel Built-in Normal 2 6 2 19" xfId="439" xr:uid="{00000000-0005-0000-0000-000003060000}"/>
    <cellStyle name="Excel Built-in Normal 2 6 2 2" xfId="440" xr:uid="{00000000-0005-0000-0000-000004060000}"/>
    <cellStyle name="Excel Built-in Normal 2 6 2 20" xfId="441" xr:uid="{00000000-0005-0000-0000-000005060000}"/>
    <cellStyle name="Excel Built-in Normal 2 6 2 21" xfId="442" xr:uid="{00000000-0005-0000-0000-000006060000}"/>
    <cellStyle name="Excel Built-in Normal 2 6 2 22" xfId="443" xr:uid="{00000000-0005-0000-0000-000007060000}"/>
    <cellStyle name="Excel Built-in Normal 2 6 2 23" xfId="444" xr:uid="{00000000-0005-0000-0000-000008060000}"/>
    <cellStyle name="Excel Built-in Normal 2 6 2 24" xfId="445" xr:uid="{00000000-0005-0000-0000-000009060000}"/>
    <cellStyle name="Excel Built-in Normal 2 6 2 25" xfId="446" xr:uid="{00000000-0005-0000-0000-00000A060000}"/>
    <cellStyle name="Excel Built-in Normal 2 6 2 26" xfId="447" xr:uid="{00000000-0005-0000-0000-00000B060000}"/>
    <cellStyle name="Excel Built-in Normal 2 6 2 27" xfId="448" xr:uid="{00000000-0005-0000-0000-00000C060000}"/>
    <cellStyle name="Excel Built-in Normal 2 6 2 28" xfId="449" xr:uid="{00000000-0005-0000-0000-00000D060000}"/>
    <cellStyle name="Excel Built-in Normal 2 6 2 29" xfId="450" xr:uid="{00000000-0005-0000-0000-00000E060000}"/>
    <cellStyle name="Excel Built-in Normal 2 6 2 3" xfId="451" xr:uid="{00000000-0005-0000-0000-00000F060000}"/>
    <cellStyle name="Excel Built-in Normal 2 6 2 30" xfId="452" xr:uid="{00000000-0005-0000-0000-000010060000}"/>
    <cellStyle name="Excel Built-in Normal 2 6 2 31" xfId="453" xr:uid="{00000000-0005-0000-0000-000011060000}"/>
    <cellStyle name="Excel Built-in Normal 2 6 2 32" xfId="454" xr:uid="{00000000-0005-0000-0000-000012060000}"/>
    <cellStyle name="Excel Built-in Normal 2 6 2 33" xfId="455" xr:uid="{00000000-0005-0000-0000-000013060000}"/>
    <cellStyle name="Excel Built-in Normal 2 6 2 34" xfId="456" xr:uid="{00000000-0005-0000-0000-000014060000}"/>
    <cellStyle name="Excel Built-in Normal 2 6 2 35" xfId="457" xr:uid="{00000000-0005-0000-0000-000015060000}"/>
    <cellStyle name="Excel Built-in Normal 2 6 2 36" xfId="458" xr:uid="{00000000-0005-0000-0000-000016060000}"/>
    <cellStyle name="Excel Built-in Normal 2 6 2 37" xfId="459" xr:uid="{00000000-0005-0000-0000-000017060000}"/>
    <cellStyle name="Excel Built-in Normal 2 6 2 38" xfId="460" xr:uid="{00000000-0005-0000-0000-000018060000}"/>
    <cellStyle name="Excel Built-in Normal 2 6 2 39" xfId="461" xr:uid="{00000000-0005-0000-0000-000019060000}"/>
    <cellStyle name="Excel Built-in Normal 2 6 2 4" xfId="462" xr:uid="{00000000-0005-0000-0000-00001A060000}"/>
    <cellStyle name="Excel Built-in Normal 2 6 2 40" xfId="463" xr:uid="{00000000-0005-0000-0000-00001B060000}"/>
    <cellStyle name="Excel Built-in Normal 2 6 2 41" xfId="464" xr:uid="{00000000-0005-0000-0000-00001C060000}"/>
    <cellStyle name="Excel Built-in Normal 2 6 2 42" xfId="465" xr:uid="{00000000-0005-0000-0000-00001D060000}"/>
    <cellStyle name="Excel Built-in Normal 2 6 2 43" xfId="466" xr:uid="{00000000-0005-0000-0000-00001E060000}"/>
    <cellStyle name="Excel Built-in Normal 2 6 2 44" xfId="467" xr:uid="{00000000-0005-0000-0000-00001F060000}"/>
    <cellStyle name="Excel Built-in Normal 2 6 2 45" xfId="468" xr:uid="{00000000-0005-0000-0000-000020060000}"/>
    <cellStyle name="Excel Built-in Normal 2 6 2 5" xfId="469" xr:uid="{00000000-0005-0000-0000-000021060000}"/>
    <cellStyle name="Excel Built-in Normal 2 6 2 6" xfId="470" xr:uid="{00000000-0005-0000-0000-000022060000}"/>
    <cellStyle name="Excel Built-in Normal 2 6 2 7" xfId="471" xr:uid="{00000000-0005-0000-0000-000023060000}"/>
    <cellStyle name="Excel Built-in Normal 2 6 2 8" xfId="472" xr:uid="{00000000-0005-0000-0000-000024060000}"/>
    <cellStyle name="Excel Built-in Normal 2 6 2 9" xfId="473" xr:uid="{00000000-0005-0000-0000-000025060000}"/>
    <cellStyle name="Excel Built-in Normal 2 7" xfId="474" xr:uid="{00000000-0005-0000-0000-000026060000}"/>
    <cellStyle name="Excel Built-in Normal 20" xfId="475" xr:uid="{00000000-0005-0000-0000-000027060000}"/>
    <cellStyle name="Excel Built-in Normal 21" xfId="476" xr:uid="{00000000-0005-0000-0000-000028060000}"/>
    <cellStyle name="Excel Built-in Normal 22" xfId="477" xr:uid="{00000000-0005-0000-0000-000029060000}"/>
    <cellStyle name="Excel Built-in Normal 23" xfId="478" xr:uid="{00000000-0005-0000-0000-00002A060000}"/>
    <cellStyle name="Excel Built-in Normal 24" xfId="479" xr:uid="{00000000-0005-0000-0000-00002B060000}"/>
    <cellStyle name="Excel Built-in Normal 25" xfId="480" xr:uid="{00000000-0005-0000-0000-00002C060000}"/>
    <cellStyle name="Excel Built-in Normal 26" xfId="481" xr:uid="{00000000-0005-0000-0000-00002D060000}"/>
    <cellStyle name="Excel Built-in Normal 27" xfId="482" xr:uid="{00000000-0005-0000-0000-00002E060000}"/>
    <cellStyle name="Excel Built-in Normal 28" xfId="483" xr:uid="{00000000-0005-0000-0000-00002F060000}"/>
    <cellStyle name="Excel Built-in Normal 29" xfId="484" xr:uid="{00000000-0005-0000-0000-000030060000}"/>
    <cellStyle name="Excel Built-in Normal 3" xfId="485" xr:uid="{00000000-0005-0000-0000-000031060000}"/>
    <cellStyle name="Excel Built-in Normal 3 10" xfId="486" xr:uid="{00000000-0005-0000-0000-000032060000}"/>
    <cellStyle name="Excel Built-in Normal 3 11" xfId="487" xr:uid="{00000000-0005-0000-0000-000033060000}"/>
    <cellStyle name="Excel Built-in Normal 3 12" xfId="488" xr:uid="{00000000-0005-0000-0000-000034060000}"/>
    <cellStyle name="Excel Built-in Normal 3 13" xfId="489" xr:uid="{00000000-0005-0000-0000-000035060000}"/>
    <cellStyle name="Excel Built-in Normal 3 14" xfId="490" xr:uid="{00000000-0005-0000-0000-000036060000}"/>
    <cellStyle name="Excel Built-in Normal 3 15" xfId="491" xr:uid="{00000000-0005-0000-0000-000037060000}"/>
    <cellStyle name="Excel Built-in Normal 3 16" xfId="492" xr:uid="{00000000-0005-0000-0000-000038060000}"/>
    <cellStyle name="Excel Built-in Normal 3 17" xfId="493" xr:uid="{00000000-0005-0000-0000-000039060000}"/>
    <cellStyle name="Excel Built-in Normal 3 18" xfId="494" xr:uid="{00000000-0005-0000-0000-00003A060000}"/>
    <cellStyle name="Excel Built-in Normal 3 19" xfId="495" xr:uid="{00000000-0005-0000-0000-00003B060000}"/>
    <cellStyle name="Excel Built-in Normal 3 2" xfId="496" xr:uid="{00000000-0005-0000-0000-00003C060000}"/>
    <cellStyle name="Excel Built-in Normal 3 2 2" xfId="12325" xr:uid="{00000000-0005-0000-0000-00003D060000}"/>
    <cellStyle name="Excel Built-in Normal 3 2 2 2" xfId="12326" xr:uid="{00000000-0005-0000-0000-00003E060000}"/>
    <cellStyle name="Excel Built-in Normal 3 20" xfId="497" xr:uid="{00000000-0005-0000-0000-00003F060000}"/>
    <cellStyle name="Excel Built-in Normal 3 21" xfId="498" xr:uid="{00000000-0005-0000-0000-000040060000}"/>
    <cellStyle name="Excel Built-in Normal 3 22" xfId="499" xr:uid="{00000000-0005-0000-0000-000041060000}"/>
    <cellStyle name="Excel Built-in Normal 3 23" xfId="500" xr:uid="{00000000-0005-0000-0000-000042060000}"/>
    <cellStyle name="Excel Built-in Normal 3 24" xfId="501" xr:uid="{00000000-0005-0000-0000-000043060000}"/>
    <cellStyle name="Excel Built-in Normal 3 25" xfId="502" xr:uid="{00000000-0005-0000-0000-000044060000}"/>
    <cellStyle name="Excel Built-in Normal 3 26" xfId="503" xr:uid="{00000000-0005-0000-0000-000045060000}"/>
    <cellStyle name="Excel Built-in Normal 3 27" xfId="504" xr:uid="{00000000-0005-0000-0000-000046060000}"/>
    <cellStyle name="Excel Built-in Normal 3 28" xfId="505" xr:uid="{00000000-0005-0000-0000-000047060000}"/>
    <cellStyle name="Excel Built-in Normal 3 29" xfId="506" xr:uid="{00000000-0005-0000-0000-000048060000}"/>
    <cellStyle name="Excel Built-in Normal 3 3" xfId="507" xr:uid="{00000000-0005-0000-0000-000049060000}"/>
    <cellStyle name="Excel Built-in Normal 3 30" xfId="508" xr:uid="{00000000-0005-0000-0000-00004A060000}"/>
    <cellStyle name="Excel Built-in Normal 3 31" xfId="509" xr:uid="{00000000-0005-0000-0000-00004B060000}"/>
    <cellStyle name="Excel Built-in Normal 3 32" xfId="510" xr:uid="{00000000-0005-0000-0000-00004C060000}"/>
    <cellStyle name="Excel Built-in Normal 3 33" xfId="511" xr:uid="{00000000-0005-0000-0000-00004D060000}"/>
    <cellStyle name="Excel Built-in Normal 3 34" xfId="512" xr:uid="{00000000-0005-0000-0000-00004E060000}"/>
    <cellStyle name="Excel Built-in Normal 3 35" xfId="513" xr:uid="{00000000-0005-0000-0000-00004F060000}"/>
    <cellStyle name="Excel Built-in Normal 3 36" xfId="514" xr:uid="{00000000-0005-0000-0000-000050060000}"/>
    <cellStyle name="Excel Built-in Normal 3 37" xfId="515" xr:uid="{00000000-0005-0000-0000-000051060000}"/>
    <cellStyle name="Excel Built-in Normal 3 38" xfId="516" xr:uid="{00000000-0005-0000-0000-000052060000}"/>
    <cellStyle name="Excel Built-in Normal 3 39" xfId="517" xr:uid="{00000000-0005-0000-0000-000053060000}"/>
    <cellStyle name="Excel Built-in Normal 3 4" xfId="518" xr:uid="{00000000-0005-0000-0000-000054060000}"/>
    <cellStyle name="Excel Built-in Normal 3 40" xfId="519" xr:uid="{00000000-0005-0000-0000-000055060000}"/>
    <cellStyle name="Excel Built-in Normal 3 41" xfId="520" xr:uid="{00000000-0005-0000-0000-000056060000}"/>
    <cellStyle name="Excel Built-in Normal 3 42" xfId="521" xr:uid="{00000000-0005-0000-0000-000057060000}"/>
    <cellStyle name="Excel Built-in Normal 3 43" xfId="522" xr:uid="{00000000-0005-0000-0000-000058060000}"/>
    <cellStyle name="Excel Built-in Normal 3 44" xfId="523" xr:uid="{00000000-0005-0000-0000-000059060000}"/>
    <cellStyle name="Excel Built-in Normal 3 45" xfId="524" xr:uid="{00000000-0005-0000-0000-00005A060000}"/>
    <cellStyle name="Excel Built-in Normal 3 46" xfId="525" xr:uid="{00000000-0005-0000-0000-00005B060000}"/>
    <cellStyle name="Excel Built-in Normal 3 5" xfId="526" xr:uid="{00000000-0005-0000-0000-00005C060000}"/>
    <cellStyle name="Excel Built-in Normal 3 6" xfId="527" xr:uid="{00000000-0005-0000-0000-00005D060000}"/>
    <cellStyle name="Excel Built-in Normal 3 7" xfId="528" xr:uid="{00000000-0005-0000-0000-00005E060000}"/>
    <cellStyle name="Excel Built-in Normal 3 8" xfId="529" xr:uid="{00000000-0005-0000-0000-00005F060000}"/>
    <cellStyle name="Excel Built-in Normal 3 9" xfId="530" xr:uid="{00000000-0005-0000-0000-000060060000}"/>
    <cellStyle name="Excel Built-in Normal 30" xfId="531" xr:uid="{00000000-0005-0000-0000-000061060000}"/>
    <cellStyle name="Excel Built-in Normal 31" xfId="532" xr:uid="{00000000-0005-0000-0000-000062060000}"/>
    <cellStyle name="Excel Built-in Normal 32" xfId="533" xr:uid="{00000000-0005-0000-0000-000063060000}"/>
    <cellStyle name="Excel Built-in Normal 33" xfId="534" xr:uid="{00000000-0005-0000-0000-000064060000}"/>
    <cellStyle name="Excel Built-in Normal 34" xfId="535" xr:uid="{00000000-0005-0000-0000-000065060000}"/>
    <cellStyle name="Excel Built-in Normal 35" xfId="536" xr:uid="{00000000-0005-0000-0000-000066060000}"/>
    <cellStyle name="Excel Built-in Normal 36" xfId="537" xr:uid="{00000000-0005-0000-0000-000067060000}"/>
    <cellStyle name="Excel Built-in Normal 37" xfId="538" xr:uid="{00000000-0005-0000-0000-000068060000}"/>
    <cellStyle name="Excel Built-in Normal 38" xfId="539" xr:uid="{00000000-0005-0000-0000-000069060000}"/>
    <cellStyle name="Excel Built-in Normal 39" xfId="540" xr:uid="{00000000-0005-0000-0000-00006A060000}"/>
    <cellStyle name="Excel Built-in Normal 4" xfId="541" xr:uid="{00000000-0005-0000-0000-00006B060000}"/>
    <cellStyle name="Excel Built-in Normal 4 2" xfId="542" xr:uid="{00000000-0005-0000-0000-00006C060000}"/>
    <cellStyle name="Excel Built-in Normal 4 2 10" xfId="543" xr:uid="{00000000-0005-0000-0000-00006D060000}"/>
    <cellStyle name="Excel Built-in Normal 4 2 11" xfId="544" xr:uid="{00000000-0005-0000-0000-00006E060000}"/>
    <cellStyle name="Excel Built-in Normal 4 2 12" xfId="545" xr:uid="{00000000-0005-0000-0000-00006F060000}"/>
    <cellStyle name="Excel Built-in Normal 4 2 13" xfId="546" xr:uid="{00000000-0005-0000-0000-000070060000}"/>
    <cellStyle name="Excel Built-in Normal 4 2 14" xfId="547" xr:uid="{00000000-0005-0000-0000-000071060000}"/>
    <cellStyle name="Excel Built-in Normal 4 2 15" xfId="548" xr:uid="{00000000-0005-0000-0000-000072060000}"/>
    <cellStyle name="Excel Built-in Normal 4 2 16" xfId="549" xr:uid="{00000000-0005-0000-0000-000073060000}"/>
    <cellStyle name="Excel Built-in Normal 4 2 17" xfId="550" xr:uid="{00000000-0005-0000-0000-000074060000}"/>
    <cellStyle name="Excel Built-in Normal 4 2 18" xfId="551" xr:uid="{00000000-0005-0000-0000-000075060000}"/>
    <cellStyle name="Excel Built-in Normal 4 2 19" xfId="552" xr:uid="{00000000-0005-0000-0000-000076060000}"/>
    <cellStyle name="Excel Built-in Normal 4 2 2" xfId="553" xr:uid="{00000000-0005-0000-0000-000077060000}"/>
    <cellStyle name="Excel Built-in Normal 4 2 20" xfId="554" xr:uid="{00000000-0005-0000-0000-000078060000}"/>
    <cellStyle name="Excel Built-in Normal 4 2 21" xfId="555" xr:uid="{00000000-0005-0000-0000-000079060000}"/>
    <cellStyle name="Excel Built-in Normal 4 2 22" xfId="556" xr:uid="{00000000-0005-0000-0000-00007A060000}"/>
    <cellStyle name="Excel Built-in Normal 4 2 23" xfId="557" xr:uid="{00000000-0005-0000-0000-00007B060000}"/>
    <cellStyle name="Excel Built-in Normal 4 2 24" xfId="558" xr:uid="{00000000-0005-0000-0000-00007C060000}"/>
    <cellStyle name="Excel Built-in Normal 4 2 25" xfId="559" xr:uid="{00000000-0005-0000-0000-00007D060000}"/>
    <cellStyle name="Excel Built-in Normal 4 2 26" xfId="560" xr:uid="{00000000-0005-0000-0000-00007E060000}"/>
    <cellStyle name="Excel Built-in Normal 4 2 27" xfId="561" xr:uid="{00000000-0005-0000-0000-00007F060000}"/>
    <cellStyle name="Excel Built-in Normal 4 2 28" xfId="562" xr:uid="{00000000-0005-0000-0000-000080060000}"/>
    <cellStyle name="Excel Built-in Normal 4 2 29" xfId="563" xr:uid="{00000000-0005-0000-0000-000081060000}"/>
    <cellStyle name="Excel Built-in Normal 4 2 3" xfId="564" xr:uid="{00000000-0005-0000-0000-000082060000}"/>
    <cellStyle name="Excel Built-in Normal 4 2 30" xfId="565" xr:uid="{00000000-0005-0000-0000-000083060000}"/>
    <cellStyle name="Excel Built-in Normal 4 2 31" xfId="566" xr:uid="{00000000-0005-0000-0000-000084060000}"/>
    <cellStyle name="Excel Built-in Normal 4 2 32" xfId="567" xr:uid="{00000000-0005-0000-0000-000085060000}"/>
    <cellStyle name="Excel Built-in Normal 4 2 33" xfId="568" xr:uid="{00000000-0005-0000-0000-000086060000}"/>
    <cellStyle name="Excel Built-in Normal 4 2 34" xfId="569" xr:uid="{00000000-0005-0000-0000-000087060000}"/>
    <cellStyle name="Excel Built-in Normal 4 2 35" xfId="570" xr:uid="{00000000-0005-0000-0000-000088060000}"/>
    <cellStyle name="Excel Built-in Normal 4 2 36" xfId="571" xr:uid="{00000000-0005-0000-0000-000089060000}"/>
    <cellStyle name="Excel Built-in Normal 4 2 37" xfId="572" xr:uid="{00000000-0005-0000-0000-00008A060000}"/>
    <cellStyle name="Excel Built-in Normal 4 2 38" xfId="573" xr:uid="{00000000-0005-0000-0000-00008B060000}"/>
    <cellStyle name="Excel Built-in Normal 4 2 39" xfId="574" xr:uid="{00000000-0005-0000-0000-00008C060000}"/>
    <cellStyle name="Excel Built-in Normal 4 2 4" xfId="575" xr:uid="{00000000-0005-0000-0000-00008D060000}"/>
    <cellStyle name="Excel Built-in Normal 4 2 40" xfId="576" xr:uid="{00000000-0005-0000-0000-00008E060000}"/>
    <cellStyle name="Excel Built-in Normal 4 2 41" xfId="577" xr:uid="{00000000-0005-0000-0000-00008F060000}"/>
    <cellStyle name="Excel Built-in Normal 4 2 42" xfId="578" xr:uid="{00000000-0005-0000-0000-000090060000}"/>
    <cellStyle name="Excel Built-in Normal 4 2 43" xfId="579" xr:uid="{00000000-0005-0000-0000-000091060000}"/>
    <cellStyle name="Excel Built-in Normal 4 2 44" xfId="580" xr:uid="{00000000-0005-0000-0000-000092060000}"/>
    <cellStyle name="Excel Built-in Normal 4 2 45" xfId="581" xr:uid="{00000000-0005-0000-0000-000093060000}"/>
    <cellStyle name="Excel Built-in Normal 4 2 5" xfId="582" xr:uid="{00000000-0005-0000-0000-000094060000}"/>
    <cellStyle name="Excel Built-in Normal 4 2 6" xfId="583" xr:uid="{00000000-0005-0000-0000-000095060000}"/>
    <cellStyle name="Excel Built-in Normal 4 2 7" xfId="584" xr:uid="{00000000-0005-0000-0000-000096060000}"/>
    <cellStyle name="Excel Built-in Normal 4 2 8" xfId="585" xr:uid="{00000000-0005-0000-0000-000097060000}"/>
    <cellStyle name="Excel Built-in Normal 4 2 9" xfId="586" xr:uid="{00000000-0005-0000-0000-000098060000}"/>
    <cellStyle name="Excel Built-in Normal 40" xfId="587" xr:uid="{00000000-0005-0000-0000-000099060000}"/>
    <cellStyle name="Excel Built-in Normal 41" xfId="588" xr:uid="{00000000-0005-0000-0000-00009A060000}"/>
    <cellStyle name="Excel Built-in Normal 42" xfId="589" xr:uid="{00000000-0005-0000-0000-00009B060000}"/>
    <cellStyle name="Excel Built-in Normal 43" xfId="590" xr:uid="{00000000-0005-0000-0000-00009C060000}"/>
    <cellStyle name="Excel Built-in Normal 44" xfId="591" xr:uid="{00000000-0005-0000-0000-00009D060000}"/>
    <cellStyle name="Excel Built-in Normal 45" xfId="592" xr:uid="{00000000-0005-0000-0000-00009E060000}"/>
    <cellStyle name="Excel Built-in Normal 46" xfId="593" xr:uid="{00000000-0005-0000-0000-00009F060000}"/>
    <cellStyle name="Excel Built-in Normal 47" xfId="594" xr:uid="{00000000-0005-0000-0000-0000A0060000}"/>
    <cellStyle name="Excel Built-in Normal 48" xfId="595" xr:uid="{00000000-0005-0000-0000-0000A1060000}"/>
    <cellStyle name="Excel Built-in Normal 49" xfId="596" xr:uid="{00000000-0005-0000-0000-0000A2060000}"/>
    <cellStyle name="Excel Built-in Normal 5" xfId="597" xr:uid="{00000000-0005-0000-0000-0000A3060000}"/>
    <cellStyle name="Excel Built-in Normal 5 2" xfId="598" xr:uid="{00000000-0005-0000-0000-0000A4060000}"/>
    <cellStyle name="Excel Built-in Normal 5 2 10" xfId="599" xr:uid="{00000000-0005-0000-0000-0000A5060000}"/>
    <cellStyle name="Excel Built-in Normal 5 2 11" xfId="600" xr:uid="{00000000-0005-0000-0000-0000A6060000}"/>
    <cellStyle name="Excel Built-in Normal 5 2 12" xfId="601" xr:uid="{00000000-0005-0000-0000-0000A7060000}"/>
    <cellStyle name="Excel Built-in Normal 5 2 13" xfId="602" xr:uid="{00000000-0005-0000-0000-0000A8060000}"/>
    <cellStyle name="Excel Built-in Normal 5 2 14" xfId="603" xr:uid="{00000000-0005-0000-0000-0000A9060000}"/>
    <cellStyle name="Excel Built-in Normal 5 2 15" xfId="604" xr:uid="{00000000-0005-0000-0000-0000AA060000}"/>
    <cellStyle name="Excel Built-in Normal 5 2 16" xfId="605" xr:uid="{00000000-0005-0000-0000-0000AB060000}"/>
    <cellStyle name="Excel Built-in Normal 5 2 17" xfId="606" xr:uid="{00000000-0005-0000-0000-0000AC060000}"/>
    <cellStyle name="Excel Built-in Normal 5 2 18" xfId="607" xr:uid="{00000000-0005-0000-0000-0000AD060000}"/>
    <cellStyle name="Excel Built-in Normal 5 2 19" xfId="608" xr:uid="{00000000-0005-0000-0000-0000AE060000}"/>
    <cellStyle name="Excel Built-in Normal 5 2 2" xfId="609" xr:uid="{00000000-0005-0000-0000-0000AF060000}"/>
    <cellStyle name="Excel Built-in Normal 5 2 20" xfId="610" xr:uid="{00000000-0005-0000-0000-0000B0060000}"/>
    <cellStyle name="Excel Built-in Normal 5 2 21" xfId="611" xr:uid="{00000000-0005-0000-0000-0000B1060000}"/>
    <cellStyle name="Excel Built-in Normal 5 2 22" xfId="612" xr:uid="{00000000-0005-0000-0000-0000B2060000}"/>
    <cellStyle name="Excel Built-in Normal 5 2 23" xfId="613" xr:uid="{00000000-0005-0000-0000-0000B3060000}"/>
    <cellStyle name="Excel Built-in Normal 5 2 24" xfId="614" xr:uid="{00000000-0005-0000-0000-0000B4060000}"/>
    <cellStyle name="Excel Built-in Normal 5 2 25" xfId="615" xr:uid="{00000000-0005-0000-0000-0000B5060000}"/>
    <cellStyle name="Excel Built-in Normal 5 2 26" xfId="616" xr:uid="{00000000-0005-0000-0000-0000B6060000}"/>
    <cellStyle name="Excel Built-in Normal 5 2 27" xfId="617" xr:uid="{00000000-0005-0000-0000-0000B7060000}"/>
    <cellStyle name="Excel Built-in Normal 5 2 28" xfId="618" xr:uid="{00000000-0005-0000-0000-0000B8060000}"/>
    <cellStyle name="Excel Built-in Normal 5 2 29" xfId="619" xr:uid="{00000000-0005-0000-0000-0000B9060000}"/>
    <cellStyle name="Excel Built-in Normal 5 2 3" xfId="620" xr:uid="{00000000-0005-0000-0000-0000BA060000}"/>
    <cellStyle name="Excel Built-in Normal 5 2 30" xfId="621" xr:uid="{00000000-0005-0000-0000-0000BB060000}"/>
    <cellStyle name="Excel Built-in Normal 5 2 31" xfId="622" xr:uid="{00000000-0005-0000-0000-0000BC060000}"/>
    <cellStyle name="Excel Built-in Normal 5 2 32" xfId="623" xr:uid="{00000000-0005-0000-0000-0000BD060000}"/>
    <cellStyle name="Excel Built-in Normal 5 2 33" xfId="624" xr:uid="{00000000-0005-0000-0000-0000BE060000}"/>
    <cellStyle name="Excel Built-in Normal 5 2 34" xfId="625" xr:uid="{00000000-0005-0000-0000-0000BF060000}"/>
    <cellStyle name="Excel Built-in Normal 5 2 35" xfId="626" xr:uid="{00000000-0005-0000-0000-0000C0060000}"/>
    <cellStyle name="Excel Built-in Normal 5 2 36" xfId="627" xr:uid="{00000000-0005-0000-0000-0000C1060000}"/>
    <cellStyle name="Excel Built-in Normal 5 2 37" xfId="628" xr:uid="{00000000-0005-0000-0000-0000C2060000}"/>
    <cellStyle name="Excel Built-in Normal 5 2 38" xfId="629" xr:uid="{00000000-0005-0000-0000-0000C3060000}"/>
    <cellStyle name="Excel Built-in Normal 5 2 39" xfId="630" xr:uid="{00000000-0005-0000-0000-0000C4060000}"/>
    <cellStyle name="Excel Built-in Normal 5 2 4" xfId="631" xr:uid="{00000000-0005-0000-0000-0000C5060000}"/>
    <cellStyle name="Excel Built-in Normal 5 2 40" xfId="632" xr:uid="{00000000-0005-0000-0000-0000C6060000}"/>
    <cellStyle name="Excel Built-in Normal 5 2 41" xfId="633" xr:uid="{00000000-0005-0000-0000-0000C7060000}"/>
    <cellStyle name="Excel Built-in Normal 5 2 42" xfId="634" xr:uid="{00000000-0005-0000-0000-0000C8060000}"/>
    <cellStyle name="Excel Built-in Normal 5 2 43" xfId="635" xr:uid="{00000000-0005-0000-0000-0000C9060000}"/>
    <cellStyle name="Excel Built-in Normal 5 2 44" xfId="636" xr:uid="{00000000-0005-0000-0000-0000CA060000}"/>
    <cellStyle name="Excel Built-in Normal 5 2 45" xfId="637" xr:uid="{00000000-0005-0000-0000-0000CB060000}"/>
    <cellStyle name="Excel Built-in Normal 5 2 5" xfId="638" xr:uid="{00000000-0005-0000-0000-0000CC060000}"/>
    <cellStyle name="Excel Built-in Normal 5 2 6" xfId="639" xr:uid="{00000000-0005-0000-0000-0000CD060000}"/>
    <cellStyle name="Excel Built-in Normal 5 2 7" xfId="640" xr:uid="{00000000-0005-0000-0000-0000CE060000}"/>
    <cellStyle name="Excel Built-in Normal 5 2 8" xfId="641" xr:uid="{00000000-0005-0000-0000-0000CF060000}"/>
    <cellStyle name="Excel Built-in Normal 5 2 9" xfId="642" xr:uid="{00000000-0005-0000-0000-0000D0060000}"/>
    <cellStyle name="Excel Built-in Normal 50" xfId="643" xr:uid="{00000000-0005-0000-0000-0000D1060000}"/>
    <cellStyle name="Excel Built-in Normal 51" xfId="644" xr:uid="{00000000-0005-0000-0000-0000D2060000}"/>
    <cellStyle name="Excel Built-in Normal 6" xfId="645" xr:uid="{00000000-0005-0000-0000-0000D3060000}"/>
    <cellStyle name="Excel Built-in Normal 6 2" xfId="646" xr:uid="{00000000-0005-0000-0000-0000D4060000}"/>
    <cellStyle name="Excel Built-in Normal 6 2 10" xfId="647" xr:uid="{00000000-0005-0000-0000-0000D5060000}"/>
    <cellStyle name="Excel Built-in Normal 6 2 11" xfId="648" xr:uid="{00000000-0005-0000-0000-0000D6060000}"/>
    <cellStyle name="Excel Built-in Normal 6 2 12" xfId="649" xr:uid="{00000000-0005-0000-0000-0000D7060000}"/>
    <cellStyle name="Excel Built-in Normal 6 2 13" xfId="650" xr:uid="{00000000-0005-0000-0000-0000D8060000}"/>
    <cellStyle name="Excel Built-in Normal 6 2 14" xfId="651" xr:uid="{00000000-0005-0000-0000-0000D9060000}"/>
    <cellStyle name="Excel Built-in Normal 6 2 15" xfId="652" xr:uid="{00000000-0005-0000-0000-0000DA060000}"/>
    <cellStyle name="Excel Built-in Normal 6 2 16" xfId="653" xr:uid="{00000000-0005-0000-0000-0000DB060000}"/>
    <cellStyle name="Excel Built-in Normal 6 2 17" xfId="654" xr:uid="{00000000-0005-0000-0000-0000DC060000}"/>
    <cellStyle name="Excel Built-in Normal 6 2 18" xfId="655" xr:uid="{00000000-0005-0000-0000-0000DD060000}"/>
    <cellStyle name="Excel Built-in Normal 6 2 19" xfId="656" xr:uid="{00000000-0005-0000-0000-0000DE060000}"/>
    <cellStyle name="Excel Built-in Normal 6 2 2" xfId="657" xr:uid="{00000000-0005-0000-0000-0000DF060000}"/>
    <cellStyle name="Excel Built-in Normal 6 2 20" xfId="658" xr:uid="{00000000-0005-0000-0000-0000E0060000}"/>
    <cellStyle name="Excel Built-in Normal 6 2 21" xfId="659" xr:uid="{00000000-0005-0000-0000-0000E1060000}"/>
    <cellStyle name="Excel Built-in Normal 6 2 22" xfId="660" xr:uid="{00000000-0005-0000-0000-0000E2060000}"/>
    <cellStyle name="Excel Built-in Normal 6 2 23" xfId="661" xr:uid="{00000000-0005-0000-0000-0000E3060000}"/>
    <cellStyle name="Excel Built-in Normal 6 2 24" xfId="662" xr:uid="{00000000-0005-0000-0000-0000E4060000}"/>
    <cellStyle name="Excel Built-in Normal 6 2 25" xfId="663" xr:uid="{00000000-0005-0000-0000-0000E5060000}"/>
    <cellStyle name="Excel Built-in Normal 6 2 26" xfId="664" xr:uid="{00000000-0005-0000-0000-0000E6060000}"/>
    <cellStyle name="Excel Built-in Normal 6 2 27" xfId="665" xr:uid="{00000000-0005-0000-0000-0000E7060000}"/>
    <cellStyle name="Excel Built-in Normal 6 2 28" xfId="666" xr:uid="{00000000-0005-0000-0000-0000E8060000}"/>
    <cellStyle name="Excel Built-in Normal 6 2 29" xfId="667" xr:uid="{00000000-0005-0000-0000-0000E9060000}"/>
    <cellStyle name="Excel Built-in Normal 6 2 3" xfId="668" xr:uid="{00000000-0005-0000-0000-0000EA060000}"/>
    <cellStyle name="Excel Built-in Normal 6 2 30" xfId="669" xr:uid="{00000000-0005-0000-0000-0000EB060000}"/>
    <cellStyle name="Excel Built-in Normal 6 2 31" xfId="670" xr:uid="{00000000-0005-0000-0000-0000EC060000}"/>
    <cellStyle name="Excel Built-in Normal 6 2 32" xfId="671" xr:uid="{00000000-0005-0000-0000-0000ED060000}"/>
    <cellStyle name="Excel Built-in Normal 6 2 33" xfId="672" xr:uid="{00000000-0005-0000-0000-0000EE060000}"/>
    <cellStyle name="Excel Built-in Normal 6 2 34" xfId="673" xr:uid="{00000000-0005-0000-0000-0000EF060000}"/>
    <cellStyle name="Excel Built-in Normal 6 2 35" xfId="674" xr:uid="{00000000-0005-0000-0000-0000F0060000}"/>
    <cellStyle name="Excel Built-in Normal 6 2 36" xfId="675" xr:uid="{00000000-0005-0000-0000-0000F1060000}"/>
    <cellStyle name="Excel Built-in Normal 6 2 37" xfId="676" xr:uid="{00000000-0005-0000-0000-0000F2060000}"/>
    <cellStyle name="Excel Built-in Normal 6 2 38" xfId="677" xr:uid="{00000000-0005-0000-0000-0000F3060000}"/>
    <cellStyle name="Excel Built-in Normal 6 2 39" xfId="678" xr:uid="{00000000-0005-0000-0000-0000F4060000}"/>
    <cellStyle name="Excel Built-in Normal 6 2 4" xfId="679" xr:uid="{00000000-0005-0000-0000-0000F5060000}"/>
    <cellStyle name="Excel Built-in Normal 6 2 40" xfId="680" xr:uid="{00000000-0005-0000-0000-0000F6060000}"/>
    <cellStyle name="Excel Built-in Normal 6 2 41" xfId="681" xr:uid="{00000000-0005-0000-0000-0000F7060000}"/>
    <cellStyle name="Excel Built-in Normal 6 2 42" xfId="682" xr:uid="{00000000-0005-0000-0000-0000F8060000}"/>
    <cellStyle name="Excel Built-in Normal 6 2 43" xfId="683" xr:uid="{00000000-0005-0000-0000-0000F9060000}"/>
    <cellStyle name="Excel Built-in Normal 6 2 44" xfId="684" xr:uid="{00000000-0005-0000-0000-0000FA060000}"/>
    <cellStyle name="Excel Built-in Normal 6 2 45" xfId="685" xr:uid="{00000000-0005-0000-0000-0000FB060000}"/>
    <cellStyle name="Excel Built-in Normal 6 2 5" xfId="686" xr:uid="{00000000-0005-0000-0000-0000FC060000}"/>
    <cellStyle name="Excel Built-in Normal 6 2 6" xfId="687" xr:uid="{00000000-0005-0000-0000-0000FD060000}"/>
    <cellStyle name="Excel Built-in Normal 6 2 7" xfId="688" xr:uid="{00000000-0005-0000-0000-0000FE060000}"/>
    <cellStyle name="Excel Built-in Normal 6 2 8" xfId="689" xr:uid="{00000000-0005-0000-0000-0000FF060000}"/>
    <cellStyle name="Excel Built-in Normal 6 2 9" xfId="690" xr:uid="{00000000-0005-0000-0000-000000070000}"/>
    <cellStyle name="Excel Built-in Normal 7" xfId="691" xr:uid="{00000000-0005-0000-0000-000001070000}"/>
    <cellStyle name="Excel Built-in Normal 8" xfId="692" xr:uid="{00000000-0005-0000-0000-000002070000}"/>
    <cellStyle name="Excel Built-in Normal 9" xfId="693" xr:uid="{00000000-0005-0000-0000-000003070000}"/>
    <cellStyle name="Excel Built-in Normal_REQUERIMIENTO BOMBAS DE INFUSIÓN 2014" xfId="6171" xr:uid="{00000000-0005-0000-0000-000004070000}"/>
    <cellStyle name="Explanatory Text" xfId="73" xr:uid="{00000000-0005-0000-0000-000005070000}"/>
    <cellStyle name="Fecha" xfId="6172" xr:uid="{00000000-0005-0000-0000-000006070000}"/>
    <cellStyle name="Fecha 2" xfId="6173" xr:uid="{00000000-0005-0000-0000-000007070000}"/>
    <cellStyle name="Fecha 3" xfId="12327" xr:uid="{00000000-0005-0000-0000-000008070000}"/>
    <cellStyle name="Fijo" xfId="6174" xr:uid="{00000000-0005-0000-0000-000009070000}"/>
    <cellStyle name="Fijo 2" xfId="6175" xr:uid="{00000000-0005-0000-0000-00000A070000}"/>
    <cellStyle name="Fijo 3" xfId="12328" xr:uid="{00000000-0005-0000-0000-00000B070000}"/>
    <cellStyle name="Fixed" xfId="12329" xr:uid="{00000000-0005-0000-0000-00000C070000}"/>
    <cellStyle name="Fixed 2" xfId="12330" xr:uid="{00000000-0005-0000-0000-00000D070000}"/>
    <cellStyle name="Fixed 2 2" xfId="12331" xr:uid="{00000000-0005-0000-0000-00000E070000}"/>
    <cellStyle name="Fixed 2 2 2" xfId="12332" xr:uid="{00000000-0005-0000-0000-00000F070000}"/>
    <cellStyle name="Fixed 2 2 2 2" xfId="12333" xr:uid="{00000000-0005-0000-0000-000010070000}"/>
    <cellStyle name="Fixed 2 2 3" xfId="12334" xr:uid="{00000000-0005-0000-0000-000011070000}"/>
    <cellStyle name="Fixed 2 3" xfId="12335" xr:uid="{00000000-0005-0000-0000-000012070000}"/>
    <cellStyle name="Fixed 2 3 2" xfId="12336" xr:uid="{00000000-0005-0000-0000-000013070000}"/>
    <cellStyle name="Fixed 3" xfId="12337" xr:uid="{00000000-0005-0000-0000-000014070000}"/>
    <cellStyle name="Fixed 3 2" xfId="12338" xr:uid="{00000000-0005-0000-0000-000015070000}"/>
    <cellStyle name="Fixed 4" xfId="12339" xr:uid="{00000000-0005-0000-0000-000016070000}"/>
    <cellStyle name="Good" xfId="74" xr:uid="{00000000-0005-0000-0000-000017070000}"/>
    <cellStyle name="Heading 1" xfId="75" xr:uid="{00000000-0005-0000-0000-000018070000}"/>
    <cellStyle name="Heading 1 2" xfId="12341" xr:uid="{00000000-0005-0000-0000-000019070000}"/>
    <cellStyle name="Heading 1 2 2" xfId="12342" xr:uid="{00000000-0005-0000-0000-00001A070000}"/>
    <cellStyle name="Heading 1 2 2 2" xfId="12343" xr:uid="{00000000-0005-0000-0000-00001B070000}"/>
    <cellStyle name="Heading 1 2 2 2 2" xfId="12344" xr:uid="{00000000-0005-0000-0000-00001C070000}"/>
    <cellStyle name="Heading 1 2 2 3" xfId="12345" xr:uid="{00000000-0005-0000-0000-00001D070000}"/>
    <cellStyle name="Heading 1 2 3" xfId="12346" xr:uid="{00000000-0005-0000-0000-00001E070000}"/>
    <cellStyle name="Heading 1 2 3 2" xfId="12347" xr:uid="{00000000-0005-0000-0000-00001F070000}"/>
    <cellStyle name="Heading 1 3" xfId="12348" xr:uid="{00000000-0005-0000-0000-000020070000}"/>
    <cellStyle name="Heading 1 3 2" xfId="12349" xr:uid="{00000000-0005-0000-0000-000021070000}"/>
    <cellStyle name="Heading 1 4" xfId="12350" xr:uid="{00000000-0005-0000-0000-000022070000}"/>
    <cellStyle name="Heading 1 5" xfId="12340" xr:uid="{00000000-0005-0000-0000-000023070000}"/>
    <cellStyle name="Heading 2" xfId="76" xr:uid="{00000000-0005-0000-0000-000024070000}"/>
    <cellStyle name="Heading 2 2" xfId="12352" xr:uid="{00000000-0005-0000-0000-000025070000}"/>
    <cellStyle name="Heading 2 2 2" xfId="12353" xr:uid="{00000000-0005-0000-0000-000026070000}"/>
    <cellStyle name="Heading 2 2 2 2" xfId="12354" xr:uid="{00000000-0005-0000-0000-000027070000}"/>
    <cellStyle name="Heading 2 2 2 2 2" xfId="12355" xr:uid="{00000000-0005-0000-0000-000028070000}"/>
    <cellStyle name="Heading 2 2 2 3" xfId="12356" xr:uid="{00000000-0005-0000-0000-000029070000}"/>
    <cellStyle name="Heading 2 2 3" xfId="12357" xr:uid="{00000000-0005-0000-0000-00002A070000}"/>
    <cellStyle name="Heading 2 2 3 2" xfId="12358" xr:uid="{00000000-0005-0000-0000-00002B070000}"/>
    <cellStyle name="Heading 2 3" xfId="12359" xr:uid="{00000000-0005-0000-0000-00002C070000}"/>
    <cellStyle name="Heading 2 3 2" xfId="12360" xr:uid="{00000000-0005-0000-0000-00002D070000}"/>
    <cellStyle name="Heading 2 4" xfId="12361" xr:uid="{00000000-0005-0000-0000-00002E070000}"/>
    <cellStyle name="Heading 2 5" xfId="12351" xr:uid="{00000000-0005-0000-0000-00002F070000}"/>
    <cellStyle name="Heading 3" xfId="77" xr:uid="{00000000-0005-0000-0000-000030070000}"/>
    <cellStyle name="Heading 4" xfId="78" xr:uid="{00000000-0005-0000-0000-000031070000}"/>
    <cellStyle name="Hipervínculo" xfId="33927" builtinId="8"/>
    <cellStyle name="Hipervínculo 2" xfId="694" xr:uid="{00000000-0005-0000-0000-000032070000}"/>
    <cellStyle name="Hipervínculo 2 2" xfId="695" xr:uid="{00000000-0005-0000-0000-000033070000}"/>
    <cellStyle name="Hipervínculo 2 3" xfId="696" xr:uid="{00000000-0005-0000-0000-000034070000}"/>
    <cellStyle name="Hipervínculo 3" xfId="697" xr:uid="{00000000-0005-0000-0000-000035070000}"/>
    <cellStyle name="Hipervínculo 4" xfId="98" xr:uid="{00000000-0005-0000-0000-000036070000}"/>
    <cellStyle name="Incorrecto 1" xfId="6176" xr:uid="{00000000-0005-0000-0000-000037070000}"/>
    <cellStyle name="Incorrecto 10" xfId="6177" xr:uid="{00000000-0005-0000-0000-000038070000}"/>
    <cellStyle name="Incorrecto 10 1" xfId="12362" xr:uid="{00000000-0005-0000-0000-000039070000}"/>
    <cellStyle name="Incorrecto 11" xfId="12363" xr:uid="{00000000-0005-0000-0000-00003A070000}"/>
    <cellStyle name="Incorrecto 12" xfId="12364" xr:uid="{00000000-0005-0000-0000-00003B070000}"/>
    <cellStyle name="Incorrecto 13" xfId="12365" xr:uid="{00000000-0005-0000-0000-00003C070000}"/>
    <cellStyle name="Incorrecto 2" xfId="698" xr:uid="{00000000-0005-0000-0000-00003D070000}"/>
    <cellStyle name="Incorrecto 2 1" xfId="12366" xr:uid="{00000000-0005-0000-0000-00003E070000}"/>
    <cellStyle name="Incorrecto 2 2" xfId="699" xr:uid="{00000000-0005-0000-0000-00003F070000}"/>
    <cellStyle name="Incorrecto 3" xfId="700" xr:uid="{00000000-0005-0000-0000-000040070000}"/>
    <cellStyle name="Incorrecto 3 1" xfId="12367" xr:uid="{00000000-0005-0000-0000-000041070000}"/>
    <cellStyle name="Incorrecto 3 2" xfId="6178" xr:uid="{00000000-0005-0000-0000-000042070000}"/>
    <cellStyle name="Incorrecto 4" xfId="6179" xr:uid="{00000000-0005-0000-0000-000043070000}"/>
    <cellStyle name="Incorrecto 4 1" xfId="12368" xr:uid="{00000000-0005-0000-0000-000044070000}"/>
    <cellStyle name="Incorrecto 4 2" xfId="6180" xr:uid="{00000000-0005-0000-0000-000045070000}"/>
    <cellStyle name="Incorrecto 5" xfId="6181" xr:uid="{00000000-0005-0000-0000-000046070000}"/>
    <cellStyle name="Incorrecto 5 1" xfId="12369" xr:uid="{00000000-0005-0000-0000-000047070000}"/>
    <cellStyle name="Incorrecto 6" xfId="6182" xr:uid="{00000000-0005-0000-0000-000048070000}"/>
    <cellStyle name="Incorrecto 6 1" xfId="12370" xr:uid="{00000000-0005-0000-0000-000049070000}"/>
    <cellStyle name="Incorrecto 7" xfId="6183" xr:uid="{00000000-0005-0000-0000-00004A070000}"/>
    <cellStyle name="Incorrecto 7 1" xfId="12371" xr:uid="{00000000-0005-0000-0000-00004B070000}"/>
    <cellStyle name="Incorrecto 8" xfId="6184" xr:uid="{00000000-0005-0000-0000-00004C070000}"/>
    <cellStyle name="Incorrecto 8 1" xfId="12372" xr:uid="{00000000-0005-0000-0000-00004D070000}"/>
    <cellStyle name="Incorrecto 9" xfId="6185" xr:uid="{00000000-0005-0000-0000-00004E070000}"/>
    <cellStyle name="Incorrecto 9 1" xfId="12373" xr:uid="{00000000-0005-0000-0000-00004F070000}"/>
    <cellStyle name="Input" xfId="79" xr:uid="{00000000-0005-0000-0000-000050070000}"/>
    <cellStyle name="LAT-LON" xfId="6186" xr:uid="{00000000-0005-0000-0000-000051070000}"/>
    <cellStyle name="Linea horizontal" xfId="12374" xr:uid="{00000000-0005-0000-0000-000052070000}"/>
    <cellStyle name="Linea Inferior" xfId="6187" xr:uid="{00000000-0005-0000-0000-000053070000}"/>
    <cellStyle name="Linea Inferior 10" xfId="12375" xr:uid="{00000000-0005-0000-0000-000054070000}"/>
    <cellStyle name="Linea Inferior 11" xfId="12376" xr:uid="{00000000-0005-0000-0000-000055070000}"/>
    <cellStyle name="Linea Inferior 12" xfId="12377" xr:uid="{00000000-0005-0000-0000-000056070000}"/>
    <cellStyle name="Linea Inferior 13" xfId="12378" xr:uid="{00000000-0005-0000-0000-000057070000}"/>
    <cellStyle name="Linea Inferior 14" xfId="12379" xr:uid="{00000000-0005-0000-0000-000058070000}"/>
    <cellStyle name="Linea Inferior 15" xfId="12380" xr:uid="{00000000-0005-0000-0000-000059070000}"/>
    <cellStyle name="Linea Inferior 16" xfId="12381" xr:uid="{00000000-0005-0000-0000-00005A070000}"/>
    <cellStyle name="Linea Inferior 17" xfId="12382" xr:uid="{00000000-0005-0000-0000-00005B070000}"/>
    <cellStyle name="Linea Inferior 18" xfId="12383" xr:uid="{00000000-0005-0000-0000-00005C070000}"/>
    <cellStyle name="Linea Inferior 19" xfId="12384" xr:uid="{00000000-0005-0000-0000-00005D070000}"/>
    <cellStyle name="Linea Inferior 2" xfId="6188" xr:uid="{00000000-0005-0000-0000-00005E070000}"/>
    <cellStyle name="Linea Inferior 2 10" xfId="12385" xr:uid="{00000000-0005-0000-0000-00005F070000}"/>
    <cellStyle name="Linea Inferior 2 11" xfId="12386" xr:uid="{00000000-0005-0000-0000-000060070000}"/>
    <cellStyle name="Linea Inferior 2 12" xfId="12387" xr:uid="{00000000-0005-0000-0000-000061070000}"/>
    <cellStyle name="Linea Inferior 2 13" xfId="12388" xr:uid="{00000000-0005-0000-0000-000062070000}"/>
    <cellStyle name="Linea Inferior 2 14" xfId="12389" xr:uid="{00000000-0005-0000-0000-000063070000}"/>
    <cellStyle name="Linea Inferior 2 15" xfId="12390" xr:uid="{00000000-0005-0000-0000-000064070000}"/>
    <cellStyle name="Linea Inferior 2 16" xfId="12391" xr:uid="{00000000-0005-0000-0000-000065070000}"/>
    <cellStyle name="Linea Inferior 2 17" xfId="12392" xr:uid="{00000000-0005-0000-0000-000066070000}"/>
    <cellStyle name="Linea Inferior 2 18" xfId="12393" xr:uid="{00000000-0005-0000-0000-000067070000}"/>
    <cellStyle name="Linea Inferior 2 19" xfId="12394" xr:uid="{00000000-0005-0000-0000-000068070000}"/>
    <cellStyle name="Linea Inferior 2 2" xfId="12395" xr:uid="{00000000-0005-0000-0000-000069070000}"/>
    <cellStyle name="Linea Inferior 2 20" xfId="12396" xr:uid="{00000000-0005-0000-0000-00006A070000}"/>
    <cellStyle name="Linea Inferior 2 21" xfId="12397" xr:uid="{00000000-0005-0000-0000-00006B070000}"/>
    <cellStyle name="Linea Inferior 2 22" xfId="12398" xr:uid="{00000000-0005-0000-0000-00006C070000}"/>
    <cellStyle name="Linea Inferior 2 23" xfId="12399" xr:uid="{00000000-0005-0000-0000-00006D070000}"/>
    <cellStyle name="Linea Inferior 2 24" xfId="12400" xr:uid="{00000000-0005-0000-0000-00006E070000}"/>
    <cellStyle name="Linea Inferior 2 25" xfId="12401" xr:uid="{00000000-0005-0000-0000-00006F070000}"/>
    <cellStyle name="Linea Inferior 2 26" xfId="12402" xr:uid="{00000000-0005-0000-0000-000070070000}"/>
    <cellStyle name="Linea Inferior 2 27" xfId="12403" xr:uid="{00000000-0005-0000-0000-000071070000}"/>
    <cellStyle name="Linea Inferior 2 28" xfId="12404" xr:uid="{00000000-0005-0000-0000-000072070000}"/>
    <cellStyle name="Linea Inferior 2 3" xfId="12405" xr:uid="{00000000-0005-0000-0000-000073070000}"/>
    <cellStyle name="Linea Inferior 2 4" xfId="12406" xr:uid="{00000000-0005-0000-0000-000074070000}"/>
    <cellStyle name="Linea Inferior 2 5" xfId="12407" xr:uid="{00000000-0005-0000-0000-000075070000}"/>
    <cellStyle name="Linea Inferior 2 6" xfId="12408" xr:uid="{00000000-0005-0000-0000-000076070000}"/>
    <cellStyle name="Linea Inferior 2 7" xfId="12409" xr:uid="{00000000-0005-0000-0000-000077070000}"/>
    <cellStyle name="Linea Inferior 2 8" xfId="12410" xr:uid="{00000000-0005-0000-0000-000078070000}"/>
    <cellStyle name="Linea Inferior 2 9" xfId="12411" xr:uid="{00000000-0005-0000-0000-000079070000}"/>
    <cellStyle name="Linea Inferior 20" xfId="12412" xr:uid="{00000000-0005-0000-0000-00007A070000}"/>
    <cellStyle name="Linea Inferior 21" xfId="12413" xr:uid="{00000000-0005-0000-0000-00007B070000}"/>
    <cellStyle name="Linea Inferior 22" xfId="12414" xr:uid="{00000000-0005-0000-0000-00007C070000}"/>
    <cellStyle name="Linea Inferior 23" xfId="12415" xr:uid="{00000000-0005-0000-0000-00007D070000}"/>
    <cellStyle name="Linea Inferior 24" xfId="12416" xr:uid="{00000000-0005-0000-0000-00007E070000}"/>
    <cellStyle name="Linea Inferior 25" xfId="12417" xr:uid="{00000000-0005-0000-0000-00007F070000}"/>
    <cellStyle name="Linea Inferior 26" xfId="12418" xr:uid="{00000000-0005-0000-0000-000080070000}"/>
    <cellStyle name="Linea Inferior 27" xfId="12419" xr:uid="{00000000-0005-0000-0000-000081070000}"/>
    <cellStyle name="Linea Inferior 28" xfId="12420" xr:uid="{00000000-0005-0000-0000-000082070000}"/>
    <cellStyle name="Linea Inferior 29" xfId="12421" xr:uid="{00000000-0005-0000-0000-000083070000}"/>
    <cellStyle name="Linea Inferior 3" xfId="12422" xr:uid="{00000000-0005-0000-0000-000084070000}"/>
    <cellStyle name="Linea Inferior 4" xfId="12423" xr:uid="{00000000-0005-0000-0000-000085070000}"/>
    <cellStyle name="Linea Inferior 5" xfId="12424" xr:uid="{00000000-0005-0000-0000-000086070000}"/>
    <cellStyle name="Linea Inferior 6" xfId="12425" xr:uid="{00000000-0005-0000-0000-000087070000}"/>
    <cellStyle name="Linea Inferior 7" xfId="12426" xr:uid="{00000000-0005-0000-0000-000088070000}"/>
    <cellStyle name="Linea Inferior 8" xfId="12427" xr:uid="{00000000-0005-0000-0000-000089070000}"/>
    <cellStyle name="Linea Inferior 9" xfId="12428" xr:uid="{00000000-0005-0000-0000-00008A070000}"/>
    <cellStyle name="Linea Superior" xfId="6189" xr:uid="{00000000-0005-0000-0000-00008B070000}"/>
    <cellStyle name="Linea Superior 2" xfId="6190" xr:uid="{00000000-0005-0000-0000-00008C070000}"/>
    <cellStyle name="Linea Tipo" xfId="6191" xr:uid="{00000000-0005-0000-0000-00008D070000}"/>
    <cellStyle name="Linea Tipo 2" xfId="6192" xr:uid="{00000000-0005-0000-0000-00008E070000}"/>
    <cellStyle name="Linked Cell" xfId="80" xr:uid="{00000000-0005-0000-0000-00008F070000}"/>
    <cellStyle name="MAND_x000d_CHECK.COMMAND_x000e_RENAME.COMMAND_x0008_SHOW.BAR_x000b_DELETE.MENU_x000e_DELETE.COMMAND_x000e_GET.CHA" xfId="11572" xr:uid="{00000000-0005-0000-0000-000090070000}"/>
    <cellStyle name="miles" xfId="6193" xr:uid="{00000000-0005-0000-0000-000091070000}"/>
    <cellStyle name="Miles 1 dec" xfId="6194" xr:uid="{00000000-0005-0000-0000-000092070000}"/>
    <cellStyle name="Miles 1 dec 2" xfId="6195" xr:uid="{00000000-0005-0000-0000-000093070000}"/>
    <cellStyle name="Miles_ANUIES_ENVIO" xfId="6196" xr:uid="{00000000-0005-0000-0000-000094070000}"/>
    <cellStyle name="Millares [0] 2" xfId="12429" xr:uid="{00000000-0005-0000-0000-000095070000}"/>
    <cellStyle name="Millares [0] 2 2" xfId="12430" xr:uid="{00000000-0005-0000-0000-000096070000}"/>
    <cellStyle name="Millares [0] 3" xfId="12431" xr:uid="{00000000-0005-0000-0000-000097070000}"/>
    <cellStyle name="Millares 10" xfId="12432" xr:uid="{00000000-0005-0000-0000-000098070000}"/>
    <cellStyle name="Millares 10 2" xfId="12433" xr:uid="{00000000-0005-0000-0000-000099070000}"/>
    <cellStyle name="Millares 10 3" xfId="12434" xr:uid="{00000000-0005-0000-0000-00009A070000}"/>
    <cellStyle name="Millares 100" xfId="12435" xr:uid="{00000000-0005-0000-0000-00009B070000}"/>
    <cellStyle name="Millares 101" xfId="12436" xr:uid="{00000000-0005-0000-0000-00009C070000}"/>
    <cellStyle name="Millares 102" xfId="12437" xr:uid="{00000000-0005-0000-0000-00009D070000}"/>
    <cellStyle name="Millares 103" xfId="12438" xr:uid="{00000000-0005-0000-0000-00009E070000}"/>
    <cellStyle name="Millares 104" xfId="12439" xr:uid="{00000000-0005-0000-0000-00009F070000}"/>
    <cellStyle name="Millares 105" xfId="12440" xr:uid="{00000000-0005-0000-0000-0000A0070000}"/>
    <cellStyle name="Millares 106" xfId="12441" xr:uid="{00000000-0005-0000-0000-0000A1070000}"/>
    <cellStyle name="Millares 107" xfId="12442" xr:uid="{00000000-0005-0000-0000-0000A2070000}"/>
    <cellStyle name="Millares 108" xfId="12443" xr:uid="{00000000-0005-0000-0000-0000A3070000}"/>
    <cellStyle name="Millares 109" xfId="12444" xr:uid="{00000000-0005-0000-0000-0000A4070000}"/>
    <cellStyle name="Millares 11" xfId="12445" xr:uid="{00000000-0005-0000-0000-0000A5070000}"/>
    <cellStyle name="Millares 11 2" xfId="12446" xr:uid="{00000000-0005-0000-0000-0000A6070000}"/>
    <cellStyle name="Millares 110" xfId="12447" xr:uid="{00000000-0005-0000-0000-0000A7070000}"/>
    <cellStyle name="Millares 111" xfId="12448" xr:uid="{00000000-0005-0000-0000-0000A8070000}"/>
    <cellStyle name="Millares 112" xfId="12449" xr:uid="{00000000-0005-0000-0000-0000A9070000}"/>
    <cellStyle name="Millares 113" xfId="12450" xr:uid="{00000000-0005-0000-0000-0000AA070000}"/>
    <cellStyle name="Millares 114" xfId="12451" xr:uid="{00000000-0005-0000-0000-0000AB070000}"/>
    <cellStyle name="Millares 115" xfId="12452" xr:uid="{00000000-0005-0000-0000-0000AC070000}"/>
    <cellStyle name="Millares 116" xfId="12453" xr:uid="{00000000-0005-0000-0000-0000AD070000}"/>
    <cellStyle name="Millares 117" xfId="12454" xr:uid="{00000000-0005-0000-0000-0000AE070000}"/>
    <cellStyle name="Millares 118" xfId="12455" xr:uid="{00000000-0005-0000-0000-0000AF070000}"/>
    <cellStyle name="Millares 119" xfId="12456" xr:uid="{00000000-0005-0000-0000-0000B0070000}"/>
    <cellStyle name="Millares 12" xfId="12457" xr:uid="{00000000-0005-0000-0000-0000B1070000}"/>
    <cellStyle name="Millares 12 2" xfId="12458" xr:uid="{00000000-0005-0000-0000-0000B2070000}"/>
    <cellStyle name="Millares 120" xfId="12459" xr:uid="{00000000-0005-0000-0000-0000B3070000}"/>
    <cellStyle name="Millares 121" xfId="12460" xr:uid="{00000000-0005-0000-0000-0000B4070000}"/>
    <cellStyle name="Millares 122" xfId="12461" xr:uid="{00000000-0005-0000-0000-0000B5070000}"/>
    <cellStyle name="Millares 123" xfId="12462" xr:uid="{00000000-0005-0000-0000-0000B6070000}"/>
    <cellStyle name="Millares 124" xfId="12463" xr:uid="{00000000-0005-0000-0000-0000B7070000}"/>
    <cellStyle name="Millares 125" xfId="12464" xr:uid="{00000000-0005-0000-0000-0000B8070000}"/>
    <cellStyle name="Millares 126" xfId="12465" xr:uid="{00000000-0005-0000-0000-0000B9070000}"/>
    <cellStyle name="Millares 126 2" xfId="12466" xr:uid="{00000000-0005-0000-0000-0000BA070000}"/>
    <cellStyle name="Millares 127" xfId="12467" xr:uid="{00000000-0005-0000-0000-0000BB070000}"/>
    <cellStyle name="Millares 127 2" xfId="12468" xr:uid="{00000000-0005-0000-0000-0000BC070000}"/>
    <cellStyle name="Millares 128" xfId="12469" xr:uid="{00000000-0005-0000-0000-0000BD070000}"/>
    <cellStyle name="Millares 128 2" xfId="12470" xr:uid="{00000000-0005-0000-0000-0000BE070000}"/>
    <cellStyle name="Millares 129" xfId="12471" xr:uid="{00000000-0005-0000-0000-0000BF070000}"/>
    <cellStyle name="Millares 129 2" xfId="12472" xr:uid="{00000000-0005-0000-0000-0000C0070000}"/>
    <cellStyle name="Millares 13" xfId="12473" xr:uid="{00000000-0005-0000-0000-0000C1070000}"/>
    <cellStyle name="Millares 13 2" xfId="12474" xr:uid="{00000000-0005-0000-0000-0000C2070000}"/>
    <cellStyle name="Millares 130" xfId="12475" xr:uid="{00000000-0005-0000-0000-0000C3070000}"/>
    <cellStyle name="Millares 130 2" xfId="12476" xr:uid="{00000000-0005-0000-0000-0000C4070000}"/>
    <cellStyle name="Millares 131" xfId="12477" xr:uid="{00000000-0005-0000-0000-0000C5070000}"/>
    <cellStyle name="Millares 131 2" xfId="12478" xr:uid="{00000000-0005-0000-0000-0000C6070000}"/>
    <cellStyle name="Millares 132" xfId="12479" xr:uid="{00000000-0005-0000-0000-0000C7070000}"/>
    <cellStyle name="Millares 132 2" xfId="12480" xr:uid="{00000000-0005-0000-0000-0000C8070000}"/>
    <cellStyle name="Millares 133" xfId="12481" xr:uid="{00000000-0005-0000-0000-0000C9070000}"/>
    <cellStyle name="Millares 133 2" xfId="12482" xr:uid="{00000000-0005-0000-0000-0000CA070000}"/>
    <cellStyle name="Millares 134" xfId="12483" xr:uid="{00000000-0005-0000-0000-0000CB070000}"/>
    <cellStyle name="Millares 134 2" xfId="12484" xr:uid="{00000000-0005-0000-0000-0000CC070000}"/>
    <cellStyle name="Millares 135" xfId="12485" xr:uid="{00000000-0005-0000-0000-0000CD070000}"/>
    <cellStyle name="Millares 135 2" xfId="12486" xr:uid="{00000000-0005-0000-0000-0000CE070000}"/>
    <cellStyle name="Millares 136" xfId="12487" xr:uid="{00000000-0005-0000-0000-0000CF070000}"/>
    <cellStyle name="Millares 136 2" xfId="12488" xr:uid="{00000000-0005-0000-0000-0000D0070000}"/>
    <cellStyle name="Millares 137" xfId="12489" xr:uid="{00000000-0005-0000-0000-0000D1070000}"/>
    <cellStyle name="Millares 137 2" xfId="12490" xr:uid="{00000000-0005-0000-0000-0000D2070000}"/>
    <cellStyle name="Millares 138" xfId="12491" xr:uid="{00000000-0005-0000-0000-0000D3070000}"/>
    <cellStyle name="Millares 138 2" xfId="12492" xr:uid="{00000000-0005-0000-0000-0000D4070000}"/>
    <cellStyle name="Millares 139" xfId="12493" xr:uid="{00000000-0005-0000-0000-0000D5070000}"/>
    <cellStyle name="Millares 139 2" xfId="12494" xr:uid="{00000000-0005-0000-0000-0000D6070000}"/>
    <cellStyle name="Millares 14" xfId="12495" xr:uid="{00000000-0005-0000-0000-0000D7070000}"/>
    <cellStyle name="Millares 140" xfId="12496" xr:uid="{00000000-0005-0000-0000-0000D8070000}"/>
    <cellStyle name="Millares 140 2" xfId="12497" xr:uid="{00000000-0005-0000-0000-0000D9070000}"/>
    <cellStyle name="Millares 141" xfId="12498" xr:uid="{00000000-0005-0000-0000-0000DA070000}"/>
    <cellStyle name="Millares 141 2" xfId="12499" xr:uid="{00000000-0005-0000-0000-0000DB070000}"/>
    <cellStyle name="Millares 142" xfId="12500" xr:uid="{00000000-0005-0000-0000-0000DC070000}"/>
    <cellStyle name="Millares 142 2" xfId="12501" xr:uid="{00000000-0005-0000-0000-0000DD070000}"/>
    <cellStyle name="Millares 143" xfId="12502" xr:uid="{00000000-0005-0000-0000-0000DE070000}"/>
    <cellStyle name="Millares 143 2" xfId="12503" xr:uid="{00000000-0005-0000-0000-0000DF070000}"/>
    <cellStyle name="Millares 144" xfId="12504" xr:uid="{00000000-0005-0000-0000-0000E0070000}"/>
    <cellStyle name="Millares 144 2" xfId="12505" xr:uid="{00000000-0005-0000-0000-0000E1070000}"/>
    <cellStyle name="Millares 145" xfId="12506" xr:uid="{00000000-0005-0000-0000-0000E2070000}"/>
    <cellStyle name="Millares 145 2" xfId="12507" xr:uid="{00000000-0005-0000-0000-0000E3070000}"/>
    <cellStyle name="Millares 146" xfId="12508" xr:uid="{00000000-0005-0000-0000-0000E4070000}"/>
    <cellStyle name="Millares 146 2" xfId="12509" xr:uid="{00000000-0005-0000-0000-0000E5070000}"/>
    <cellStyle name="Millares 147" xfId="12510" xr:uid="{00000000-0005-0000-0000-0000E6070000}"/>
    <cellStyle name="Millares 147 2" xfId="12511" xr:uid="{00000000-0005-0000-0000-0000E7070000}"/>
    <cellStyle name="Millares 148" xfId="12512" xr:uid="{00000000-0005-0000-0000-0000E8070000}"/>
    <cellStyle name="Millares 148 2" xfId="12513" xr:uid="{00000000-0005-0000-0000-0000E9070000}"/>
    <cellStyle name="Millares 149" xfId="12514" xr:uid="{00000000-0005-0000-0000-0000EA070000}"/>
    <cellStyle name="Millares 149 2" xfId="12515" xr:uid="{00000000-0005-0000-0000-0000EB070000}"/>
    <cellStyle name="Millares 15" xfId="12516" xr:uid="{00000000-0005-0000-0000-0000EC070000}"/>
    <cellStyle name="Millares 15 2" xfId="12517" xr:uid="{00000000-0005-0000-0000-0000ED070000}"/>
    <cellStyle name="Millares 150" xfId="12518" xr:uid="{00000000-0005-0000-0000-0000EE070000}"/>
    <cellStyle name="Millares 150 2" xfId="12519" xr:uid="{00000000-0005-0000-0000-0000EF070000}"/>
    <cellStyle name="Millares 151" xfId="12520" xr:uid="{00000000-0005-0000-0000-0000F0070000}"/>
    <cellStyle name="Millares 151 2" xfId="12521" xr:uid="{00000000-0005-0000-0000-0000F1070000}"/>
    <cellStyle name="Millares 152" xfId="12522" xr:uid="{00000000-0005-0000-0000-0000F2070000}"/>
    <cellStyle name="Millares 152 2" xfId="12523" xr:uid="{00000000-0005-0000-0000-0000F3070000}"/>
    <cellStyle name="Millares 153" xfId="12524" xr:uid="{00000000-0005-0000-0000-0000F4070000}"/>
    <cellStyle name="Millares 153 2" xfId="12525" xr:uid="{00000000-0005-0000-0000-0000F5070000}"/>
    <cellStyle name="Millares 154" xfId="12526" xr:uid="{00000000-0005-0000-0000-0000F6070000}"/>
    <cellStyle name="Millares 154 2" xfId="12527" xr:uid="{00000000-0005-0000-0000-0000F7070000}"/>
    <cellStyle name="Millares 155" xfId="12528" xr:uid="{00000000-0005-0000-0000-0000F8070000}"/>
    <cellStyle name="Millares 155 2" xfId="12529" xr:uid="{00000000-0005-0000-0000-0000F9070000}"/>
    <cellStyle name="Millares 156" xfId="12530" xr:uid="{00000000-0005-0000-0000-0000FA070000}"/>
    <cellStyle name="Millares 156 2" xfId="12531" xr:uid="{00000000-0005-0000-0000-0000FB070000}"/>
    <cellStyle name="Millares 157" xfId="12532" xr:uid="{00000000-0005-0000-0000-0000FC070000}"/>
    <cellStyle name="Millares 158" xfId="12533" xr:uid="{00000000-0005-0000-0000-0000FD070000}"/>
    <cellStyle name="Millares 159" xfId="12534" xr:uid="{00000000-0005-0000-0000-0000FE070000}"/>
    <cellStyle name="Millares 16" xfId="12535" xr:uid="{00000000-0005-0000-0000-0000FF070000}"/>
    <cellStyle name="Millares 16 2" xfId="12536" xr:uid="{00000000-0005-0000-0000-000000080000}"/>
    <cellStyle name="Millares 160" xfId="12537" xr:uid="{00000000-0005-0000-0000-000001080000}"/>
    <cellStyle name="Millares 161" xfId="12538" xr:uid="{00000000-0005-0000-0000-000002080000}"/>
    <cellStyle name="Millares 162" xfId="12539" xr:uid="{00000000-0005-0000-0000-000003080000}"/>
    <cellStyle name="Millares 163" xfId="12540" xr:uid="{00000000-0005-0000-0000-000004080000}"/>
    <cellStyle name="Millares 164" xfId="12541" xr:uid="{00000000-0005-0000-0000-000005080000}"/>
    <cellStyle name="Millares 165" xfId="12542" xr:uid="{00000000-0005-0000-0000-000006080000}"/>
    <cellStyle name="Millares 166" xfId="12543" xr:uid="{00000000-0005-0000-0000-000007080000}"/>
    <cellStyle name="Millares 167" xfId="12544" xr:uid="{00000000-0005-0000-0000-000008080000}"/>
    <cellStyle name="Millares 167 2" xfId="12545" xr:uid="{00000000-0005-0000-0000-000009080000}"/>
    <cellStyle name="Millares 167 2 2" xfId="12546" xr:uid="{00000000-0005-0000-0000-00000A080000}"/>
    <cellStyle name="Millares 168" xfId="12547" xr:uid="{00000000-0005-0000-0000-00000B080000}"/>
    <cellStyle name="Millares 168 2" xfId="12548" xr:uid="{00000000-0005-0000-0000-00000C080000}"/>
    <cellStyle name="Millares 168 2 2" xfId="12549" xr:uid="{00000000-0005-0000-0000-00000D080000}"/>
    <cellStyle name="Millares 169" xfId="12550" xr:uid="{00000000-0005-0000-0000-00000E080000}"/>
    <cellStyle name="Millares 169 2" xfId="12551" xr:uid="{00000000-0005-0000-0000-00000F080000}"/>
    <cellStyle name="Millares 169 2 2" xfId="12552" xr:uid="{00000000-0005-0000-0000-000010080000}"/>
    <cellStyle name="Millares 17" xfId="12553" xr:uid="{00000000-0005-0000-0000-000011080000}"/>
    <cellStyle name="Millares 170" xfId="12554" xr:uid="{00000000-0005-0000-0000-000012080000}"/>
    <cellStyle name="Millares 170 2" xfId="12555" xr:uid="{00000000-0005-0000-0000-000013080000}"/>
    <cellStyle name="Millares 170 2 2" xfId="12556" xr:uid="{00000000-0005-0000-0000-000014080000}"/>
    <cellStyle name="Millares 171" xfId="12557" xr:uid="{00000000-0005-0000-0000-000015080000}"/>
    <cellStyle name="Millares 172" xfId="12558" xr:uid="{00000000-0005-0000-0000-000016080000}"/>
    <cellStyle name="Millares 173" xfId="12559" xr:uid="{00000000-0005-0000-0000-000017080000}"/>
    <cellStyle name="Millares 174" xfId="12560" xr:uid="{00000000-0005-0000-0000-000018080000}"/>
    <cellStyle name="Millares 175" xfId="12561" xr:uid="{00000000-0005-0000-0000-000019080000}"/>
    <cellStyle name="Millares 176" xfId="12562" xr:uid="{00000000-0005-0000-0000-00001A080000}"/>
    <cellStyle name="Millares 177" xfId="12563" xr:uid="{00000000-0005-0000-0000-00001B080000}"/>
    <cellStyle name="Millares 178" xfId="12564" xr:uid="{00000000-0005-0000-0000-00001C080000}"/>
    <cellStyle name="Millares 179" xfId="12565" xr:uid="{00000000-0005-0000-0000-00001D080000}"/>
    <cellStyle name="Millares 18" xfId="12566" xr:uid="{00000000-0005-0000-0000-00001E080000}"/>
    <cellStyle name="Millares 18 2" xfId="12567" xr:uid="{00000000-0005-0000-0000-00001F080000}"/>
    <cellStyle name="Millares 180" xfId="12568" xr:uid="{00000000-0005-0000-0000-000020080000}"/>
    <cellStyle name="Millares 181" xfId="12569" xr:uid="{00000000-0005-0000-0000-000021080000}"/>
    <cellStyle name="Millares 182" xfId="12570" xr:uid="{00000000-0005-0000-0000-000022080000}"/>
    <cellStyle name="Millares 183" xfId="12571" xr:uid="{00000000-0005-0000-0000-000023080000}"/>
    <cellStyle name="Millares 184" xfId="12572" xr:uid="{00000000-0005-0000-0000-000024080000}"/>
    <cellStyle name="Millares 185" xfId="12573" xr:uid="{00000000-0005-0000-0000-000025080000}"/>
    <cellStyle name="Millares 186" xfId="12574" xr:uid="{00000000-0005-0000-0000-000026080000}"/>
    <cellStyle name="Millares 187" xfId="12575" xr:uid="{00000000-0005-0000-0000-000027080000}"/>
    <cellStyle name="Millares 188" xfId="12576" xr:uid="{00000000-0005-0000-0000-000028080000}"/>
    <cellStyle name="Millares 189" xfId="12577" xr:uid="{00000000-0005-0000-0000-000029080000}"/>
    <cellStyle name="Millares 19" xfId="12578" xr:uid="{00000000-0005-0000-0000-00002A080000}"/>
    <cellStyle name="Millares 19 2" xfId="12579" xr:uid="{00000000-0005-0000-0000-00002B080000}"/>
    <cellStyle name="Millares 190" xfId="12580" xr:uid="{00000000-0005-0000-0000-00002C080000}"/>
    <cellStyle name="Millares 190 2" xfId="12581" xr:uid="{00000000-0005-0000-0000-00002D080000}"/>
    <cellStyle name="Millares 191" xfId="12582" xr:uid="{00000000-0005-0000-0000-00002E080000}"/>
    <cellStyle name="Millares 192" xfId="12583" xr:uid="{00000000-0005-0000-0000-00002F080000}"/>
    <cellStyle name="Millares 193" xfId="12584" xr:uid="{00000000-0005-0000-0000-000030080000}"/>
    <cellStyle name="Millares 194" xfId="12585" xr:uid="{00000000-0005-0000-0000-000031080000}"/>
    <cellStyle name="Millares 195" xfId="12586" xr:uid="{00000000-0005-0000-0000-000032080000}"/>
    <cellStyle name="Millares 195 2" xfId="12587" xr:uid="{00000000-0005-0000-0000-000033080000}"/>
    <cellStyle name="Millares 196" xfId="12588" xr:uid="{00000000-0005-0000-0000-000034080000}"/>
    <cellStyle name="Millares 197" xfId="12589" xr:uid="{00000000-0005-0000-0000-000035080000}"/>
    <cellStyle name="Millares 198" xfId="12590" xr:uid="{00000000-0005-0000-0000-000036080000}"/>
    <cellStyle name="Millares 199" xfId="12591" xr:uid="{00000000-0005-0000-0000-000037080000}"/>
    <cellStyle name="Millares 2" xfId="81" xr:uid="{00000000-0005-0000-0000-000038080000}"/>
    <cellStyle name="Millares 2 10" xfId="701" xr:uid="{00000000-0005-0000-0000-000039080000}"/>
    <cellStyle name="Millares 2 10 2" xfId="8046" xr:uid="{00000000-0005-0000-0000-00003A080000}"/>
    <cellStyle name="Millares 2 10 3" xfId="12592" xr:uid="{00000000-0005-0000-0000-00003B080000}"/>
    <cellStyle name="Millares 2 11" xfId="702" xr:uid="{00000000-0005-0000-0000-00003C080000}"/>
    <cellStyle name="Millares 2 11 2" xfId="8047" xr:uid="{00000000-0005-0000-0000-00003D080000}"/>
    <cellStyle name="Millares 2 11 3" xfId="12593" xr:uid="{00000000-0005-0000-0000-00003E080000}"/>
    <cellStyle name="Millares 2 12" xfId="703" xr:uid="{00000000-0005-0000-0000-00003F080000}"/>
    <cellStyle name="Millares 2 12 2" xfId="8048" xr:uid="{00000000-0005-0000-0000-000040080000}"/>
    <cellStyle name="Millares 2 12 3" xfId="12594" xr:uid="{00000000-0005-0000-0000-000041080000}"/>
    <cellStyle name="Millares 2 13" xfId="704" xr:uid="{00000000-0005-0000-0000-000042080000}"/>
    <cellStyle name="Millares 2 13 2" xfId="8049" xr:uid="{00000000-0005-0000-0000-000043080000}"/>
    <cellStyle name="Millares 2 13 3" xfId="12595" xr:uid="{00000000-0005-0000-0000-000044080000}"/>
    <cellStyle name="Millares 2 14" xfId="705" xr:uid="{00000000-0005-0000-0000-000045080000}"/>
    <cellStyle name="Millares 2 14 2" xfId="8050" xr:uid="{00000000-0005-0000-0000-000046080000}"/>
    <cellStyle name="Millares 2 14 3" xfId="12596" xr:uid="{00000000-0005-0000-0000-000047080000}"/>
    <cellStyle name="Millares 2 15" xfId="706" xr:uid="{00000000-0005-0000-0000-000048080000}"/>
    <cellStyle name="Millares 2 15 2" xfId="8051" xr:uid="{00000000-0005-0000-0000-000049080000}"/>
    <cellStyle name="Millares 2 15 3" xfId="12597" xr:uid="{00000000-0005-0000-0000-00004A080000}"/>
    <cellStyle name="Millares 2 16" xfId="707" xr:uid="{00000000-0005-0000-0000-00004B080000}"/>
    <cellStyle name="Millares 2 16 2" xfId="8052" xr:uid="{00000000-0005-0000-0000-00004C080000}"/>
    <cellStyle name="Millares 2 16 3" xfId="12598" xr:uid="{00000000-0005-0000-0000-00004D080000}"/>
    <cellStyle name="Millares 2 17" xfId="708" xr:uid="{00000000-0005-0000-0000-00004E080000}"/>
    <cellStyle name="Millares 2 17 2" xfId="8053" xr:uid="{00000000-0005-0000-0000-00004F080000}"/>
    <cellStyle name="Millares 2 17 3" xfId="12599" xr:uid="{00000000-0005-0000-0000-000050080000}"/>
    <cellStyle name="Millares 2 18" xfId="709" xr:uid="{00000000-0005-0000-0000-000051080000}"/>
    <cellStyle name="Millares 2 18 2" xfId="8054" xr:uid="{00000000-0005-0000-0000-000052080000}"/>
    <cellStyle name="Millares 2 18 3" xfId="12600" xr:uid="{00000000-0005-0000-0000-000053080000}"/>
    <cellStyle name="Millares 2 19" xfId="710" xr:uid="{00000000-0005-0000-0000-000054080000}"/>
    <cellStyle name="Millares 2 19 2" xfId="8055" xr:uid="{00000000-0005-0000-0000-000055080000}"/>
    <cellStyle name="Millares 2 19 3" xfId="12601" xr:uid="{00000000-0005-0000-0000-000056080000}"/>
    <cellStyle name="Millares 2 2" xfId="711" xr:uid="{00000000-0005-0000-0000-000057080000}"/>
    <cellStyle name="Millares 2 2 2" xfId="6197" xr:uid="{00000000-0005-0000-0000-000058080000}"/>
    <cellStyle name="Millares 2 2 3" xfId="8056" xr:uid="{00000000-0005-0000-0000-000059080000}"/>
    <cellStyle name="Millares 2 2 4" xfId="12602" xr:uid="{00000000-0005-0000-0000-00005A080000}"/>
    <cellStyle name="Millares 2 20" xfId="712" xr:uid="{00000000-0005-0000-0000-00005B080000}"/>
    <cellStyle name="Millares 2 20 2" xfId="8057" xr:uid="{00000000-0005-0000-0000-00005C080000}"/>
    <cellStyle name="Millares 2 20 3" xfId="12603" xr:uid="{00000000-0005-0000-0000-00005D080000}"/>
    <cellStyle name="Millares 2 21" xfId="713" xr:uid="{00000000-0005-0000-0000-00005E080000}"/>
    <cellStyle name="Millares 2 21 2" xfId="8058" xr:uid="{00000000-0005-0000-0000-00005F080000}"/>
    <cellStyle name="Millares 2 21 3" xfId="12604" xr:uid="{00000000-0005-0000-0000-000060080000}"/>
    <cellStyle name="Millares 2 22" xfId="714" xr:uid="{00000000-0005-0000-0000-000061080000}"/>
    <cellStyle name="Millares 2 22 2" xfId="8059" xr:uid="{00000000-0005-0000-0000-000062080000}"/>
    <cellStyle name="Millares 2 22 3" xfId="12605" xr:uid="{00000000-0005-0000-0000-000063080000}"/>
    <cellStyle name="Millares 2 23" xfId="715" xr:uid="{00000000-0005-0000-0000-000064080000}"/>
    <cellStyle name="Millares 2 23 2" xfId="8060" xr:uid="{00000000-0005-0000-0000-000065080000}"/>
    <cellStyle name="Millares 2 23 3" xfId="12606" xr:uid="{00000000-0005-0000-0000-000066080000}"/>
    <cellStyle name="Millares 2 24" xfId="716" xr:uid="{00000000-0005-0000-0000-000067080000}"/>
    <cellStyle name="Millares 2 24 2" xfId="8061" xr:uid="{00000000-0005-0000-0000-000068080000}"/>
    <cellStyle name="Millares 2 24 3" xfId="12607" xr:uid="{00000000-0005-0000-0000-000069080000}"/>
    <cellStyle name="Millares 2 25" xfId="717" xr:uid="{00000000-0005-0000-0000-00006A080000}"/>
    <cellStyle name="Millares 2 25 2" xfId="8062" xr:uid="{00000000-0005-0000-0000-00006B080000}"/>
    <cellStyle name="Millares 2 25 3" xfId="12608" xr:uid="{00000000-0005-0000-0000-00006C080000}"/>
    <cellStyle name="Millares 2 26" xfId="718" xr:uid="{00000000-0005-0000-0000-00006D080000}"/>
    <cellStyle name="Millares 2 26 2" xfId="8063" xr:uid="{00000000-0005-0000-0000-00006E080000}"/>
    <cellStyle name="Millares 2 26 3" xfId="12609" xr:uid="{00000000-0005-0000-0000-00006F080000}"/>
    <cellStyle name="Millares 2 27" xfId="719" xr:uid="{00000000-0005-0000-0000-000070080000}"/>
    <cellStyle name="Millares 2 27 2" xfId="8064" xr:uid="{00000000-0005-0000-0000-000071080000}"/>
    <cellStyle name="Millares 2 27 3" xfId="12610" xr:uid="{00000000-0005-0000-0000-000072080000}"/>
    <cellStyle name="Millares 2 28" xfId="720" xr:uid="{00000000-0005-0000-0000-000073080000}"/>
    <cellStyle name="Millares 2 28 2" xfId="8065" xr:uid="{00000000-0005-0000-0000-000074080000}"/>
    <cellStyle name="Millares 2 28 3" xfId="12611" xr:uid="{00000000-0005-0000-0000-000075080000}"/>
    <cellStyle name="Millares 2 29" xfId="721" xr:uid="{00000000-0005-0000-0000-000076080000}"/>
    <cellStyle name="Millares 2 29 2" xfId="8066" xr:uid="{00000000-0005-0000-0000-000077080000}"/>
    <cellStyle name="Millares 2 29 3" xfId="12612" xr:uid="{00000000-0005-0000-0000-000078080000}"/>
    <cellStyle name="Millares 2 3" xfId="722" xr:uid="{00000000-0005-0000-0000-000079080000}"/>
    <cellStyle name="Millares 2 3 2" xfId="8067" xr:uid="{00000000-0005-0000-0000-00007A080000}"/>
    <cellStyle name="Millares 2 3 3" xfId="12613" xr:uid="{00000000-0005-0000-0000-00007B080000}"/>
    <cellStyle name="Millares 2 30" xfId="723" xr:uid="{00000000-0005-0000-0000-00007C080000}"/>
    <cellStyle name="Millares 2 30 2" xfId="8068" xr:uid="{00000000-0005-0000-0000-00007D080000}"/>
    <cellStyle name="Millares 2 30 3" xfId="12614" xr:uid="{00000000-0005-0000-0000-00007E080000}"/>
    <cellStyle name="Millares 2 31" xfId="724" xr:uid="{00000000-0005-0000-0000-00007F080000}"/>
    <cellStyle name="Millares 2 31 2" xfId="8069" xr:uid="{00000000-0005-0000-0000-000080080000}"/>
    <cellStyle name="Millares 2 31 3" xfId="12615" xr:uid="{00000000-0005-0000-0000-000081080000}"/>
    <cellStyle name="Millares 2 32" xfId="725" xr:uid="{00000000-0005-0000-0000-000082080000}"/>
    <cellStyle name="Millares 2 32 2" xfId="8070" xr:uid="{00000000-0005-0000-0000-000083080000}"/>
    <cellStyle name="Millares 2 32 3" xfId="12616" xr:uid="{00000000-0005-0000-0000-000084080000}"/>
    <cellStyle name="Millares 2 33" xfId="726" xr:uid="{00000000-0005-0000-0000-000085080000}"/>
    <cellStyle name="Millares 2 33 2" xfId="8071" xr:uid="{00000000-0005-0000-0000-000086080000}"/>
    <cellStyle name="Millares 2 33 3" xfId="12617" xr:uid="{00000000-0005-0000-0000-000087080000}"/>
    <cellStyle name="Millares 2 34" xfId="727" xr:uid="{00000000-0005-0000-0000-000088080000}"/>
    <cellStyle name="Millares 2 34 2" xfId="8072" xr:uid="{00000000-0005-0000-0000-000089080000}"/>
    <cellStyle name="Millares 2 34 3" xfId="12618" xr:uid="{00000000-0005-0000-0000-00008A080000}"/>
    <cellStyle name="Millares 2 35" xfId="728" xr:uid="{00000000-0005-0000-0000-00008B080000}"/>
    <cellStyle name="Millares 2 35 2" xfId="8073" xr:uid="{00000000-0005-0000-0000-00008C080000}"/>
    <cellStyle name="Millares 2 35 3" xfId="12619" xr:uid="{00000000-0005-0000-0000-00008D080000}"/>
    <cellStyle name="Millares 2 36" xfId="729" xr:uid="{00000000-0005-0000-0000-00008E080000}"/>
    <cellStyle name="Millares 2 36 2" xfId="8074" xr:uid="{00000000-0005-0000-0000-00008F080000}"/>
    <cellStyle name="Millares 2 36 3" xfId="12620" xr:uid="{00000000-0005-0000-0000-000090080000}"/>
    <cellStyle name="Millares 2 37" xfId="730" xr:uid="{00000000-0005-0000-0000-000091080000}"/>
    <cellStyle name="Millares 2 37 2" xfId="8075" xr:uid="{00000000-0005-0000-0000-000092080000}"/>
    <cellStyle name="Millares 2 37 3" xfId="12621" xr:uid="{00000000-0005-0000-0000-000093080000}"/>
    <cellStyle name="Millares 2 38" xfId="731" xr:uid="{00000000-0005-0000-0000-000094080000}"/>
    <cellStyle name="Millares 2 38 2" xfId="8076" xr:uid="{00000000-0005-0000-0000-000095080000}"/>
    <cellStyle name="Millares 2 38 3" xfId="12622" xr:uid="{00000000-0005-0000-0000-000096080000}"/>
    <cellStyle name="Millares 2 39" xfId="732" xr:uid="{00000000-0005-0000-0000-000097080000}"/>
    <cellStyle name="Millares 2 39 2" xfId="8077" xr:uid="{00000000-0005-0000-0000-000098080000}"/>
    <cellStyle name="Millares 2 39 3" xfId="12623" xr:uid="{00000000-0005-0000-0000-000099080000}"/>
    <cellStyle name="Millares 2 4" xfId="733" xr:uid="{00000000-0005-0000-0000-00009A080000}"/>
    <cellStyle name="Millares 2 4 2" xfId="8078" xr:uid="{00000000-0005-0000-0000-00009B080000}"/>
    <cellStyle name="Millares 2 4 3" xfId="12624" xr:uid="{00000000-0005-0000-0000-00009C080000}"/>
    <cellStyle name="Millares 2 40" xfId="734" xr:uid="{00000000-0005-0000-0000-00009D080000}"/>
    <cellStyle name="Millares 2 40 2" xfId="8079" xr:uid="{00000000-0005-0000-0000-00009E080000}"/>
    <cellStyle name="Millares 2 40 3" xfId="12625" xr:uid="{00000000-0005-0000-0000-00009F080000}"/>
    <cellStyle name="Millares 2 41" xfId="735" xr:uid="{00000000-0005-0000-0000-0000A0080000}"/>
    <cellStyle name="Millares 2 41 2" xfId="8080" xr:uid="{00000000-0005-0000-0000-0000A1080000}"/>
    <cellStyle name="Millares 2 41 3" xfId="12626" xr:uid="{00000000-0005-0000-0000-0000A2080000}"/>
    <cellStyle name="Millares 2 42" xfId="736" xr:uid="{00000000-0005-0000-0000-0000A3080000}"/>
    <cellStyle name="Millares 2 42 2" xfId="8081" xr:uid="{00000000-0005-0000-0000-0000A4080000}"/>
    <cellStyle name="Millares 2 42 3" xfId="12627" xr:uid="{00000000-0005-0000-0000-0000A5080000}"/>
    <cellStyle name="Millares 2 43" xfId="737" xr:uid="{00000000-0005-0000-0000-0000A6080000}"/>
    <cellStyle name="Millares 2 43 2" xfId="8082" xr:uid="{00000000-0005-0000-0000-0000A7080000}"/>
    <cellStyle name="Millares 2 43 3" xfId="12628" xr:uid="{00000000-0005-0000-0000-0000A8080000}"/>
    <cellStyle name="Millares 2 44" xfId="738" xr:uid="{00000000-0005-0000-0000-0000A9080000}"/>
    <cellStyle name="Millares 2 44 2" xfId="8083" xr:uid="{00000000-0005-0000-0000-0000AA080000}"/>
    <cellStyle name="Millares 2 44 3" xfId="12629" xr:uid="{00000000-0005-0000-0000-0000AB080000}"/>
    <cellStyle name="Millares 2 45" xfId="739" xr:uid="{00000000-0005-0000-0000-0000AC080000}"/>
    <cellStyle name="Millares 2 45 2" xfId="8084" xr:uid="{00000000-0005-0000-0000-0000AD080000}"/>
    <cellStyle name="Millares 2 45 3" xfId="12630" xr:uid="{00000000-0005-0000-0000-0000AE080000}"/>
    <cellStyle name="Millares 2 46" xfId="8034" xr:uid="{00000000-0005-0000-0000-0000AF080000}"/>
    <cellStyle name="Millares 2 46 2" xfId="12631" xr:uid="{00000000-0005-0000-0000-0000B0080000}"/>
    <cellStyle name="Millares 2 47" xfId="12632" xr:uid="{00000000-0005-0000-0000-0000B1080000}"/>
    <cellStyle name="Millares 2 48" xfId="92" xr:uid="{00000000-0005-0000-0000-0000B2080000}"/>
    <cellStyle name="Millares 2 5" xfId="740" xr:uid="{00000000-0005-0000-0000-0000B3080000}"/>
    <cellStyle name="Millares 2 5 2" xfId="8085" xr:uid="{00000000-0005-0000-0000-0000B4080000}"/>
    <cellStyle name="Millares 2 5 3" xfId="12633" xr:uid="{00000000-0005-0000-0000-0000B5080000}"/>
    <cellStyle name="Millares 2 6" xfId="741" xr:uid="{00000000-0005-0000-0000-0000B6080000}"/>
    <cellStyle name="Millares 2 6 2" xfId="8086" xr:uid="{00000000-0005-0000-0000-0000B7080000}"/>
    <cellStyle name="Millares 2 6 3" xfId="12634" xr:uid="{00000000-0005-0000-0000-0000B8080000}"/>
    <cellStyle name="Millares 2 7" xfId="742" xr:uid="{00000000-0005-0000-0000-0000B9080000}"/>
    <cellStyle name="Millares 2 7 2" xfId="8087" xr:uid="{00000000-0005-0000-0000-0000BA080000}"/>
    <cellStyle name="Millares 2 7 3" xfId="12635" xr:uid="{00000000-0005-0000-0000-0000BB080000}"/>
    <cellStyle name="Millares 2 8" xfId="743" xr:uid="{00000000-0005-0000-0000-0000BC080000}"/>
    <cellStyle name="Millares 2 8 2" xfId="8088" xr:uid="{00000000-0005-0000-0000-0000BD080000}"/>
    <cellStyle name="Millares 2 8 3" xfId="12636" xr:uid="{00000000-0005-0000-0000-0000BE080000}"/>
    <cellStyle name="Millares 2 9" xfId="744" xr:uid="{00000000-0005-0000-0000-0000BF080000}"/>
    <cellStyle name="Millares 2 9 2" xfId="8089" xr:uid="{00000000-0005-0000-0000-0000C0080000}"/>
    <cellStyle name="Millares 2 9 3" xfId="12637" xr:uid="{00000000-0005-0000-0000-0000C1080000}"/>
    <cellStyle name="Millares 20" xfId="12638" xr:uid="{00000000-0005-0000-0000-0000C2080000}"/>
    <cellStyle name="Millares 20 2" xfId="12639" xr:uid="{00000000-0005-0000-0000-0000C3080000}"/>
    <cellStyle name="Millares 200" xfId="12640" xr:uid="{00000000-0005-0000-0000-0000C4080000}"/>
    <cellStyle name="Millares 201" xfId="12641" xr:uid="{00000000-0005-0000-0000-0000C5080000}"/>
    <cellStyle name="Millares 201 2" xfId="12642" xr:uid="{00000000-0005-0000-0000-0000C6080000}"/>
    <cellStyle name="Millares 202" xfId="12643" xr:uid="{00000000-0005-0000-0000-0000C7080000}"/>
    <cellStyle name="Millares 202 2" xfId="12644" xr:uid="{00000000-0005-0000-0000-0000C8080000}"/>
    <cellStyle name="Millares 203" xfId="12645" xr:uid="{00000000-0005-0000-0000-0000C9080000}"/>
    <cellStyle name="Millares 203 2" xfId="12646" xr:uid="{00000000-0005-0000-0000-0000CA080000}"/>
    <cellStyle name="Millares 204" xfId="12647" xr:uid="{00000000-0005-0000-0000-0000CB080000}"/>
    <cellStyle name="Millares 204 2" xfId="12648" xr:uid="{00000000-0005-0000-0000-0000CC080000}"/>
    <cellStyle name="Millares 205" xfId="12649" xr:uid="{00000000-0005-0000-0000-0000CD080000}"/>
    <cellStyle name="Millares 205 2" xfId="12650" xr:uid="{00000000-0005-0000-0000-0000CE080000}"/>
    <cellStyle name="Millares 206" xfId="12651" xr:uid="{00000000-0005-0000-0000-0000CF080000}"/>
    <cellStyle name="Millares 206 2" xfId="12652" xr:uid="{00000000-0005-0000-0000-0000D0080000}"/>
    <cellStyle name="Millares 207" xfId="12653" xr:uid="{00000000-0005-0000-0000-0000D1080000}"/>
    <cellStyle name="Millares 207 2" xfId="12654" xr:uid="{00000000-0005-0000-0000-0000D2080000}"/>
    <cellStyle name="Millares 208" xfId="12655" xr:uid="{00000000-0005-0000-0000-0000D3080000}"/>
    <cellStyle name="Millares 208 2" xfId="12656" xr:uid="{00000000-0005-0000-0000-0000D4080000}"/>
    <cellStyle name="Millares 209" xfId="12657" xr:uid="{00000000-0005-0000-0000-0000D5080000}"/>
    <cellStyle name="Millares 209 2" xfId="12658" xr:uid="{00000000-0005-0000-0000-0000D6080000}"/>
    <cellStyle name="Millares 21" xfId="12659" xr:uid="{00000000-0005-0000-0000-0000D7080000}"/>
    <cellStyle name="Millares 21 2" xfId="12660" xr:uid="{00000000-0005-0000-0000-0000D8080000}"/>
    <cellStyle name="Millares 210" xfId="12661" xr:uid="{00000000-0005-0000-0000-0000D9080000}"/>
    <cellStyle name="Millares 210 2" xfId="12662" xr:uid="{00000000-0005-0000-0000-0000DA080000}"/>
    <cellStyle name="Millares 211" xfId="12663" xr:uid="{00000000-0005-0000-0000-0000DB080000}"/>
    <cellStyle name="Millares 211 2" xfId="12664" xr:uid="{00000000-0005-0000-0000-0000DC080000}"/>
    <cellStyle name="Millares 212" xfId="12665" xr:uid="{00000000-0005-0000-0000-0000DD080000}"/>
    <cellStyle name="Millares 212 2" xfId="12666" xr:uid="{00000000-0005-0000-0000-0000DE080000}"/>
    <cellStyle name="Millares 213" xfId="12667" xr:uid="{00000000-0005-0000-0000-0000DF080000}"/>
    <cellStyle name="Millares 213 2" xfId="12668" xr:uid="{00000000-0005-0000-0000-0000E0080000}"/>
    <cellStyle name="Millares 214" xfId="12669" xr:uid="{00000000-0005-0000-0000-0000E1080000}"/>
    <cellStyle name="Millares 214 2" xfId="12670" xr:uid="{00000000-0005-0000-0000-0000E2080000}"/>
    <cellStyle name="Millares 215" xfId="12671" xr:uid="{00000000-0005-0000-0000-0000E3080000}"/>
    <cellStyle name="Millares 215 2" xfId="12672" xr:uid="{00000000-0005-0000-0000-0000E4080000}"/>
    <cellStyle name="Millares 216" xfId="12673" xr:uid="{00000000-0005-0000-0000-0000E5080000}"/>
    <cellStyle name="Millares 216 2" xfId="12674" xr:uid="{00000000-0005-0000-0000-0000E6080000}"/>
    <cellStyle name="Millares 217" xfId="12675" xr:uid="{00000000-0005-0000-0000-0000E7080000}"/>
    <cellStyle name="Millares 217 2" xfId="12676" xr:uid="{00000000-0005-0000-0000-0000E8080000}"/>
    <cellStyle name="Millares 218" xfId="12677" xr:uid="{00000000-0005-0000-0000-0000E9080000}"/>
    <cellStyle name="Millares 218 2" xfId="12678" xr:uid="{00000000-0005-0000-0000-0000EA080000}"/>
    <cellStyle name="Millares 219" xfId="12679" xr:uid="{00000000-0005-0000-0000-0000EB080000}"/>
    <cellStyle name="Millares 219 2" xfId="12680" xr:uid="{00000000-0005-0000-0000-0000EC080000}"/>
    <cellStyle name="Millares 22" xfId="12681" xr:uid="{00000000-0005-0000-0000-0000ED080000}"/>
    <cellStyle name="Millares 22 2" xfId="12682" xr:uid="{00000000-0005-0000-0000-0000EE080000}"/>
    <cellStyle name="Millares 220" xfId="12683" xr:uid="{00000000-0005-0000-0000-0000EF080000}"/>
    <cellStyle name="Millares 220 2" xfId="12684" xr:uid="{00000000-0005-0000-0000-0000F0080000}"/>
    <cellStyle name="Millares 221" xfId="12685" xr:uid="{00000000-0005-0000-0000-0000F1080000}"/>
    <cellStyle name="Millares 221 2" xfId="12686" xr:uid="{00000000-0005-0000-0000-0000F2080000}"/>
    <cellStyle name="Millares 222" xfId="12687" xr:uid="{00000000-0005-0000-0000-0000F3080000}"/>
    <cellStyle name="Millares 222 2" xfId="12688" xr:uid="{00000000-0005-0000-0000-0000F4080000}"/>
    <cellStyle name="Millares 223" xfId="12689" xr:uid="{00000000-0005-0000-0000-0000F5080000}"/>
    <cellStyle name="Millares 223 2" xfId="12690" xr:uid="{00000000-0005-0000-0000-0000F6080000}"/>
    <cellStyle name="Millares 224" xfId="12691" xr:uid="{00000000-0005-0000-0000-0000F7080000}"/>
    <cellStyle name="Millares 224 2" xfId="12692" xr:uid="{00000000-0005-0000-0000-0000F8080000}"/>
    <cellStyle name="Millares 225" xfId="12693" xr:uid="{00000000-0005-0000-0000-0000F9080000}"/>
    <cellStyle name="Millares 225 2" xfId="12694" xr:uid="{00000000-0005-0000-0000-0000FA080000}"/>
    <cellStyle name="Millares 226" xfId="12695" xr:uid="{00000000-0005-0000-0000-0000FB080000}"/>
    <cellStyle name="Millares 226 2" xfId="12696" xr:uid="{00000000-0005-0000-0000-0000FC080000}"/>
    <cellStyle name="Millares 227" xfId="12697" xr:uid="{00000000-0005-0000-0000-0000FD080000}"/>
    <cellStyle name="Millares 227 2" xfId="12698" xr:uid="{00000000-0005-0000-0000-0000FE080000}"/>
    <cellStyle name="Millares 228" xfId="12699" xr:uid="{00000000-0005-0000-0000-0000FF080000}"/>
    <cellStyle name="Millares 228 2" xfId="12700" xr:uid="{00000000-0005-0000-0000-000000090000}"/>
    <cellStyle name="Millares 229" xfId="12701" xr:uid="{00000000-0005-0000-0000-000001090000}"/>
    <cellStyle name="Millares 229 2" xfId="12702" xr:uid="{00000000-0005-0000-0000-000002090000}"/>
    <cellStyle name="Millares 23" xfId="12703" xr:uid="{00000000-0005-0000-0000-000003090000}"/>
    <cellStyle name="Millares 23 2" xfId="12704" xr:uid="{00000000-0005-0000-0000-000004090000}"/>
    <cellStyle name="Millares 230" xfId="12705" xr:uid="{00000000-0005-0000-0000-000005090000}"/>
    <cellStyle name="Millares 230 2" xfId="12706" xr:uid="{00000000-0005-0000-0000-000006090000}"/>
    <cellStyle name="Millares 231" xfId="12707" xr:uid="{00000000-0005-0000-0000-000007090000}"/>
    <cellStyle name="Millares 231 2" xfId="12708" xr:uid="{00000000-0005-0000-0000-000008090000}"/>
    <cellStyle name="Millares 232" xfId="12709" xr:uid="{00000000-0005-0000-0000-000009090000}"/>
    <cellStyle name="Millares 232 2" xfId="12710" xr:uid="{00000000-0005-0000-0000-00000A090000}"/>
    <cellStyle name="Millares 233" xfId="12711" xr:uid="{00000000-0005-0000-0000-00000B090000}"/>
    <cellStyle name="Millares 233 2" xfId="12712" xr:uid="{00000000-0005-0000-0000-00000C090000}"/>
    <cellStyle name="Millares 234" xfId="12713" xr:uid="{00000000-0005-0000-0000-00000D090000}"/>
    <cellStyle name="Millares 234 2" xfId="12714" xr:uid="{00000000-0005-0000-0000-00000E090000}"/>
    <cellStyle name="Millares 235" xfId="12715" xr:uid="{00000000-0005-0000-0000-00000F090000}"/>
    <cellStyle name="Millares 235 2" xfId="12716" xr:uid="{00000000-0005-0000-0000-000010090000}"/>
    <cellStyle name="Millares 236" xfId="12717" xr:uid="{00000000-0005-0000-0000-000011090000}"/>
    <cellStyle name="Millares 236 2" xfId="12718" xr:uid="{00000000-0005-0000-0000-000012090000}"/>
    <cellStyle name="Millares 237" xfId="12719" xr:uid="{00000000-0005-0000-0000-000013090000}"/>
    <cellStyle name="Millares 237 2" xfId="12720" xr:uid="{00000000-0005-0000-0000-000014090000}"/>
    <cellStyle name="Millares 238" xfId="12721" xr:uid="{00000000-0005-0000-0000-000015090000}"/>
    <cellStyle name="Millares 238 2" xfId="12722" xr:uid="{00000000-0005-0000-0000-000016090000}"/>
    <cellStyle name="Millares 239" xfId="12723" xr:uid="{00000000-0005-0000-0000-000017090000}"/>
    <cellStyle name="Millares 239 2" xfId="12724" xr:uid="{00000000-0005-0000-0000-000018090000}"/>
    <cellStyle name="Millares 24" xfId="12725" xr:uid="{00000000-0005-0000-0000-000019090000}"/>
    <cellStyle name="Millares 24 2" xfId="12726" xr:uid="{00000000-0005-0000-0000-00001A090000}"/>
    <cellStyle name="Millares 240" xfId="12727" xr:uid="{00000000-0005-0000-0000-00001B090000}"/>
    <cellStyle name="Millares 240 2" xfId="12728" xr:uid="{00000000-0005-0000-0000-00001C090000}"/>
    <cellStyle name="Millares 241" xfId="12729" xr:uid="{00000000-0005-0000-0000-00001D090000}"/>
    <cellStyle name="Millares 241 2" xfId="12730" xr:uid="{00000000-0005-0000-0000-00001E090000}"/>
    <cellStyle name="Millares 242" xfId="12731" xr:uid="{00000000-0005-0000-0000-00001F090000}"/>
    <cellStyle name="Millares 242 2" xfId="12732" xr:uid="{00000000-0005-0000-0000-000020090000}"/>
    <cellStyle name="Millares 243" xfId="12733" xr:uid="{00000000-0005-0000-0000-000021090000}"/>
    <cellStyle name="Millares 243 2" xfId="12734" xr:uid="{00000000-0005-0000-0000-000022090000}"/>
    <cellStyle name="Millares 244" xfId="12735" xr:uid="{00000000-0005-0000-0000-000023090000}"/>
    <cellStyle name="Millares 244 2" xfId="12736" xr:uid="{00000000-0005-0000-0000-000024090000}"/>
    <cellStyle name="Millares 245" xfId="12737" xr:uid="{00000000-0005-0000-0000-000025090000}"/>
    <cellStyle name="Millares 245 2" xfId="12738" xr:uid="{00000000-0005-0000-0000-000026090000}"/>
    <cellStyle name="Millares 246" xfId="12739" xr:uid="{00000000-0005-0000-0000-000027090000}"/>
    <cellStyle name="Millares 246 2" xfId="12740" xr:uid="{00000000-0005-0000-0000-000028090000}"/>
    <cellStyle name="Millares 247" xfId="12741" xr:uid="{00000000-0005-0000-0000-000029090000}"/>
    <cellStyle name="Millares 247 2" xfId="12742" xr:uid="{00000000-0005-0000-0000-00002A090000}"/>
    <cellStyle name="Millares 248" xfId="12743" xr:uid="{00000000-0005-0000-0000-00002B090000}"/>
    <cellStyle name="Millares 248 2" xfId="12744" xr:uid="{00000000-0005-0000-0000-00002C090000}"/>
    <cellStyle name="Millares 249" xfId="12745" xr:uid="{00000000-0005-0000-0000-00002D090000}"/>
    <cellStyle name="Millares 249 2" xfId="12746" xr:uid="{00000000-0005-0000-0000-00002E090000}"/>
    <cellStyle name="Millares 25" xfId="12747" xr:uid="{00000000-0005-0000-0000-00002F090000}"/>
    <cellStyle name="Millares 25 2" xfId="12748" xr:uid="{00000000-0005-0000-0000-000030090000}"/>
    <cellStyle name="Millares 250" xfId="12749" xr:uid="{00000000-0005-0000-0000-000031090000}"/>
    <cellStyle name="Millares 250 2" xfId="12750" xr:uid="{00000000-0005-0000-0000-000032090000}"/>
    <cellStyle name="Millares 251" xfId="12751" xr:uid="{00000000-0005-0000-0000-000033090000}"/>
    <cellStyle name="Millares 251 2" xfId="12752" xr:uid="{00000000-0005-0000-0000-000034090000}"/>
    <cellStyle name="Millares 252" xfId="12753" xr:uid="{00000000-0005-0000-0000-000035090000}"/>
    <cellStyle name="Millares 252 2" xfId="12754" xr:uid="{00000000-0005-0000-0000-000036090000}"/>
    <cellStyle name="Millares 253" xfId="12755" xr:uid="{00000000-0005-0000-0000-000037090000}"/>
    <cellStyle name="Millares 253 2" xfId="12756" xr:uid="{00000000-0005-0000-0000-000038090000}"/>
    <cellStyle name="Millares 254" xfId="12757" xr:uid="{00000000-0005-0000-0000-000039090000}"/>
    <cellStyle name="Millares 254 2" xfId="12758" xr:uid="{00000000-0005-0000-0000-00003A090000}"/>
    <cellStyle name="Millares 255" xfId="12759" xr:uid="{00000000-0005-0000-0000-00003B090000}"/>
    <cellStyle name="Millares 255 2" xfId="12760" xr:uid="{00000000-0005-0000-0000-00003C090000}"/>
    <cellStyle name="Millares 256" xfId="12761" xr:uid="{00000000-0005-0000-0000-00003D090000}"/>
    <cellStyle name="Millares 256 2" xfId="12762" xr:uid="{00000000-0005-0000-0000-00003E090000}"/>
    <cellStyle name="Millares 257" xfId="12763" xr:uid="{00000000-0005-0000-0000-00003F090000}"/>
    <cellStyle name="Millares 257 2" xfId="12764" xr:uid="{00000000-0005-0000-0000-000040090000}"/>
    <cellStyle name="Millares 258" xfId="12765" xr:uid="{00000000-0005-0000-0000-000041090000}"/>
    <cellStyle name="Millares 258 2" xfId="12766" xr:uid="{00000000-0005-0000-0000-000042090000}"/>
    <cellStyle name="Millares 259" xfId="12767" xr:uid="{00000000-0005-0000-0000-000043090000}"/>
    <cellStyle name="Millares 259 2" xfId="12768" xr:uid="{00000000-0005-0000-0000-000044090000}"/>
    <cellStyle name="Millares 26" xfId="12769" xr:uid="{00000000-0005-0000-0000-000045090000}"/>
    <cellStyle name="Millares 26 2" xfId="12770" xr:uid="{00000000-0005-0000-0000-000046090000}"/>
    <cellStyle name="Millares 260" xfId="12771" xr:uid="{00000000-0005-0000-0000-000047090000}"/>
    <cellStyle name="Millares 260 2" xfId="12772" xr:uid="{00000000-0005-0000-0000-000048090000}"/>
    <cellStyle name="Millares 261" xfId="12773" xr:uid="{00000000-0005-0000-0000-000049090000}"/>
    <cellStyle name="Millares 261 2" xfId="12774" xr:uid="{00000000-0005-0000-0000-00004A090000}"/>
    <cellStyle name="Millares 262" xfId="12775" xr:uid="{00000000-0005-0000-0000-00004B090000}"/>
    <cellStyle name="Millares 262 2" xfId="12776" xr:uid="{00000000-0005-0000-0000-00004C090000}"/>
    <cellStyle name="Millares 263" xfId="12777" xr:uid="{00000000-0005-0000-0000-00004D090000}"/>
    <cellStyle name="Millares 263 2" xfId="12778" xr:uid="{00000000-0005-0000-0000-00004E090000}"/>
    <cellStyle name="Millares 264" xfId="12779" xr:uid="{00000000-0005-0000-0000-00004F090000}"/>
    <cellStyle name="Millares 264 2" xfId="12780" xr:uid="{00000000-0005-0000-0000-000050090000}"/>
    <cellStyle name="Millares 265" xfId="12781" xr:uid="{00000000-0005-0000-0000-000051090000}"/>
    <cellStyle name="Millares 265 2" xfId="12782" xr:uid="{00000000-0005-0000-0000-000052090000}"/>
    <cellStyle name="Millares 266" xfId="12783" xr:uid="{00000000-0005-0000-0000-000053090000}"/>
    <cellStyle name="Millares 266 2" xfId="12784" xr:uid="{00000000-0005-0000-0000-000054090000}"/>
    <cellStyle name="Millares 267" xfId="12785" xr:uid="{00000000-0005-0000-0000-000055090000}"/>
    <cellStyle name="Millares 267 2" xfId="12786" xr:uid="{00000000-0005-0000-0000-000056090000}"/>
    <cellStyle name="Millares 268" xfId="12787" xr:uid="{00000000-0005-0000-0000-000057090000}"/>
    <cellStyle name="Millares 268 2" xfId="12788" xr:uid="{00000000-0005-0000-0000-000058090000}"/>
    <cellStyle name="Millares 269" xfId="12789" xr:uid="{00000000-0005-0000-0000-000059090000}"/>
    <cellStyle name="Millares 269 2" xfId="12790" xr:uid="{00000000-0005-0000-0000-00005A090000}"/>
    <cellStyle name="Millares 27" xfId="12791" xr:uid="{00000000-0005-0000-0000-00005B090000}"/>
    <cellStyle name="Millares 27 2" xfId="12792" xr:uid="{00000000-0005-0000-0000-00005C090000}"/>
    <cellStyle name="Millares 270" xfId="12793" xr:uid="{00000000-0005-0000-0000-00005D090000}"/>
    <cellStyle name="Millares 270 2" xfId="12794" xr:uid="{00000000-0005-0000-0000-00005E090000}"/>
    <cellStyle name="Millares 271" xfId="12795" xr:uid="{00000000-0005-0000-0000-00005F090000}"/>
    <cellStyle name="Millares 271 2" xfId="12796" xr:uid="{00000000-0005-0000-0000-000060090000}"/>
    <cellStyle name="Millares 272" xfId="12797" xr:uid="{00000000-0005-0000-0000-000061090000}"/>
    <cellStyle name="Millares 272 2" xfId="12798" xr:uid="{00000000-0005-0000-0000-000062090000}"/>
    <cellStyle name="Millares 273" xfId="12799" xr:uid="{00000000-0005-0000-0000-000063090000}"/>
    <cellStyle name="Millares 273 2" xfId="12800" xr:uid="{00000000-0005-0000-0000-000064090000}"/>
    <cellStyle name="Millares 274" xfId="12801" xr:uid="{00000000-0005-0000-0000-000065090000}"/>
    <cellStyle name="Millares 274 2" xfId="12802" xr:uid="{00000000-0005-0000-0000-000066090000}"/>
    <cellStyle name="Millares 275" xfId="12803" xr:uid="{00000000-0005-0000-0000-000067090000}"/>
    <cellStyle name="Millares 275 2" xfId="12804" xr:uid="{00000000-0005-0000-0000-000068090000}"/>
    <cellStyle name="Millares 276" xfId="12805" xr:uid="{00000000-0005-0000-0000-000069090000}"/>
    <cellStyle name="Millares 276 2" xfId="12806" xr:uid="{00000000-0005-0000-0000-00006A090000}"/>
    <cellStyle name="Millares 277" xfId="12807" xr:uid="{00000000-0005-0000-0000-00006B090000}"/>
    <cellStyle name="Millares 277 2" xfId="12808" xr:uid="{00000000-0005-0000-0000-00006C090000}"/>
    <cellStyle name="Millares 278" xfId="12809" xr:uid="{00000000-0005-0000-0000-00006D090000}"/>
    <cellStyle name="Millares 278 2" xfId="12810" xr:uid="{00000000-0005-0000-0000-00006E090000}"/>
    <cellStyle name="Millares 279" xfId="12811" xr:uid="{00000000-0005-0000-0000-00006F090000}"/>
    <cellStyle name="Millares 279 2" xfId="12812" xr:uid="{00000000-0005-0000-0000-000070090000}"/>
    <cellStyle name="Millares 28" xfId="12813" xr:uid="{00000000-0005-0000-0000-000071090000}"/>
    <cellStyle name="Millares 28 2" xfId="12814" xr:uid="{00000000-0005-0000-0000-000072090000}"/>
    <cellStyle name="Millares 280" xfId="12815" xr:uid="{00000000-0005-0000-0000-000073090000}"/>
    <cellStyle name="Millares 280 2" xfId="12816" xr:uid="{00000000-0005-0000-0000-000074090000}"/>
    <cellStyle name="Millares 281" xfId="12817" xr:uid="{00000000-0005-0000-0000-000075090000}"/>
    <cellStyle name="Millares 281 2" xfId="12818" xr:uid="{00000000-0005-0000-0000-000076090000}"/>
    <cellStyle name="Millares 282" xfId="12819" xr:uid="{00000000-0005-0000-0000-000077090000}"/>
    <cellStyle name="Millares 282 2" xfId="12820" xr:uid="{00000000-0005-0000-0000-000078090000}"/>
    <cellStyle name="Millares 283" xfId="12821" xr:uid="{00000000-0005-0000-0000-000079090000}"/>
    <cellStyle name="Millares 283 2" xfId="12822" xr:uid="{00000000-0005-0000-0000-00007A090000}"/>
    <cellStyle name="Millares 284" xfId="12823" xr:uid="{00000000-0005-0000-0000-00007B090000}"/>
    <cellStyle name="Millares 284 2" xfId="12824" xr:uid="{00000000-0005-0000-0000-00007C090000}"/>
    <cellStyle name="Millares 285" xfId="12825" xr:uid="{00000000-0005-0000-0000-00007D090000}"/>
    <cellStyle name="Millares 285 2" xfId="12826" xr:uid="{00000000-0005-0000-0000-00007E090000}"/>
    <cellStyle name="Millares 286" xfId="12827" xr:uid="{00000000-0005-0000-0000-00007F090000}"/>
    <cellStyle name="Millares 286 2" xfId="12828" xr:uid="{00000000-0005-0000-0000-000080090000}"/>
    <cellStyle name="Millares 287" xfId="12829" xr:uid="{00000000-0005-0000-0000-000081090000}"/>
    <cellStyle name="Millares 288" xfId="12830" xr:uid="{00000000-0005-0000-0000-000082090000}"/>
    <cellStyle name="Millares 289" xfId="33924" xr:uid="{00000000-0005-0000-0000-000083090000}"/>
    <cellStyle name="Millares 29" xfId="12831" xr:uid="{00000000-0005-0000-0000-000084090000}"/>
    <cellStyle name="Millares 29 2" xfId="12832" xr:uid="{00000000-0005-0000-0000-000085090000}"/>
    <cellStyle name="Millares 3" xfId="82" xr:uid="{00000000-0005-0000-0000-000086090000}"/>
    <cellStyle name="Millares 3 2" xfId="746" xr:uid="{00000000-0005-0000-0000-000087090000}"/>
    <cellStyle name="Millares 3 2 2" xfId="8091" xr:uid="{00000000-0005-0000-0000-000088090000}"/>
    <cellStyle name="Millares 3 2 3" xfId="12833" xr:uid="{00000000-0005-0000-0000-000089090000}"/>
    <cellStyle name="Millares 3 3" xfId="8090" xr:uid="{00000000-0005-0000-0000-00008A090000}"/>
    <cellStyle name="Millares 3 4" xfId="12834" xr:uid="{00000000-0005-0000-0000-00008B090000}"/>
    <cellStyle name="Millares 3 5" xfId="745" xr:uid="{00000000-0005-0000-0000-00008C090000}"/>
    <cellStyle name="Millares 3 6" xfId="12835" xr:uid="{00000000-0005-0000-0000-00008D090000}"/>
    <cellStyle name="Millares 30" xfId="12836" xr:uid="{00000000-0005-0000-0000-00008E090000}"/>
    <cellStyle name="Millares 30 2" xfId="12837" xr:uid="{00000000-0005-0000-0000-00008F090000}"/>
    <cellStyle name="Millares 31" xfId="12838" xr:uid="{00000000-0005-0000-0000-000090090000}"/>
    <cellStyle name="Millares 31 2" xfId="12839" xr:uid="{00000000-0005-0000-0000-000091090000}"/>
    <cellStyle name="Millares 32" xfId="12840" xr:uid="{00000000-0005-0000-0000-000092090000}"/>
    <cellStyle name="Millares 32 2" xfId="12841" xr:uid="{00000000-0005-0000-0000-000093090000}"/>
    <cellStyle name="Millares 33" xfId="12842" xr:uid="{00000000-0005-0000-0000-000094090000}"/>
    <cellStyle name="Millares 33 2" xfId="12843" xr:uid="{00000000-0005-0000-0000-000095090000}"/>
    <cellStyle name="Millares 34" xfId="12844" xr:uid="{00000000-0005-0000-0000-000096090000}"/>
    <cellStyle name="Millares 34 2" xfId="12845" xr:uid="{00000000-0005-0000-0000-000097090000}"/>
    <cellStyle name="Millares 35" xfId="12846" xr:uid="{00000000-0005-0000-0000-000098090000}"/>
    <cellStyle name="Millares 35 2" xfId="12847" xr:uid="{00000000-0005-0000-0000-000099090000}"/>
    <cellStyle name="Millares 36" xfId="12848" xr:uid="{00000000-0005-0000-0000-00009A090000}"/>
    <cellStyle name="Millares 36 2" xfId="12849" xr:uid="{00000000-0005-0000-0000-00009B090000}"/>
    <cellStyle name="Millares 37" xfId="12850" xr:uid="{00000000-0005-0000-0000-00009C090000}"/>
    <cellStyle name="Millares 37 2" xfId="12851" xr:uid="{00000000-0005-0000-0000-00009D090000}"/>
    <cellStyle name="Millares 38" xfId="12852" xr:uid="{00000000-0005-0000-0000-00009E090000}"/>
    <cellStyle name="Millares 38 2" xfId="12853" xr:uid="{00000000-0005-0000-0000-00009F090000}"/>
    <cellStyle name="Millares 39" xfId="12854" xr:uid="{00000000-0005-0000-0000-0000A0090000}"/>
    <cellStyle name="Millares 39 2" xfId="12855" xr:uid="{00000000-0005-0000-0000-0000A1090000}"/>
    <cellStyle name="Millares 4" xfId="83" xr:uid="{00000000-0005-0000-0000-0000A2090000}"/>
    <cellStyle name="Millares 4 2" xfId="6319" xr:uid="{00000000-0005-0000-0000-0000A3090000}"/>
    <cellStyle name="Millares 4 2 2" xfId="9858" xr:uid="{00000000-0005-0000-0000-0000A4090000}"/>
    <cellStyle name="Millares 4 2 2 2" xfId="12856" xr:uid="{00000000-0005-0000-0000-0000A5090000}"/>
    <cellStyle name="Millares 4 2 2 3" xfId="12857" xr:uid="{00000000-0005-0000-0000-0000A6090000}"/>
    <cellStyle name="Millares 4 2 2 4" xfId="12858" xr:uid="{00000000-0005-0000-0000-0000A7090000}"/>
    <cellStyle name="Millares 4 2 3" xfId="12859" xr:uid="{00000000-0005-0000-0000-0000A8090000}"/>
    <cellStyle name="Millares 4 2 4" xfId="12860" xr:uid="{00000000-0005-0000-0000-0000A9090000}"/>
    <cellStyle name="Millares 4 3" xfId="8092" xr:uid="{00000000-0005-0000-0000-0000AA090000}"/>
    <cellStyle name="Millares 4 3 2" xfId="12861" xr:uid="{00000000-0005-0000-0000-0000AB090000}"/>
    <cellStyle name="Millares 4 3 2 2" xfId="12862" xr:uid="{00000000-0005-0000-0000-0000AC090000}"/>
    <cellStyle name="Millares 4 3 3" xfId="12863" xr:uid="{00000000-0005-0000-0000-0000AD090000}"/>
    <cellStyle name="Millares 4 3 4" xfId="12864" xr:uid="{00000000-0005-0000-0000-0000AE090000}"/>
    <cellStyle name="Millares 4 4" xfId="12865" xr:uid="{00000000-0005-0000-0000-0000AF090000}"/>
    <cellStyle name="Millares 4 4 2" xfId="12866" xr:uid="{00000000-0005-0000-0000-0000B0090000}"/>
    <cellStyle name="Millares 4 5" xfId="12867" xr:uid="{00000000-0005-0000-0000-0000B1090000}"/>
    <cellStyle name="Millares 4 6" xfId="12868" xr:uid="{00000000-0005-0000-0000-0000B2090000}"/>
    <cellStyle name="Millares 4 7" xfId="747" xr:uid="{00000000-0005-0000-0000-0000B3090000}"/>
    <cellStyle name="Millares 40" xfId="12869" xr:uid="{00000000-0005-0000-0000-0000B4090000}"/>
    <cellStyle name="Millares 40 2" xfId="12870" xr:uid="{00000000-0005-0000-0000-0000B5090000}"/>
    <cellStyle name="Millares 41" xfId="12871" xr:uid="{00000000-0005-0000-0000-0000B6090000}"/>
    <cellStyle name="Millares 41 2" xfId="12872" xr:uid="{00000000-0005-0000-0000-0000B7090000}"/>
    <cellStyle name="Millares 42" xfId="12873" xr:uid="{00000000-0005-0000-0000-0000B8090000}"/>
    <cellStyle name="Millares 42 2" xfId="12874" xr:uid="{00000000-0005-0000-0000-0000B9090000}"/>
    <cellStyle name="Millares 43" xfId="12875" xr:uid="{00000000-0005-0000-0000-0000BA090000}"/>
    <cellStyle name="Millares 43 2" xfId="12876" xr:uid="{00000000-0005-0000-0000-0000BB090000}"/>
    <cellStyle name="Millares 44" xfId="12877" xr:uid="{00000000-0005-0000-0000-0000BC090000}"/>
    <cellStyle name="Millares 44 2" xfId="12878" xr:uid="{00000000-0005-0000-0000-0000BD090000}"/>
    <cellStyle name="Millares 45" xfId="12879" xr:uid="{00000000-0005-0000-0000-0000BE090000}"/>
    <cellStyle name="Millares 45 2" xfId="12880" xr:uid="{00000000-0005-0000-0000-0000BF090000}"/>
    <cellStyle name="Millares 46" xfId="12881" xr:uid="{00000000-0005-0000-0000-0000C0090000}"/>
    <cellStyle name="Millares 46 2" xfId="12882" xr:uid="{00000000-0005-0000-0000-0000C1090000}"/>
    <cellStyle name="Millares 47" xfId="12883" xr:uid="{00000000-0005-0000-0000-0000C2090000}"/>
    <cellStyle name="Millares 47 2" xfId="12884" xr:uid="{00000000-0005-0000-0000-0000C3090000}"/>
    <cellStyle name="Millares 48" xfId="12885" xr:uid="{00000000-0005-0000-0000-0000C4090000}"/>
    <cellStyle name="Millares 48 2" xfId="12886" xr:uid="{00000000-0005-0000-0000-0000C5090000}"/>
    <cellStyle name="Millares 49" xfId="12887" xr:uid="{00000000-0005-0000-0000-0000C6090000}"/>
    <cellStyle name="Millares 49 2" xfId="12888" xr:uid="{00000000-0005-0000-0000-0000C7090000}"/>
    <cellStyle name="Millares 5" xfId="6198" xr:uid="{00000000-0005-0000-0000-0000C8090000}"/>
    <cellStyle name="Millares 5 2" xfId="9836" xr:uid="{00000000-0005-0000-0000-0000C9090000}"/>
    <cellStyle name="Millares 5 2 2" xfId="12889" xr:uid="{00000000-0005-0000-0000-0000CA090000}"/>
    <cellStyle name="Millares 5 2 2 2" xfId="12890" xr:uid="{00000000-0005-0000-0000-0000CB090000}"/>
    <cellStyle name="Millares 5 2 3" xfId="12891" xr:uid="{00000000-0005-0000-0000-0000CC090000}"/>
    <cellStyle name="Millares 5 2 4" xfId="12892" xr:uid="{00000000-0005-0000-0000-0000CD090000}"/>
    <cellStyle name="Millares 5 3" xfId="12893" xr:uid="{00000000-0005-0000-0000-0000CE090000}"/>
    <cellStyle name="Millares 5 3 2" xfId="12894" xr:uid="{00000000-0005-0000-0000-0000CF090000}"/>
    <cellStyle name="Millares 5 4" xfId="12895" xr:uid="{00000000-0005-0000-0000-0000D0090000}"/>
    <cellStyle name="Millares 5 5" xfId="12896" xr:uid="{00000000-0005-0000-0000-0000D1090000}"/>
    <cellStyle name="Millares 50" xfId="12897" xr:uid="{00000000-0005-0000-0000-0000D2090000}"/>
    <cellStyle name="Millares 50 2" xfId="12898" xr:uid="{00000000-0005-0000-0000-0000D3090000}"/>
    <cellStyle name="Millares 51" xfId="12899" xr:uid="{00000000-0005-0000-0000-0000D4090000}"/>
    <cellStyle name="Millares 51 2" xfId="12900" xr:uid="{00000000-0005-0000-0000-0000D5090000}"/>
    <cellStyle name="Millares 52" xfId="12901" xr:uid="{00000000-0005-0000-0000-0000D6090000}"/>
    <cellStyle name="Millares 52 2" xfId="12902" xr:uid="{00000000-0005-0000-0000-0000D7090000}"/>
    <cellStyle name="Millares 53" xfId="12903" xr:uid="{00000000-0005-0000-0000-0000D8090000}"/>
    <cellStyle name="Millares 53 2" xfId="12904" xr:uid="{00000000-0005-0000-0000-0000D9090000}"/>
    <cellStyle name="Millares 54" xfId="12905" xr:uid="{00000000-0005-0000-0000-0000DA090000}"/>
    <cellStyle name="Millares 55" xfId="12906" xr:uid="{00000000-0005-0000-0000-0000DB090000}"/>
    <cellStyle name="Millares 56" xfId="12907" xr:uid="{00000000-0005-0000-0000-0000DC090000}"/>
    <cellStyle name="Millares 57" xfId="12908" xr:uid="{00000000-0005-0000-0000-0000DD090000}"/>
    <cellStyle name="Millares 58" xfId="12909" xr:uid="{00000000-0005-0000-0000-0000DE090000}"/>
    <cellStyle name="Millares 59" xfId="12910" xr:uid="{00000000-0005-0000-0000-0000DF090000}"/>
    <cellStyle name="Millares 6" xfId="6199" xr:uid="{00000000-0005-0000-0000-0000E0090000}"/>
    <cellStyle name="Millares 6 2" xfId="9837" xr:uid="{00000000-0005-0000-0000-0000E1090000}"/>
    <cellStyle name="Millares 6 3" xfId="12911" xr:uid="{00000000-0005-0000-0000-0000E2090000}"/>
    <cellStyle name="Millares 60" xfId="12912" xr:uid="{00000000-0005-0000-0000-0000E3090000}"/>
    <cellStyle name="Millares 61" xfId="12913" xr:uid="{00000000-0005-0000-0000-0000E4090000}"/>
    <cellStyle name="Millares 62" xfId="12914" xr:uid="{00000000-0005-0000-0000-0000E5090000}"/>
    <cellStyle name="Millares 63" xfId="12915" xr:uid="{00000000-0005-0000-0000-0000E6090000}"/>
    <cellStyle name="Millares 64" xfId="12916" xr:uid="{00000000-0005-0000-0000-0000E7090000}"/>
    <cellStyle name="Millares 65" xfId="12917" xr:uid="{00000000-0005-0000-0000-0000E8090000}"/>
    <cellStyle name="Millares 66" xfId="12918" xr:uid="{00000000-0005-0000-0000-0000E9090000}"/>
    <cellStyle name="Millares 67" xfId="12919" xr:uid="{00000000-0005-0000-0000-0000EA090000}"/>
    <cellStyle name="Millares 68" xfId="12920" xr:uid="{00000000-0005-0000-0000-0000EB090000}"/>
    <cellStyle name="Millares 69" xfId="12921" xr:uid="{00000000-0005-0000-0000-0000EC090000}"/>
    <cellStyle name="Millares 7" xfId="6200" xr:uid="{00000000-0005-0000-0000-0000ED090000}"/>
    <cellStyle name="Millares 7 2" xfId="9838" xr:uid="{00000000-0005-0000-0000-0000EE090000}"/>
    <cellStyle name="Millares 7 2 2" xfId="12922" xr:uid="{00000000-0005-0000-0000-0000EF090000}"/>
    <cellStyle name="Millares 7 2 2 2" xfId="12923" xr:uid="{00000000-0005-0000-0000-0000F0090000}"/>
    <cellStyle name="Millares 7 2 3" xfId="12924" xr:uid="{00000000-0005-0000-0000-0000F1090000}"/>
    <cellStyle name="Millares 7 2 4" xfId="12925" xr:uid="{00000000-0005-0000-0000-0000F2090000}"/>
    <cellStyle name="Millares 7 3" xfId="12926" xr:uid="{00000000-0005-0000-0000-0000F3090000}"/>
    <cellStyle name="Millares 7 3 2" xfId="12927" xr:uid="{00000000-0005-0000-0000-0000F4090000}"/>
    <cellStyle name="Millares 7 4" xfId="12928" xr:uid="{00000000-0005-0000-0000-0000F5090000}"/>
    <cellStyle name="Millares 7 5" xfId="12929" xr:uid="{00000000-0005-0000-0000-0000F6090000}"/>
    <cellStyle name="Millares 70" xfId="12930" xr:uid="{00000000-0005-0000-0000-0000F7090000}"/>
    <cellStyle name="Millares 71" xfId="12931" xr:uid="{00000000-0005-0000-0000-0000F8090000}"/>
    <cellStyle name="Millares 72" xfId="12932" xr:uid="{00000000-0005-0000-0000-0000F9090000}"/>
    <cellStyle name="Millares 73" xfId="12933" xr:uid="{00000000-0005-0000-0000-0000FA090000}"/>
    <cellStyle name="Millares 74" xfId="12934" xr:uid="{00000000-0005-0000-0000-0000FB090000}"/>
    <cellStyle name="Millares 75" xfId="12935" xr:uid="{00000000-0005-0000-0000-0000FC090000}"/>
    <cellStyle name="Millares 76" xfId="12936" xr:uid="{00000000-0005-0000-0000-0000FD090000}"/>
    <cellStyle name="Millares 77" xfId="12937" xr:uid="{00000000-0005-0000-0000-0000FE090000}"/>
    <cellStyle name="Millares 78" xfId="12938" xr:uid="{00000000-0005-0000-0000-0000FF090000}"/>
    <cellStyle name="Millares 79" xfId="12939" xr:uid="{00000000-0005-0000-0000-0000000A0000}"/>
    <cellStyle name="Millares 8" xfId="12940" xr:uid="{00000000-0005-0000-0000-0000010A0000}"/>
    <cellStyle name="Millares 8 2" xfId="12941" xr:uid="{00000000-0005-0000-0000-0000020A0000}"/>
    <cellStyle name="Millares 8 2 2" xfId="12942" xr:uid="{00000000-0005-0000-0000-0000030A0000}"/>
    <cellStyle name="Millares 8 2 3" xfId="12943" xr:uid="{00000000-0005-0000-0000-0000040A0000}"/>
    <cellStyle name="Millares 8 3" xfId="12944" xr:uid="{00000000-0005-0000-0000-0000050A0000}"/>
    <cellStyle name="Millares 8 4" xfId="12945" xr:uid="{00000000-0005-0000-0000-0000060A0000}"/>
    <cellStyle name="Millares 80" xfId="12946" xr:uid="{00000000-0005-0000-0000-0000070A0000}"/>
    <cellStyle name="Millares 81" xfId="12947" xr:uid="{00000000-0005-0000-0000-0000080A0000}"/>
    <cellStyle name="Millares 82" xfId="12948" xr:uid="{00000000-0005-0000-0000-0000090A0000}"/>
    <cellStyle name="Millares 83" xfId="12949" xr:uid="{00000000-0005-0000-0000-00000A0A0000}"/>
    <cellStyle name="Millares 84" xfId="12950" xr:uid="{00000000-0005-0000-0000-00000B0A0000}"/>
    <cellStyle name="Millares 85" xfId="12951" xr:uid="{00000000-0005-0000-0000-00000C0A0000}"/>
    <cellStyle name="Millares 86" xfId="12952" xr:uid="{00000000-0005-0000-0000-00000D0A0000}"/>
    <cellStyle name="Millares 87" xfId="12953" xr:uid="{00000000-0005-0000-0000-00000E0A0000}"/>
    <cellStyle name="Millares 88" xfId="12954" xr:uid="{00000000-0005-0000-0000-00000F0A0000}"/>
    <cellStyle name="Millares 89" xfId="12955" xr:uid="{00000000-0005-0000-0000-0000100A0000}"/>
    <cellStyle name="Millares 9" xfId="12956" xr:uid="{00000000-0005-0000-0000-0000110A0000}"/>
    <cellStyle name="Millares 9 2" xfId="12957" xr:uid="{00000000-0005-0000-0000-0000120A0000}"/>
    <cellStyle name="Millares 9 2 2" xfId="12958" xr:uid="{00000000-0005-0000-0000-0000130A0000}"/>
    <cellStyle name="Millares 9 2 3" xfId="12959" xr:uid="{00000000-0005-0000-0000-0000140A0000}"/>
    <cellStyle name="Millares 9 3" xfId="12960" xr:uid="{00000000-0005-0000-0000-0000150A0000}"/>
    <cellStyle name="Millares 9 4" xfId="12961" xr:uid="{00000000-0005-0000-0000-0000160A0000}"/>
    <cellStyle name="Millares 90" xfId="12962" xr:uid="{00000000-0005-0000-0000-0000170A0000}"/>
    <cellStyle name="Millares 91" xfId="12963" xr:uid="{00000000-0005-0000-0000-0000180A0000}"/>
    <cellStyle name="Millares 92" xfId="12964" xr:uid="{00000000-0005-0000-0000-0000190A0000}"/>
    <cellStyle name="Millares 93" xfId="12965" xr:uid="{00000000-0005-0000-0000-00001A0A0000}"/>
    <cellStyle name="Millares 94" xfId="12966" xr:uid="{00000000-0005-0000-0000-00001B0A0000}"/>
    <cellStyle name="Millares 95" xfId="12967" xr:uid="{00000000-0005-0000-0000-00001C0A0000}"/>
    <cellStyle name="Millares 96" xfId="12968" xr:uid="{00000000-0005-0000-0000-00001D0A0000}"/>
    <cellStyle name="Millares 97" xfId="12969" xr:uid="{00000000-0005-0000-0000-00001E0A0000}"/>
    <cellStyle name="Millares 98" xfId="12970" xr:uid="{00000000-0005-0000-0000-00001F0A0000}"/>
    <cellStyle name="Millares 99" xfId="12971" xr:uid="{00000000-0005-0000-0000-0000200A0000}"/>
    <cellStyle name="Moneda 10" xfId="12972" xr:uid="{00000000-0005-0000-0000-0000210A0000}"/>
    <cellStyle name="Moneda 11" xfId="12973" xr:uid="{00000000-0005-0000-0000-0000220A0000}"/>
    <cellStyle name="Moneda 12" xfId="12974" xr:uid="{00000000-0005-0000-0000-0000230A0000}"/>
    <cellStyle name="Moneda 13" xfId="12975" xr:uid="{00000000-0005-0000-0000-0000240A0000}"/>
    <cellStyle name="Moneda 14" xfId="6306" xr:uid="{00000000-0005-0000-0000-0000250A0000}"/>
    <cellStyle name="Moneda 15" xfId="33925" xr:uid="{00000000-0005-0000-0000-0000260A0000}"/>
    <cellStyle name="Moneda 2" xfId="43" xr:uid="{00000000-0005-0000-0000-0000270A0000}"/>
    <cellStyle name="Moneda 2 2" xfId="749" xr:uid="{00000000-0005-0000-0000-0000280A0000}"/>
    <cellStyle name="Moneda 2 2 2" xfId="6201" xr:uid="{00000000-0005-0000-0000-0000290A0000}"/>
    <cellStyle name="Moneda 2 2 3" xfId="8093" xr:uid="{00000000-0005-0000-0000-00002A0A0000}"/>
    <cellStyle name="Moneda 2 2 4" xfId="12976" xr:uid="{00000000-0005-0000-0000-00002B0A0000}"/>
    <cellStyle name="Moneda 2 3" xfId="6202" xr:uid="{00000000-0005-0000-0000-00002C0A0000}"/>
    <cellStyle name="Moneda 2 3 2" xfId="6203" xr:uid="{00000000-0005-0000-0000-00002D0A0000}"/>
    <cellStyle name="Moneda 2 3 3" xfId="9839" xr:uid="{00000000-0005-0000-0000-00002E0A0000}"/>
    <cellStyle name="Moneda 2 3 3 2" xfId="12977" xr:uid="{00000000-0005-0000-0000-00002F0A0000}"/>
    <cellStyle name="Moneda 2 3 3 2 2" xfId="12978" xr:uid="{00000000-0005-0000-0000-0000300A0000}"/>
    <cellStyle name="Moneda 2 3 3 3" xfId="12979" xr:uid="{00000000-0005-0000-0000-0000310A0000}"/>
    <cellStyle name="Moneda 2 3 3 4" xfId="12980" xr:uid="{00000000-0005-0000-0000-0000320A0000}"/>
    <cellStyle name="Moneda 2 3 3 5" xfId="12981" xr:uid="{00000000-0005-0000-0000-0000330A0000}"/>
    <cellStyle name="Moneda 2 3 3 6" xfId="12982" xr:uid="{00000000-0005-0000-0000-0000340A0000}"/>
    <cellStyle name="Moneda 2 3 4" xfId="9846" xr:uid="{00000000-0005-0000-0000-0000350A0000}"/>
    <cellStyle name="Moneda 2 3 4 2" xfId="12983" xr:uid="{00000000-0005-0000-0000-0000360A0000}"/>
    <cellStyle name="Moneda 2 3 4 3" xfId="12984" xr:uid="{00000000-0005-0000-0000-0000370A0000}"/>
    <cellStyle name="Moneda 2 3 5" xfId="12985" xr:uid="{00000000-0005-0000-0000-0000380A0000}"/>
    <cellStyle name="Moneda 2 3 6" xfId="12986" xr:uid="{00000000-0005-0000-0000-0000390A0000}"/>
    <cellStyle name="Moneda 2 4" xfId="6204" xr:uid="{00000000-0005-0000-0000-00003A0A0000}"/>
    <cellStyle name="Moneda 2 5" xfId="6205" xr:uid="{00000000-0005-0000-0000-00003B0A0000}"/>
    <cellStyle name="Moneda 2 5 2" xfId="9840" xr:uid="{00000000-0005-0000-0000-00003C0A0000}"/>
    <cellStyle name="Moneda 2 5 2 2" xfId="12987" xr:uid="{00000000-0005-0000-0000-00003D0A0000}"/>
    <cellStyle name="Moneda 2 5 2 2 2" xfId="12988" xr:uid="{00000000-0005-0000-0000-00003E0A0000}"/>
    <cellStyle name="Moneda 2 5 2 3" xfId="12989" xr:uid="{00000000-0005-0000-0000-00003F0A0000}"/>
    <cellStyle name="Moneda 2 5 2 4" xfId="12990" xr:uid="{00000000-0005-0000-0000-0000400A0000}"/>
    <cellStyle name="Moneda 2 5 3" xfId="12991" xr:uid="{00000000-0005-0000-0000-0000410A0000}"/>
    <cellStyle name="Moneda 2 5 3 2" xfId="12992" xr:uid="{00000000-0005-0000-0000-0000420A0000}"/>
    <cellStyle name="Moneda 2 5 4" xfId="12993" xr:uid="{00000000-0005-0000-0000-0000430A0000}"/>
    <cellStyle name="Moneda 2 5 5" xfId="12994" xr:uid="{00000000-0005-0000-0000-0000440A0000}"/>
    <cellStyle name="Moneda 2 6" xfId="6206" xr:uid="{00000000-0005-0000-0000-0000450A0000}"/>
    <cellStyle name="Moneda 2 6 2" xfId="9841" xr:uid="{00000000-0005-0000-0000-0000460A0000}"/>
    <cellStyle name="Moneda 2 6 3" xfId="12995" xr:uid="{00000000-0005-0000-0000-0000470A0000}"/>
    <cellStyle name="Moneda 2 7" xfId="748" xr:uid="{00000000-0005-0000-0000-0000480A0000}"/>
    <cellStyle name="Moneda 3" xfId="42" xr:uid="{00000000-0005-0000-0000-0000490A0000}"/>
    <cellStyle name="Moneda 3 2" xfId="751" xr:uid="{00000000-0005-0000-0000-00004A0A0000}"/>
    <cellStyle name="Moneda 3 2 2" xfId="8095" xr:uid="{00000000-0005-0000-0000-00004B0A0000}"/>
    <cellStyle name="Moneda 3 2 3" xfId="12996" xr:uid="{00000000-0005-0000-0000-00004C0A0000}"/>
    <cellStyle name="Moneda 3 3" xfId="752" xr:uid="{00000000-0005-0000-0000-00004D0A0000}"/>
    <cellStyle name="Moneda 3 4" xfId="8094" xr:uid="{00000000-0005-0000-0000-00004E0A0000}"/>
    <cellStyle name="Moneda 3 5" xfId="12997" xr:uid="{00000000-0005-0000-0000-00004F0A0000}"/>
    <cellStyle name="Moneda 3 6" xfId="12998" xr:uid="{00000000-0005-0000-0000-0000500A0000}"/>
    <cellStyle name="Moneda 3 7" xfId="750" xr:uid="{00000000-0005-0000-0000-0000510A0000}"/>
    <cellStyle name="Moneda 4" xfId="753" xr:uid="{00000000-0005-0000-0000-0000520A0000}"/>
    <cellStyle name="Moneda 4 2" xfId="754" xr:uid="{00000000-0005-0000-0000-0000530A0000}"/>
    <cellStyle name="Moneda 4 2 2" xfId="6321" xr:uid="{00000000-0005-0000-0000-0000540A0000}"/>
    <cellStyle name="Moneda 4 2 2 2" xfId="9860" xr:uid="{00000000-0005-0000-0000-0000550A0000}"/>
    <cellStyle name="Moneda 4 2 2 2 2" xfId="12999" xr:uid="{00000000-0005-0000-0000-0000560A0000}"/>
    <cellStyle name="Moneda 4 2 2 2 3" xfId="13000" xr:uid="{00000000-0005-0000-0000-0000570A0000}"/>
    <cellStyle name="Moneda 4 2 2 3" xfId="13001" xr:uid="{00000000-0005-0000-0000-0000580A0000}"/>
    <cellStyle name="Moneda 4 2 2 4" xfId="13002" xr:uid="{00000000-0005-0000-0000-0000590A0000}"/>
    <cellStyle name="Moneda 4 2 3" xfId="8097" xr:uid="{00000000-0005-0000-0000-00005A0A0000}"/>
    <cellStyle name="Moneda 4 2 3 2" xfId="13003" xr:uid="{00000000-0005-0000-0000-00005B0A0000}"/>
    <cellStyle name="Moneda 4 2 3 2 2" xfId="13004" xr:uid="{00000000-0005-0000-0000-00005C0A0000}"/>
    <cellStyle name="Moneda 4 2 3 3" xfId="13005" xr:uid="{00000000-0005-0000-0000-00005D0A0000}"/>
    <cellStyle name="Moneda 4 2 3 4" xfId="13006" xr:uid="{00000000-0005-0000-0000-00005E0A0000}"/>
    <cellStyle name="Moneda 4 2 4" xfId="13007" xr:uid="{00000000-0005-0000-0000-00005F0A0000}"/>
    <cellStyle name="Moneda 4 2 4 2" xfId="13008" xr:uid="{00000000-0005-0000-0000-0000600A0000}"/>
    <cellStyle name="Moneda 4 2 5" xfId="13009" xr:uid="{00000000-0005-0000-0000-0000610A0000}"/>
    <cellStyle name="Moneda 4 2 6" xfId="13010" xr:uid="{00000000-0005-0000-0000-0000620A0000}"/>
    <cellStyle name="Moneda 4 3" xfId="6320" xr:uid="{00000000-0005-0000-0000-0000630A0000}"/>
    <cellStyle name="Moneda 4 3 2" xfId="9859" xr:uid="{00000000-0005-0000-0000-0000640A0000}"/>
    <cellStyle name="Moneda 4 3 2 2" xfId="13011" xr:uid="{00000000-0005-0000-0000-0000650A0000}"/>
    <cellStyle name="Moneda 4 3 2 3" xfId="13012" xr:uid="{00000000-0005-0000-0000-0000660A0000}"/>
    <cellStyle name="Moneda 4 3 3" xfId="13013" xr:uid="{00000000-0005-0000-0000-0000670A0000}"/>
    <cellStyle name="Moneda 4 3 4" xfId="13014" xr:uid="{00000000-0005-0000-0000-0000680A0000}"/>
    <cellStyle name="Moneda 4 4" xfId="8096" xr:uid="{00000000-0005-0000-0000-0000690A0000}"/>
    <cellStyle name="Moneda 4 4 2" xfId="13015" xr:uid="{00000000-0005-0000-0000-00006A0A0000}"/>
    <cellStyle name="Moneda 4 4 2 2" xfId="13016" xr:uid="{00000000-0005-0000-0000-00006B0A0000}"/>
    <cellStyle name="Moneda 4 4 3" xfId="13017" xr:uid="{00000000-0005-0000-0000-00006C0A0000}"/>
    <cellStyle name="Moneda 4 4 4" xfId="13018" xr:uid="{00000000-0005-0000-0000-00006D0A0000}"/>
    <cellStyle name="Moneda 4 5" xfId="13019" xr:uid="{00000000-0005-0000-0000-00006E0A0000}"/>
    <cellStyle name="Moneda 4 5 2" xfId="13020" xr:uid="{00000000-0005-0000-0000-00006F0A0000}"/>
    <cellStyle name="Moneda 4 6" xfId="13021" xr:uid="{00000000-0005-0000-0000-0000700A0000}"/>
    <cellStyle name="Moneda 4 7" xfId="13022" xr:uid="{00000000-0005-0000-0000-0000710A0000}"/>
    <cellStyle name="Moneda 5" xfId="755" xr:uid="{00000000-0005-0000-0000-0000720A0000}"/>
    <cellStyle name="Moneda 5 2" xfId="8098" xr:uid="{00000000-0005-0000-0000-0000730A0000}"/>
    <cellStyle name="Moneda 5 2 2" xfId="13023" xr:uid="{00000000-0005-0000-0000-0000740A0000}"/>
    <cellStyle name="Moneda 5 3" xfId="13024" xr:uid="{00000000-0005-0000-0000-0000750A0000}"/>
    <cellStyle name="Moneda 58" xfId="13025" xr:uid="{00000000-0005-0000-0000-0000760A0000}"/>
    <cellStyle name="Moneda 6" xfId="756" xr:uid="{00000000-0005-0000-0000-0000770A0000}"/>
    <cellStyle name="Moneda 6 2" xfId="6322" xr:uid="{00000000-0005-0000-0000-0000780A0000}"/>
    <cellStyle name="Moneda 6 2 2" xfId="9861" xr:uid="{00000000-0005-0000-0000-0000790A0000}"/>
    <cellStyle name="Moneda 6 2 2 2" xfId="13026" xr:uid="{00000000-0005-0000-0000-00007A0A0000}"/>
    <cellStyle name="Moneda 6 2 2 3" xfId="13027" xr:uid="{00000000-0005-0000-0000-00007B0A0000}"/>
    <cellStyle name="Moneda 6 2 3" xfId="13028" xr:uid="{00000000-0005-0000-0000-00007C0A0000}"/>
    <cellStyle name="Moneda 6 2 4" xfId="13029" xr:uid="{00000000-0005-0000-0000-00007D0A0000}"/>
    <cellStyle name="Moneda 6 3" xfId="8099" xr:uid="{00000000-0005-0000-0000-00007E0A0000}"/>
    <cellStyle name="Moneda 6 3 2" xfId="13030" xr:uid="{00000000-0005-0000-0000-00007F0A0000}"/>
    <cellStyle name="Moneda 6 3 2 2" xfId="13031" xr:uid="{00000000-0005-0000-0000-0000800A0000}"/>
    <cellStyle name="Moneda 6 3 3" xfId="13032" xr:uid="{00000000-0005-0000-0000-0000810A0000}"/>
    <cellStyle name="Moneda 6 3 4" xfId="13033" xr:uid="{00000000-0005-0000-0000-0000820A0000}"/>
    <cellStyle name="Moneda 6 4" xfId="13034" xr:uid="{00000000-0005-0000-0000-0000830A0000}"/>
    <cellStyle name="Moneda 6 4 2" xfId="13035" xr:uid="{00000000-0005-0000-0000-0000840A0000}"/>
    <cellStyle name="Moneda 6 5" xfId="13036" xr:uid="{00000000-0005-0000-0000-0000850A0000}"/>
    <cellStyle name="Moneda 6 6" xfId="13037" xr:uid="{00000000-0005-0000-0000-0000860A0000}"/>
    <cellStyle name="Moneda 7" xfId="757" xr:uid="{00000000-0005-0000-0000-0000870A0000}"/>
    <cellStyle name="Moneda 7 2" xfId="6323" xr:uid="{00000000-0005-0000-0000-0000880A0000}"/>
    <cellStyle name="Moneda 7 2 2" xfId="9862" xr:uid="{00000000-0005-0000-0000-0000890A0000}"/>
    <cellStyle name="Moneda 7 2 2 2" xfId="13038" xr:uid="{00000000-0005-0000-0000-00008A0A0000}"/>
    <cellStyle name="Moneda 7 2 2 3" xfId="13039" xr:uid="{00000000-0005-0000-0000-00008B0A0000}"/>
    <cellStyle name="Moneda 7 2 3" xfId="13040" xr:uid="{00000000-0005-0000-0000-00008C0A0000}"/>
    <cellStyle name="Moneda 7 2 4" xfId="13041" xr:uid="{00000000-0005-0000-0000-00008D0A0000}"/>
    <cellStyle name="Moneda 7 3" xfId="8100" xr:uid="{00000000-0005-0000-0000-00008E0A0000}"/>
    <cellStyle name="Moneda 7 3 2" xfId="13042" xr:uid="{00000000-0005-0000-0000-00008F0A0000}"/>
    <cellStyle name="Moneda 7 3 2 2" xfId="13043" xr:uid="{00000000-0005-0000-0000-0000900A0000}"/>
    <cellStyle name="Moneda 7 3 3" xfId="13044" xr:uid="{00000000-0005-0000-0000-0000910A0000}"/>
    <cellStyle name="Moneda 7 3 4" xfId="13045" xr:uid="{00000000-0005-0000-0000-0000920A0000}"/>
    <cellStyle name="Moneda 7 4" xfId="13046" xr:uid="{00000000-0005-0000-0000-0000930A0000}"/>
    <cellStyle name="Moneda 7 4 2" xfId="13047" xr:uid="{00000000-0005-0000-0000-0000940A0000}"/>
    <cellStyle name="Moneda 7 5" xfId="13048" xr:uid="{00000000-0005-0000-0000-0000950A0000}"/>
    <cellStyle name="Moneda 7 6" xfId="13049" xr:uid="{00000000-0005-0000-0000-0000960A0000}"/>
    <cellStyle name="Moneda 8" xfId="9842" xr:uid="{00000000-0005-0000-0000-0000970A0000}"/>
    <cellStyle name="Moneda 8 2" xfId="13050" xr:uid="{00000000-0005-0000-0000-0000980A0000}"/>
    <cellStyle name="Moneda 8 3" xfId="13051" xr:uid="{00000000-0005-0000-0000-0000990A0000}"/>
    <cellStyle name="Moneda 9" xfId="13052" xr:uid="{00000000-0005-0000-0000-00009A0A0000}"/>
    <cellStyle name="Monetario" xfId="6207" xr:uid="{00000000-0005-0000-0000-00009B0A0000}"/>
    <cellStyle name="Monetario 2" xfId="6208" xr:uid="{00000000-0005-0000-0000-00009C0A0000}"/>
    <cellStyle name="Monetario 3" xfId="13053" xr:uid="{00000000-0005-0000-0000-00009D0A0000}"/>
    <cellStyle name="Monetario0" xfId="6209" xr:uid="{00000000-0005-0000-0000-00009E0A0000}"/>
    <cellStyle name="Monetario0 2" xfId="6210" xr:uid="{00000000-0005-0000-0000-00009F0A0000}"/>
    <cellStyle name="Monetario0 3" xfId="13054" xr:uid="{00000000-0005-0000-0000-0000A00A0000}"/>
    <cellStyle name="Neutral 1" xfId="6211" xr:uid="{00000000-0005-0000-0000-0000A10A0000}"/>
    <cellStyle name="Neutral 10" xfId="6212" xr:uid="{00000000-0005-0000-0000-0000A20A0000}"/>
    <cellStyle name="Neutral 10 1" xfId="13055" xr:uid="{00000000-0005-0000-0000-0000A30A0000}"/>
    <cellStyle name="Neutral 11" xfId="13056" xr:uid="{00000000-0005-0000-0000-0000A40A0000}"/>
    <cellStyle name="Neutral 12" xfId="13057" xr:uid="{00000000-0005-0000-0000-0000A50A0000}"/>
    <cellStyle name="Neutral 13" xfId="13058" xr:uid="{00000000-0005-0000-0000-0000A60A0000}"/>
    <cellStyle name="Neutral 2" xfId="758" xr:uid="{00000000-0005-0000-0000-0000A70A0000}"/>
    <cellStyle name="Neutral 2 1" xfId="13059" xr:uid="{00000000-0005-0000-0000-0000A80A0000}"/>
    <cellStyle name="Neutral 2 2" xfId="759" xr:uid="{00000000-0005-0000-0000-0000A90A0000}"/>
    <cellStyle name="Neutral 3" xfId="760" xr:uid="{00000000-0005-0000-0000-0000AA0A0000}"/>
    <cellStyle name="Neutral 3 1" xfId="13060" xr:uid="{00000000-0005-0000-0000-0000AB0A0000}"/>
    <cellStyle name="Neutral 3 2" xfId="6213" xr:uid="{00000000-0005-0000-0000-0000AC0A0000}"/>
    <cellStyle name="Neutral 4" xfId="6214" xr:uid="{00000000-0005-0000-0000-0000AD0A0000}"/>
    <cellStyle name="Neutral 4 1" xfId="13061" xr:uid="{00000000-0005-0000-0000-0000AE0A0000}"/>
    <cellStyle name="Neutral 4 2" xfId="6215" xr:uid="{00000000-0005-0000-0000-0000AF0A0000}"/>
    <cellStyle name="Neutral 5" xfId="6216" xr:uid="{00000000-0005-0000-0000-0000B00A0000}"/>
    <cellStyle name="Neutral 5 1" xfId="13062" xr:uid="{00000000-0005-0000-0000-0000B10A0000}"/>
    <cellStyle name="Neutral 6" xfId="6217" xr:uid="{00000000-0005-0000-0000-0000B20A0000}"/>
    <cellStyle name="Neutral 6 1" xfId="13063" xr:uid="{00000000-0005-0000-0000-0000B30A0000}"/>
    <cellStyle name="Neutral 7" xfId="6218" xr:uid="{00000000-0005-0000-0000-0000B40A0000}"/>
    <cellStyle name="Neutral 7 1" xfId="13064" xr:uid="{00000000-0005-0000-0000-0000B50A0000}"/>
    <cellStyle name="Neutral 8" xfId="6219" xr:uid="{00000000-0005-0000-0000-0000B60A0000}"/>
    <cellStyle name="Neutral 8 1" xfId="13065" xr:uid="{00000000-0005-0000-0000-0000B70A0000}"/>
    <cellStyle name="Neutral 9" xfId="6220" xr:uid="{00000000-0005-0000-0000-0000B80A0000}"/>
    <cellStyle name="Neutral 9 1" xfId="13066" xr:uid="{00000000-0005-0000-0000-0000B90A0000}"/>
    <cellStyle name="No-definido" xfId="13067" xr:uid="{00000000-0005-0000-0000-0000BA0A0000}"/>
    <cellStyle name="Nor}al" xfId="761" xr:uid="{00000000-0005-0000-0000-0000BB0A0000}"/>
    <cellStyle name="Nor}al 2" xfId="13068" xr:uid="{00000000-0005-0000-0000-0000BC0A0000}"/>
    <cellStyle name="Normal" xfId="0" builtinId="0"/>
    <cellStyle name="Normal - Modelo1" xfId="13069" xr:uid="{00000000-0005-0000-0000-0000BE0A0000}"/>
    <cellStyle name="Normal - Modelo2" xfId="13070" xr:uid="{00000000-0005-0000-0000-0000BF0A0000}"/>
    <cellStyle name="Normal - Modelo3" xfId="13071" xr:uid="{00000000-0005-0000-0000-0000C00A0000}"/>
    <cellStyle name="Normal 10" xfId="2" xr:uid="{00000000-0005-0000-0000-0000C10A0000}"/>
    <cellStyle name="Normal 10 1" xfId="13072" xr:uid="{00000000-0005-0000-0000-0000C20A0000}"/>
    <cellStyle name="Normal 10 2" xfId="762" xr:uid="{00000000-0005-0000-0000-0000C30A0000}"/>
    <cellStyle name="Normal 10 2 2" xfId="763" xr:uid="{00000000-0005-0000-0000-0000C40A0000}"/>
    <cellStyle name="Normal 10 2 2 10" xfId="764" xr:uid="{00000000-0005-0000-0000-0000C50A0000}"/>
    <cellStyle name="Normal 10 2 2 11" xfId="765" xr:uid="{00000000-0005-0000-0000-0000C60A0000}"/>
    <cellStyle name="Normal 10 2 2 12" xfId="766" xr:uid="{00000000-0005-0000-0000-0000C70A0000}"/>
    <cellStyle name="Normal 10 2 2 13" xfId="767" xr:uid="{00000000-0005-0000-0000-0000C80A0000}"/>
    <cellStyle name="Normal 10 2 2 14" xfId="768" xr:uid="{00000000-0005-0000-0000-0000C90A0000}"/>
    <cellStyle name="Normal 10 2 2 15" xfId="769" xr:uid="{00000000-0005-0000-0000-0000CA0A0000}"/>
    <cellStyle name="Normal 10 2 2 16" xfId="770" xr:uid="{00000000-0005-0000-0000-0000CB0A0000}"/>
    <cellStyle name="Normal 10 2 2 17" xfId="771" xr:uid="{00000000-0005-0000-0000-0000CC0A0000}"/>
    <cellStyle name="Normal 10 2 2 18" xfId="772" xr:uid="{00000000-0005-0000-0000-0000CD0A0000}"/>
    <cellStyle name="Normal 10 2 2 19" xfId="773" xr:uid="{00000000-0005-0000-0000-0000CE0A0000}"/>
    <cellStyle name="Normal 10 2 2 2" xfId="774" xr:uid="{00000000-0005-0000-0000-0000CF0A0000}"/>
    <cellStyle name="Normal 10 2 2 20" xfId="775" xr:uid="{00000000-0005-0000-0000-0000D00A0000}"/>
    <cellStyle name="Normal 10 2 2 21" xfId="776" xr:uid="{00000000-0005-0000-0000-0000D10A0000}"/>
    <cellStyle name="Normal 10 2 2 22" xfId="777" xr:uid="{00000000-0005-0000-0000-0000D20A0000}"/>
    <cellStyle name="Normal 10 2 2 23" xfId="778" xr:uid="{00000000-0005-0000-0000-0000D30A0000}"/>
    <cellStyle name="Normal 10 2 2 24" xfId="779" xr:uid="{00000000-0005-0000-0000-0000D40A0000}"/>
    <cellStyle name="Normal 10 2 2 25" xfId="780" xr:uid="{00000000-0005-0000-0000-0000D50A0000}"/>
    <cellStyle name="Normal 10 2 2 26" xfId="781" xr:uid="{00000000-0005-0000-0000-0000D60A0000}"/>
    <cellStyle name="Normal 10 2 2 27" xfId="782" xr:uid="{00000000-0005-0000-0000-0000D70A0000}"/>
    <cellStyle name="Normal 10 2 2 28" xfId="783" xr:uid="{00000000-0005-0000-0000-0000D80A0000}"/>
    <cellStyle name="Normal 10 2 2 29" xfId="784" xr:uid="{00000000-0005-0000-0000-0000D90A0000}"/>
    <cellStyle name="Normal 10 2 2 3" xfId="785" xr:uid="{00000000-0005-0000-0000-0000DA0A0000}"/>
    <cellStyle name="Normal 10 2 2 30" xfId="786" xr:uid="{00000000-0005-0000-0000-0000DB0A0000}"/>
    <cellStyle name="Normal 10 2 2 31" xfId="787" xr:uid="{00000000-0005-0000-0000-0000DC0A0000}"/>
    <cellStyle name="Normal 10 2 2 32" xfId="788" xr:uid="{00000000-0005-0000-0000-0000DD0A0000}"/>
    <cellStyle name="Normal 10 2 2 33" xfId="789" xr:uid="{00000000-0005-0000-0000-0000DE0A0000}"/>
    <cellStyle name="Normal 10 2 2 34" xfId="790" xr:uid="{00000000-0005-0000-0000-0000DF0A0000}"/>
    <cellStyle name="Normal 10 2 2 35" xfId="791" xr:uid="{00000000-0005-0000-0000-0000E00A0000}"/>
    <cellStyle name="Normal 10 2 2 36" xfId="792" xr:uid="{00000000-0005-0000-0000-0000E10A0000}"/>
    <cellStyle name="Normal 10 2 2 37" xfId="793" xr:uid="{00000000-0005-0000-0000-0000E20A0000}"/>
    <cellStyle name="Normal 10 2 2 38" xfId="794" xr:uid="{00000000-0005-0000-0000-0000E30A0000}"/>
    <cellStyle name="Normal 10 2 2 39" xfId="795" xr:uid="{00000000-0005-0000-0000-0000E40A0000}"/>
    <cellStyle name="Normal 10 2 2 4" xfId="796" xr:uid="{00000000-0005-0000-0000-0000E50A0000}"/>
    <cellStyle name="Normal 10 2 2 40" xfId="797" xr:uid="{00000000-0005-0000-0000-0000E60A0000}"/>
    <cellStyle name="Normal 10 2 2 41" xfId="798" xr:uid="{00000000-0005-0000-0000-0000E70A0000}"/>
    <cellStyle name="Normal 10 2 2 42" xfId="799" xr:uid="{00000000-0005-0000-0000-0000E80A0000}"/>
    <cellStyle name="Normal 10 2 2 43" xfId="800" xr:uid="{00000000-0005-0000-0000-0000E90A0000}"/>
    <cellStyle name="Normal 10 2 2 44" xfId="801" xr:uid="{00000000-0005-0000-0000-0000EA0A0000}"/>
    <cellStyle name="Normal 10 2 2 45" xfId="802" xr:uid="{00000000-0005-0000-0000-0000EB0A0000}"/>
    <cellStyle name="Normal 10 2 2 5" xfId="803" xr:uid="{00000000-0005-0000-0000-0000EC0A0000}"/>
    <cellStyle name="Normal 10 2 2 6" xfId="804" xr:uid="{00000000-0005-0000-0000-0000ED0A0000}"/>
    <cellStyle name="Normal 10 2 2 7" xfId="805" xr:uid="{00000000-0005-0000-0000-0000EE0A0000}"/>
    <cellStyle name="Normal 10 2 2 8" xfId="806" xr:uid="{00000000-0005-0000-0000-0000EF0A0000}"/>
    <cellStyle name="Normal 10 2 2 9" xfId="807" xr:uid="{00000000-0005-0000-0000-0000F00A0000}"/>
    <cellStyle name="Normal 10 3" xfId="808" xr:uid="{00000000-0005-0000-0000-0000F10A0000}"/>
    <cellStyle name="Normal 10 3 2" xfId="809" xr:uid="{00000000-0005-0000-0000-0000F20A0000}"/>
    <cellStyle name="Normal 10 3 2 10" xfId="810" xr:uid="{00000000-0005-0000-0000-0000F30A0000}"/>
    <cellStyle name="Normal 10 3 2 11" xfId="811" xr:uid="{00000000-0005-0000-0000-0000F40A0000}"/>
    <cellStyle name="Normal 10 3 2 12" xfId="812" xr:uid="{00000000-0005-0000-0000-0000F50A0000}"/>
    <cellStyle name="Normal 10 3 2 13" xfId="813" xr:uid="{00000000-0005-0000-0000-0000F60A0000}"/>
    <cellStyle name="Normal 10 3 2 14" xfId="814" xr:uid="{00000000-0005-0000-0000-0000F70A0000}"/>
    <cellStyle name="Normal 10 3 2 15" xfId="815" xr:uid="{00000000-0005-0000-0000-0000F80A0000}"/>
    <cellStyle name="Normal 10 3 2 16" xfId="816" xr:uid="{00000000-0005-0000-0000-0000F90A0000}"/>
    <cellStyle name="Normal 10 3 2 17" xfId="817" xr:uid="{00000000-0005-0000-0000-0000FA0A0000}"/>
    <cellStyle name="Normal 10 3 2 18" xfId="818" xr:uid="{00000000-0005-0000-0000-0000FB0A0000}"/>
    <cellStyle name="Normal 10 3 2 19" xfId="819" xr:uid="{00000000-0005-0000-0000-0000FC0A0000}"/>
    <cellStyle name="Normal 10 3 2 2" xfId="820" xr:uid="{00000000-0005-0000-0000-0000FD0A0000}"/>
    <cellStyle name="Normal 10 3 2 20" xfId="821" xr:uid="{00000000-0005-0000-0000-0000FE0A0000}"/>
    <cellStyle name="Normal 10 3 2 21" xfId="822" xr:uid="{00000000-0005-0000-0000-0000FF0A0000}"/>
    <cellStyle name="Normal 10 3 2 22" xfId="823" xr:uid="{00000000-0005-0000-0000-0000000B0000}"/>
    <cellStyle name="Normal 10 3 2 23" xfId="824" xr:uid="{00000000-0005-0000-0000-0000010B0000}"/>
    <cellStyle name="Normal 10 3 2 24" xfId="825" xr:uid="{00000000-0005-0000-0000-0000020B0000}"/>
    <cellStyle name="Normal 10 3 2 25" xfId="826" xr:uid="{00000000-0005-0000-0000-0000030B0000}"/>
    <cellStyle name="Normal 10 3 2 26" xfId="827" xr:uid="{00000000-0005-0000-0000-0000040B0000}"/>
    <cellStyle name="Normal 10 3 2 27" xfId="828" xr:uid="{00000000-0005-0000-0000-0000050B0000}"/>
    <cellStyle name="Normal 10 3 2 28" xfId="829" xr:uid="{00000000-0005-0000-0000-0000060B0000}"/>
    <cellStyle name="Normal 10 3 2 29" xfId="830" xr:uid="{00000000-0005-0000-0000-0000070B0000}"/>
    <cellStyle name="Normal 10 3 2 3" xfId="831" xr:uid="{00000000-0005-0000-0000-0000080B0000}"/>
    <cellStyle name="Normal 10 3 2 30" xfId="832" xr:uid="{00000000-0005-0000-0000-0000090B0000}"/>
    <cellStyle name="Normal 10 3 2 31" xfId="833" xr:uid="{00000000-0005-0000-0000-00000A0B0000}"/>
    <cellStyle name="Normal 10 3 2 32" xfId="834" xr:uid="{00000000-0005-0000-0000-00000B0B0000}"/>
    <cellStyle name="Normal 10 3 2 33" xfId="835" xr:uid="{00000000-0005-0000-0000-00000C0B0000}"/>
    <cellStyle name="Normal 10 3 2 34" xfId="836" xr:uid="{00000000-0005-0000-0000-00000D0B0000}"/>
    <cellStyle name="Normal 10 3 2 35" xfId="837" xr:uid="{00000000-0005-0000-0000-00000E0B0000}"/>
    <cellStyle name="Normal 10 3 2 36" xfId="838" xr:uid="{00000000-0005-0000-0000-00000F0B0000}"/>
    <cellStyle name="Normal 10 3 2 37" xfId="839" xr:uid="{00000000-0005-0000-0000-0000100B0000}"/>
    <cellStyle name="Normal 10 3 2 38" xfId="840" xr:uid="{00000000-0005-0000-0000-0000110B0000}"/>
    <cellStyle name="Normal 10 3 2 39" xfId="841" xr:uid="{00000000-0005-0000-0000-0000120B0000}"/>
    <cellStyle name="Normal 10 3 2 4" xfId="842" xr:uid="{00000000-0005-0000-0000-0000130B0000}"/>
    <cellStyle name="Normal 10 3 2 40" xfId="843" xr:uid="{00000000-0005-0000-0000-0000140B0000}"/>
    <cellStyle name="Normal 10 3 2 41" xfId="844" xr:uid="{00000000-0005-0000-0000-0000150B0000}"/>
    <cellStyle name="Normal 10 3 2 42" xfId="845" xr:uid="{00000000-0005-0000-0000-0000160B0000}"/>
    <cellStyle name="Normal 10 3 2 43" xfId="846" xr:uid="{00000000-0005-0000-0000-0000170B0000}"/>
    <cellStyle name="Normal 10 3 2 44" xfId="847" xr:uid="{00000000-0005-0000-0000-0000180B0000}"/>
    <cellStyle name="Normal 10 3 2 45" xfId="848" xr:uid="{00000000-0005-0000-0000-0000190B0000}"/>
    <cellStyle name="Normal 10 3 2 5" xfId="849" xr:uid="{00000000-0005-0000-0000-00001A0B0000}"/>
    <cellStyle name="Normal 10 3 2 6" xfId="850" xr:uid="{00000000-0005-0000-0000-00001B0B0000}"/>
    <cellStyle name="Normal 10 3 2 7" xfId="851" xr:uid="{00000000-0005-0000-0000-00001C0B0000}"/>
    <cellStyle name="Normal 10 3 2 8" xfId="852" xr:uid="{00000000-0005-0000-0000-00001D0B0000}"/>
    <cellStyle name="Normal 10 3 2 9" xfId="853" xr:uid="{00000000-0005-0000-0000-00001E0B0000}"/>
    <cellStyle name="Normal 10 4" xfId="33933" xr:uid="{F37F53A6-8A8C-4C8F-BD0A-B69B510F3F8F}"/>
    <cellStyle name="Normal 100" xfId="13073" xr:uid="{00000000-0005-0000-0000-00001F0B0000}"/>
    <cellStyle name="Normal 101" xfId="91" xr:uid="{00000000-0005-0000-0000-0000200B0000}"/>
    <cellStyle name="Normal 102" xfId="33926" xr:uid="{00000000-0005-0000-0000-0000210B0000}"/>
    <cellStyle name="Normal 103" xfId="13074" xr:uid="{00000000-0005-0000-0000-0000220B0000}"/>
    <cellStyle name="Normal 103 10 2" xfId="13075" xr:uid="{00000000-0005-0000-0000-0000230B0000}"/>
    <cellStyle name="Normal 11" xfId="854" xr:uid="{00000000-0005-0000-0000-0000240B0000}"/>
    <cellStyle name="Normal 11 2" xfId="855" xr:uid="{00000000-0005-0000-0000-0000250B0000}"/>
    <cellStyle name="Normal 11 2 2" xfId="856" xr:uid="{00000000-0005-0000-0000-0000260B0000}"/>
    <cellStyle name="Normal 11 2 2 10" xfId="857" xr:uid="{00000000-0005-0000-0000-0000270B0000}"/>
    <cellStyle name="Normal 11 2 2 11" xfId="858" xr:uid="{00000000-0005-0000-0000-0000280B0000}"/>
    <cellStyle name="Normal 11 2 2 12" xfId="859" xr:uid="{00000000-0005-0000-0000-0000290B0000}"/>
    <cellStyle name="Normal 11 2 2 13" xfId="860" xr:uid="{00000000-0005-0000-0000-00002A0B0000}"/>
    <cellStyle name="Normal 11 2 2 14" xfId="861" xr:uid="{00000000-0005-0000-0000-00002B0B0000}"/>
    <cellStyle name="Normal 11 2 2 15" xfId="862" xr:uid="{00000000-0005-0000-0000-00002C0B0000}"/>
    <cellStyle name="Normal 11 2 2 16" xfId="863" xr:uid="{00000000-0005-0000-0000-00002D0B0000}"/>
    <cellStyle name="Normal 11 2 2 17" xfId="864" xr:uid="{00000000-0005-0000-0000-00002E0B0000}"/>
    <cellStyle name="Normal 11 2 2 18" xfId="865" xr:uid="{00000000-0005-0000-0000-00002F0B0000}"/>
    <cellStyle name="Normal 11 2 2 19" xfId="866" xr:uid="{00000000-0005-0000-0000-0000300B0000}"/>
    <cellStyle name="Normal 11 2 2 2" xfId="867" xr:uid="{00000000-0005-0000-0000-0000310B0000}"/>
    <cellStyle name="Normal 11 2 2 20" xfId="868" xr:uid="{00000000-0005-0000-0000-0000320B0000}"/>
    <cellStyle name="Normal 11 2 2 21" xfId="869" xr:uid="{00000000-0005-0000-0000-0000330B0000}"/>
    <cellStyle name="Normal 11 2 2 22" xfId="870" xr:uid="{00000000-0005-0000-0000-0000340B0000}"/>
    <cellStyle name="Normal 11 2 2 23" xfId="871" xr:uid="{00000000-0005-0000-0000-0000350B0000}"/>
    <cellStyle name="Normal 11 2 2 24" xfId="872" xr:uid="{00000000-0005-0000-0000-0000360B0000}"/>
    <cellStyle name="Normal 11 2 2 25" xfId="873" xr:uid="{00000000-0005-0000-0000-0000370B0000}"/>
    <cellStyle name="Normal 11 2 2 26" xfId="874" xr:uid="{00000000-0005-0000-0000-0000380B0000}"/>
    <cellStyle name="Normal 11 2 2 27" xfId="875" xr:uid="{00000000-0005-0000-0000-0000390B0000}"/>
    <cellStyle name="Normal 11 2 2 28" xfId="876" xr:uid="{00000000-0005-0000-0000-00003A0B0000}"/>
    <cellStyle name="Normal 11 2 2 29" xfId="877" xr:uid="{00000000-0005-0000-0000-00003B0B0000}"/>
    <cellStyle name="Normal 11 2 2 3" xfId="878" xr:uid="{00000000-0005-0000-0000-00003C0B0000}"/>
    <cellStyle name="Normal 11 2 2 30" xfId="879" xr:uid="{00000000-0005-0000-0000-00003D0B0000}"/>
    <cellStyle name="Normal 11 2 2 31" xfId="880" xr:uid="{00000000-0005-0000-0000-00003E0B0000}"/>
    <cellStyle name="Normal 11 2 2 32" xfId="881" xr:uid="{00000000-0005-0000-0000-00003F0B0000}"/>
    <cellStyle name="Normal 11 2 2 33" xfId="882" xr:uid="{00000000-0005-0000-0000-0000400B0000}"/>
    <cellStyle name="Normal 11 2 2 34" xfId="883" xr:uid="{00000000-0005-0000-0000-0000410B0000}"/>
    <cellStyle name="Normal 11 2 2 35" xfId="884" xr:uid="{00000000-0005-0000-0000-0000420B0000}"/>
    <cellStyle name="Normal 11 2 2 36" xfId="885" xr:uid="{00000000-0005-0000-0000-0000430B0000}"/>
    <cellStyle name="Normal 11 2 2 37" xfId="886" xr:uid="{00000000-0005-0000-0000-0000440B0000}"/>
    <cellStyle name="Normal 11 2 2 38" xfId="887" xr:uid="{00000000-0005-0000-0000-0000450B0000}"/>
    <cellStyle name="Normal 11 2 2 39" xfId="888" xr:uid="{00000000-0005-0000-0000-0000460B0000}"/>
    <cellStyle name="Normal 11 2 2 4" xfId="889" xr:uid="{00000000-0005-0000-0000-0000470B0000}"/>
    <cellStyle name="Normal 11 2 2 40" xfId="890" xr:uid="{00000000-0005-0000-0000-0000480B0000}"/>
    <cellStyle name="Normal 11 2 2 41" xfId="891" xr:uid="{00000000-0005-0000-0000-0000490B0000}"/>
    <cellStyle name="Normal 11 2 2 42" xfId="892" xr:uid="{00000000-0005-0000-0000-00004A0B0000}"/>
    <cellStyle name="Normal 11 2 2 43" xfId="893" xr:uid="{00000000-0005-0000-0000-00004B0B0000}"/>
    <cellStyle name="Normal 11 2 2 44" xfId="894" xr:uid="{00000000-0005-0000-0000-00004C0B0000}"/>
    <cellStyle name="Normal 11 2 2 45" xfId="895" xr:uid="{00000000-0005-0000-0000-00004D0B0000}"/>
    <cellStyle name="Normal 11 2 2 5" xfId="896" xr:uid="{00000000-0005-0000-0000-00004E0B0000}"/>
    <cellStyle name="Normal 11 2 2 6" xfId="897" xr:uid="{00000000-0005-0000-0000-00004F0B0000}"/>
    <cellStyle name="Normal 11 2 2 7" xfId="898" xr:uid="{00000000-0005-0000-0000-0000500B0000}"/>
    <cellStyle name="Normal 11 2 2 8" xfId="899" xr:uid="{00000000-0005-0000-0000-0000510B0000}"/>
    <cellStyle name="Normal 11 2 2 9" xfId="900" xr:uid="{00000000-0005-0000-0000-0000520B0000}"/>
    <cellStyle name="Normal 11 3" xfId="901" xr:uid="{00000000-0005-0000-0000-0000530B0000}"/>
    <cellStyle name="Normal 11 3 2" xfId="902" xr:uid="{00000000-0005-0000-0000-0000540B0000}"/>
    <cellStyle name="Normal 11 3 2 10" xfId="903" xr:uid="{00000000-0005-0000-0000-0000550B0000}"/>
    <cellStyle name="Normal 11 3 2 11" xfId="904" xr:uid="{00000000-0005-0000-0000-0000560B0000}"/>
    <cellStyle name="Normal 11 3 2 12" xfId="905" xr:uid="{00000000-0005-0000-0000-0000570B0000}"/>
    <cellStyle name="Normal 11 3 2 13" xfId="906" xr:uid="{00000000-0005-0000-0000-0000580B0000}"/>
    <cellStyle name="Normal 11 3 2 14" xfId="907" xr:uid="{00000000-0005-0000-0000-0000590B0000}"/>
    <cellStyle name="Normal 11 3 2 15" xfId="908" xr:uid="{00000000-0005-0000-0000-00005A0B0000}"/>
    <cellStyle name="Normal 11 3 2 16" xfId="909" xr:uid="{00000000-0005-0000-0000-00005B0B0000}"/>
    <cellStyle name="Normal 11 3 2 17" xfId="910" xr:uid="{00000000-0005-0000-0000-00005C0B0000}"/>
    <cellStyle name="Normal 11 3 2 18" xfId="911" xr:uid="{00000000-0005-0000-0000-00005D0B0000}"/>
    <cellStyle name="Normal 11 3 2 19" xfId="912" xr:uid="{00000000-0005-0000-0000-00005E0B0000}"/>
    <cellStyle name="Normal 11 3 2 2" xfId="913" xr:uid="{00000000-0005-0000-0000-00005F0B0000}"/>
    <cellStyle name="Normal 11 3 2 20" xfId="914" xr:uid="{00000000-0005-0000-0000-0000600B0000}"/>
    <cellStyle name="Normal 11 3 2 21" xfId="915" xr:uid="{00000000-0005-0000-0000-0000610B0000}"/>
    <cellStyle name="Normal 11 3 2 22" xfId="916" xr:uid="{00000000-0005-0000-0000-0000620B0000}"/>
    <cellStyle name="Normal 11 3 2 23" xfId="917" xr:uid="{00000000-0005-0000-0000-0000630B0000}"/>
    <cellStyle name="Normal 11 3 2 24" xfId="918" xr:uid="{00000000-0005-0000-0000-0000640B0000}"/>
    <cellStyle name="Normal 11 3 2 25" xfId="919" xr:uid="{00000000-0005-0000-0000-0000650B0000}"/>
    <cellStyle name="Normal 11 3 2 26" xfId="920" xr:uid="{00000000-0005-0000-0000-0000660B0000}"/>
    <cellStyle name="Normal 11 3 2 27" xfId="921" xr:uid="{00000000-0005-0000-0000-0000670B0000}"/>
    <cellStyle name="Normal 11 3 2 28" xfId="922" xr:uid="{00000000-0005-0000-0000-0000680B0000}"/>
    <cellStyle name="Normal 11 3 2 29" xfId="923" xr:uid="{00000000-0005-0000-0000-0000690B0000}"/>
    <cellStyle name="Normal 11 3 2 3" xfId="924" xr:uid="{00000000-0005-0000-0000-00006A0B0000}"/>
    <cellStyle name="Normal 11 3 2 30" xfId="925" xr:uid="{00000000-0005-0000-0000-00006B0B0000}"/>
    <cellStyle name="Normal 11 3 2 31" xfId="926" xr:uid="{00000000-0005-0000-0000-00006C0B0000}"/>
    <cellStyle name="Normal 11 3 2 32" xfId="927" xr:uid="{00000000-0005-0000-0000-00006D0B0000}"/>
    <cellStyle name="Normal 11 3 2 33" xfId="928" xr:uid="{00000000-0005-0000-0000-00006E0B0000}"/>
    <cellStyle name="Normal 11 3 2 34" xfId="929" xr:uid="{00000000-0005-0000-0000-00006F0B0000}"/>
    <cellStyle name="Normal 11 3 2 35" xfId="930" xr:uid="{00000000-0005-0000-0000-0000700B0000}"/>
    <cellStyle name="Normal 11 3 2 36" xfId="931" xr:uid="{00000000-0005-0000-0000-0000710B0000}"/>
    <cellStyle name="Normal 11 3 2 37" xfId="932" xr:uid="{00000000-0005-0000-0000-0000720B0000}"/>
    <cellStyle name="Normal 11 3 2 38" xfId="933" xr:uid="{00000000-0005-0000-0000-0000730B0000}"/>
    <cellStyle name="Normal 11 3 2 39" xfId="934" xr:uid="{00000000-0005-0000-0000-0000740B0000}"/>
    <cellStyle name="Normal 11 3 2 4" xfId="935" xr:uid="{00000000-0005-0000-0000-0000750B0000}"/>
    <cellStyle name="Normal 11 3 2 40" xfId="936" xr:uid="{00000000-0005-0000-0000-0000760B0000}"/>
    <cellStyle name="Normal 11 3 2 41" xfId="937" xr:uid="{00000000-0005-0000-0000-0000770B0000}"/>
    <cellStyle name="Normal 11 3 2 42" xfId="938" xr:uid="{00000000-0005-0000-0000-0000780B0000}"/>
    <cellStyle name="Normal 11 3 2 43" xfId="939" xr:uid="{00000000-0005-0000-0000-0000790B0000}"/>
    <cellStyle name="Normal 11 3 2 44" xfId="940" xr:uid="{00000000-0005-0000-0000-00007A0B0000}"/>
    <cellStyle name="Normal 11 3 2 45" xfId="941" xr:uid="{00000000-0005-0000-0000-00007B0B0000}"/>
    <cellStyle name="Normal 11 3 2 5" xfId="942" xr:uid="{00000000-0005-0000-0000-00007C0B0000}"/>
    <cellStyle name="Normal 11 3 2 6" xfId="943" xr:uid="{00000000-0005-0000-0000-00007D0B0000}"/>
    <cellStyle name="Normal 11 3 2 7" xfId="944" xr:uid="{00000000-0005-0000-0000-00007E0B0000}"/>
    <cellStyle name="Normal 11 3 2 8" xfId="945" xr:uid="{00000000-0005-0000-0000-00007F0B0000}"/>
    <cellStyle name="Normal 11 3 2 9" xfId="946" xr:uid="{00000000-0005-0000-0000-0000800B0000}"/>
    <cellStyle name="Normal 12" xfId="947" xr:uid="{00000000-0005-0000-0000-0000810B0000}"/>
    <cellStyle name="Normal 12 2" xfId="948" xr:uid="{00000000-0005-0000-0000-0000820B0000}"/>
    <cellStyle name="Normal 12 2 2" xfId="949" xr:uid="{00000000-0005-0000-0000-0000830B0000}"/>
    <cellStyle name="Normal 12 2 2 10" xfId="950" xr:uid="{00000000-0005-0000-0000-0000840B0000}"/>
    <cellStyle name="Normal 12 2 2 11" xfId="951" xr:uid="{00000000-0005-0000-0000-0000850B0000}"/>
    <cellStyle name="Normal 12 2 2 12" xfId="952" xr:uid="{00000000-0005-0000-0000-0000860B0000}"/>
    <cellStyle name="Normal 12 2 2 13" xfId="953" xr:uid="{00000000-0005-0000-0000-0000870B0000}"/>
    <cellStyle name="Normal 12 2 2 14" xfId="954" xr:uid="{00000000-0005-0000-0000-0000880B0000}"/>
    <cellStyle name="Normal 12 2 2 15" xfId="955" xr:uid="{00000000-0005-0000-0000-0000890B0000}"/>
    <cellStyle name="Normal 12 2 2 16" xfId="956" xr:uid="{00000000-0005-0000-0000-00008A0B0000}"/>
    <cellStyle name="Normal 12 2 2 17" xfId="957" xr:uid="{00000000-0005-0000-0000-00008B0B0000}"/>
    <cellStyle name="Normal 12 2 2 18" xfId="958" xr:uid="{00000000-0005-0000-0000-00008C0B0000}"/>
    <cellStyle name="Normal 12 2 2 19" xfId="959" xr:uid="{00000000-0005-0000-0000-00008D0B0000}"/>
    <cellStyle name="Normal 12 2 2 2" xfId="960" xr:uid="{00000000-0005-0000-0000-00008E0B0000}"/>
    <cellStyle name="Normal 12 2 2 20" xfId="961" xr:uid="{00000000-0005-0000-0000-00008F0B0000}"/>
    <cellStyle name="Normal 12 2 2 21" xfId="962" xr:uid="{00000000-0005-0000-0000-0000900B0000}"/>
    <cellStyle name="Normal 12 2 2 22" xfId="963" xr:uid="{00000000-0005-0000-0000-0000910B0000}"/>
    <cellStyle name="Normal 12 2 2 23" xfId="964" xr:uid="{00000000-0005-0000-0000-0000920B0000}"/>
    <cellStyle name="Normal 12 2 2 24" xfId="965" xr:uid="{00000000-0005-0000-0000-0000930B0000}"/>
    <cellStyle name="Normal 12 2 2 25" xfId="966" xr:uid="{00000000-0005-0000-0000-0000940B0000}"/>
    <cellStyle name="Normal 12 2 2 26" xfId="967" xr:uid="{00000000-0005-0000-0000-0000950B0000}"/>
    <cellStyle name="Normal 12 2 2 27" xfId="968" xr:uid="{00000000-0005-0000-0000-0000960B0000}"/>
    <cellStyle name="Normal 12 2 2 28" xfId="969" xr:uid="{00000000-0005-0000-0000-0000970B0000}"/>
    <cellStyle name="Normal 12 2 2 29" xfId="970" xr:uid="{00000000-0005-0000-0000-0000980B0000}"/>
    <cellStyle name="Normal 12 2 2 3" xfId="971" xr:uid="{00000000-0005-0000-0000-0000990B0000}"/>
    <cellStyle name="Normal 12 2 2 30" xfId="972" xr:uid="{00000000-0005-0000-0000-00009A0B0000}"/>
    <cellStyle name="Normal 12 2 2 31" xfId="973" xr:uid="{00000000-0005-0000-0000-00009B0B0000}"/>
    <cellStyle name="Normal 12 2 2 32" xfId="974" xr:uid="{00000000-0005-0000-0000-00009C0B0000}"/>
    <cellStyle name="Normal 12 2 2 33" xfId="975" xr:uid="{00000000-0005-0000-0000-00009D0B0000}"/>
    <cellStyle name="Normal 12 2 2 34" xfId="976" xr:uid="{00000000-0005-0000-0000-00009E0B0000}"/>
    <cellStyle name="Normal 12 2 2 35" xfId="977" xr:uid="{00000000-0005-0000-0000-00009F0B0000}"/>
    <cellStyle name="Normal 12 2 2 36" xfId="978" xr:uid="{00000000-0005-0000-0000-0000A00B0000}"/>
    <cellStyle name="Normal 12 2 2 37" xfId="979" xr:uid="{00000000-0005-0000-0000-0000A10B0000}"/>
    <cellStyle name="Normal 12 2 2 38" xfId="980" xr:uid="{00000000-0005-0000-0000-0000A20B0000}"/>
    <cellStyle name="Normal 12 2 2 39" xfId="981" xr:uid="{00000000-0005-0000-0000-0000A30B0000}"/>
    <cellStyle name="Normal 12 2 2 4" xfId="982" xr:uid="{00000000-0005-0000-0000-0000A40B0000}"/>
    <cellStyle name="Normal 12 2 2 40" xfId="983" xr:uid="{00000000-0005-0000-0000-0000A50B0000}"/>
    <cellStyle name="Normal 12 2 2 41" xfId="984" xr:uid="{00000000-0005-0000-0000-0000A60B0000}"/>
    <cellStyle name="Normal 12 2 2 42" xfId="985" xr:uid="{00000000-0005-0000-0000-0000A70B0000}"/>
    <cellStyle name="Normal 12 2 2 43" xfId="986" xr:uid="{00000000-0005-0000-0000-0000A80B0000}"/>
    <cellStyle name="Normal 12 2 2 44" xfId="987" xr:uid="{00000000-0005-0000-0000-0000A90B0000}"/>
    <cellStyle name="Normal 12 2 2 45" xfId="988" xr:uid="{00000000-0005-0000-0000-0000AA0B0000}"/>
    <cellStyle name="Normal 12 2 2 5" xfId="989" xr:uid="{00000000-0005-0000-0000-0000AB0B0000}"/>
    <cellStyle name="Normal 12 2 2 6" xfId="990" xr:uid="{00000000-0005-0000-0000-0000AC0B0000}"/>
    <cellStyle name="Normal 12 2 2 7" xfId="991" xr:uid="{00000000-0005-0000-0000-0000AD0B0000}"/>
    <cellStyle name="Normal 12 2 2 8" xfId="992" xr:uid="{00000000-0005-0000-0000-0000AE0B0000}"/>
    <cellStyle name="Normal 12 2 2 9" xfId="993" xr:uid="{00000000-0005-0000-0000-0000AF0B0000}"/>
    <cellStyle name="Normal 12 3" xfId="994" xr:uid="{00000000-0005-0000-0000-0000B00B0000}"/>
    <cellStyle name="Normal 12 3 2" xfId="995" xr:uid="{00000000-0005-0000-0000-0000B10B0000}"/>
    <cellStyle name="Normal 12 3 2 10" xfId="996" xr:uid="{00000000-0005-0000-0000-0000B20B0000}"/>
    <cellStyle name="Normal 12 3 2 11" xfId="997" xr:uid="{00000000-0005-0000-0000-0000B30B0000}"/>
    <cellStyle name="Normal 12 3 2 12" xfId="998" xr:uid="{00000000-0005-0000-0000-0000B40B0000}"/>
    <cellStyle name="Normal 12 3 2 13" xfId="999" xr:uid="{00000000-0005-0000-0000-0000B50B0000}"/>
    <cellStyle name="Normal 12 3 2 14" xfId="1000" xr:uid="{00000000-0005-0000-0000-0000B60B0000}"/>
    <cellStyle name="Normal 12 3 2 15" xfId="1001" xr:uid="{00000000-0005-0000-0000-0000B70B0000}"/>
    <cellStyle name="Normal 12 3 2 16" xfId="1002" xr:uid="{00000000-0005-0000-0000-0000B80B0000}"/>
    <cellStyle name="Normal 12 3 2 17" xfId="1003" xr:uid="{00000000-0005-0000-0000-0000B90B0000}"/>
    <cellStyle name="Normal 12 3 2 18" xfId="1004" xr:uid="{00000000-0005-0000-0000-0000BA0B0000}"/>
    <cellStyle name="Normal 12 3 2 19" xfId="1005" xr:uid="{00000000-0005-0000-0000-0000BB0B0000}"/>
    <cellStyle name="Normal 12 3 2 2" xfId="1006" xr:uid="{00000000-0005-0000-0000-0000BC0B0000}"/>
    <cellStyle name="Normal 12 3 2 20" xfId="1007" xr:uid="{00000000-0005-0000-0000-0000BD0B0000}"/>
    <cellStyle name="Normal 12 3 2 21" xfId="1008" xr:uid="{00000000-0005-0000-0000-0000BE0B0000}"/>
    <cellStyle name="Normal 12 3 2 22" xfId="1009" xr:uid="{00000000-0005-0000-0000-0000BF0B0000}"/>
    <cellStyle name="Normal 12 3 2 23" xfId="1010" xr:uid="{00000000-0005-0000-0000-0000C00B0000}"/>
    <cellStyle name="Normal 12 3 2 24" xfId="1011" xr:uid="{00000000-0005-0000-0000-0000C10B0000}"/>
    <cellStyle name="Normal 12 3 2 25" xfId="1012" xr:uid="{00000000-0005-0000-0000-0000C20B0000}"/>
    <cellStyle name="Normal 12 3 2 26" xfId="1013" xr:uid="{00000000-0005-0000-0000-0000C30B0000}"/>
    <cellStyle name="Normal 12 3 2 27" xfId="1014" xr:uid="{00000000-0005-0000-0000-0000C40B0000}"/>
    <cellStyle name="Normal 12 3 2 28" xfId="1015" xr:uid="{00000000-0005-0000-0000-0000C50B0000}"/>
    <cellStyle name="Normal 12 3 2 29" xfId="1016" xr:uid="{00000000-0005-0000-0000-0000C60B0000}"/>
    <cellStyle name="Normal 12 3 2 3" xfId="1017" xr:uid="{00000000-0005-0000-0000-0000C70B0000}"/>
    <cellStyle name="Normal 12 3 2 30" xfId="1018" xr:uid="{00000000-0005-0000-0000-0000C80B0000}"/>
    <cellStyle name="Normal 12 3 2 31" xfId="1019" xr:uid="{00000000-0005-0000-0000-0000C90B0000}"/>
    <cellStyle name="Normal 12 3 2 32" xfId="1020" xr:uid="{00000000-0005-0000-0000-0000CA0B0000}"/>
    <cellStyle name="Normal 12 3 2 33" xfId="1021" xr:uid="{00000000-0005-0000-0000-0000CB0B0000}"/>
    <cellStyle name="Normal 12 3 2 34" xfId="1022" xr:uid="{00000000-0005-0000-0000-0000CC0B0000}"/>
    <cellStyle name="Normal 12 3 2 35" xfId="1023" xr:uid="{00000000-0005-0000-0000-0000CD0B0000}"/>
    <cellStyle name="Normal 12 3 2 36" xfId="1024" xr:uid="{00000000-0005-0000-0000-0000CE0B0000}"/>
    <cellStyle name="Normal 12 3 2 37" xfId="1025" xr:uid="{00000000-0005-0000-0000-0000CF0B0000}"/>
    <cellStyle name="Normal 12 3 2 38" xfId="1026" xr:uid="{00000000-0005-0000-0000-0000D00B0000}"/>
    <cellStyle name="Normal 12 3 2 39" xfId="1027" xr:uid="{00000000-0005-0000-0000-0000D10B0000}"/>
    <cellStyle name="Normal 12 3 2 4" xfId="1028" xr:uid="{00000000-0005-0000-0000-0000D20B0000}"/>
    <cellStyle name="Normal 12 3 2 40" xfId="1029" xr:uid="{00000000-0005-0000-0000-0000D30B0000}"/>
    <cellStyle name="Normal 12 3 2 41" xfId="1030" xr:uid="{00000000-0005-0000-0000-0000D40B0000}"/>
    <cellStyle name="Normal 12 3 2 42" xfId="1031" xr:uid="{00000000-0005-0000-0000-0000D50B0000}"/>
    <cellStyle name="Normal 12 3 2 43" xfId="1032" xr:uid="{00000000-0005-0000-0000-0000D60B0000}"/>
    <cellStyle name="Normal 12 3 2 44" xfId="1033" xr:uid="{00000000-0005-0000-0000-0000D70B0000}"/>
    <cellStyle name="Normal 12 3 2 45" xfId="1034" xr:uid="{00000000-0005-0000-0000-0000D80B0000}"/>
    <cellStyle name="Normal 12 3 2 5" xfId="1035" xr:uid="{00000000-0005-0000-0000-0000D90B0000}"/>
    <cellStyle name="Normal 12 3 2 6" xfId="1036" xr:uid="{00000000-0005-0000-0000-0000DA0B0000}"/>
    <cellStyle name="Normal 12 3 2 7" xfId="1037" xr:uid="{00000000-0005-0000-0000-0000DB0B0000}"/>
    <cellStyle name="Normal 12 3 2 8" xfId="1038" xr:uid="{00000000-0005-0000-0000-0000DC0B0000}"/>
    <cellStyle name="Normal 12 3 2 9" xfId="1039" xr:uid="{00000000-0005-0000-0000-0000DD0B0000}"/>
    <cellStyle name="Normal 12 4" xfId="6324" xr:uid="{00000000-0005-0000-0000-0000DE0B0000}"/>
    <cellStyle name="Normal 12 4 2" xfId="9863" xr:uid="{00000000-0005-0000-0000-0000DF0B0000}"/>
    <cellStyle name="Normal 12 4 2 2" xfId="13076" xr:uid="{00000000-0005-0000-0000-0000E00B0000}"/>
    <cellStyle name="Normal 12 4 2 3" xfId="13077" xr:uid="{00000000-0005-0000-0000-0000E10B0000}"/>
    <cellStyle name="Normal 12 4 3" xfId="13078" xr:uid="{00000000-0005-0000-0000-0000E20B0000}"/>
    <cellStyle name="Normal 12 4 4" xfId="13079" xr:uid="{00000000-0005-0000-0000-0000E30B0000}"/>
    <cellStyle name="Normal 12 5" xfId="8101" xr:uid="{00000000-0005-0000-0000-0000E40B0000}"/>
    <cellStyle name="Normal 12 5 2" xfId="13080" xr:uid="{00000000-0005-0000-0000-0000E50B0000}"/>
    <cellStyle name="Normal 12 5 2 2" xfId="13081" xr:uid="{00000000-0005-0000-0000-0000E60B0000}"/>
    <cellStyle name="Normal 12 5 3" xfId="13082" xr:uid="{00000000-0005-0000-0000-0000E70B0000}"/>
    <cellStyle name="Normal 12 5 4" xfId="13083" xr:uid="{00000000-0005-0000-0000-0000E80B0000}"/>
    <cellStyle name="Normal 12 6" xfId="13084" xr:uid="{00000000-0005-0000-0000-0000E90B0000}"/>
    <cellStyle name="Normal 12 6 2" xfId="13085" xr:uid="{00000000-0005-0000-0000-0000EA0B0000}"/>
    <cellStyle name="Normal 12 7" xfId="13086" xr:uid="{00000000-0005-0000-0000-0000EB0B0000}"/>
    <cellStyle name="Normal 12 8" xfId="13087" xr:uid="{00000000-0005-0000-0000-0000EC0B0000}"/>
    <cellStyle name="Normal 12 9" xfId="13088" xr:uid="{00000000-0005-0000-0000-0000ED0B0000}"/>
    <cellStyle name="Normal 13" xfId="3" xr:uid="{00000000-0005-0000-0000-0000EE0B0000}"/>
    <cellStyle name="Normal 13 2" xfId="1041" xr:uid="{00000000-0005-0000-0000-0000EF0B0000}"/>
    <cellStyle name="Normal 13 2 2" xfId="1042" xr:uid="{00000000-0005-0000-0000-0000F00B0000}"/>
    <cellStyle name="Normal 13 2 2 10" xfId="1043" xr:uid="{00000000-0005-0000-0000-0000F10B0000}"/>
    <cellStyle name="Normal 13 2 2 11" xfId="1044" xr:uid="{00000000-0005-0000-0000-0000F20B0000}"/>
    <cellStyle name="Normal 13 2 2 12" xfId="1045" xr:uid="{00000000-0005-0000-0000-0000F30B0000}"/>
    <cellStyle name="Normal 13 2 2 13" xfId="1046" xr:uid="{00000000-0005-0000-0000-0000F40B0000}"/>
    <cellStyle name="Normal 13 2 2 14" xfId="1047" xr:uid="{00000000-0005-0000-0000-0000F50B0000}"/>
    <cellStyle name="Normal 13 2 2 15" xfId="1048" xr:uid="{00000000-0005-0000-0000-0000F60B0000}"/>
    <cellStyle name="Normal 13 2 2 16" xfId="1049" xr:uid="{00000000-0005-0000-0000-0000F70B0000}"/>
    <cellStyle name="Normal 13 2 2 17" xfId="1050" xr:uid="{00000000-0005-0000-0000-0000F80B0000}"/>
    <cellStyle name="Normal 13 2 2 18" xfId="1051" xr:uid="{00000000-0005-0000-0000-0000F90B0000}"/>
    <cellStyle name="Normal 13 2 2 19" xfId="1052" xr:uid="{00000000-0005-0000-0000-0000FA0B0000}"/>
    <cellStyle name="Normal 13 2 2 2" xfId="1053" xr:uid="{00000000-0005-0000-0000-0000FB0B0000}"/>
    <cellStyle name="Normal 13 2 2 20" xfId="1054" xr:uid="{00000000-0005-0000-0000-0000FC0B0000}"/>
    <cellStyle name="Normal 13 2 2 21" xfId="1055" xr:uid="{00000000-0005-0000-0000-0000FD0B0000}"/>
    <cellStyle name="Normal 13 2 2 22" xfId="1056" xr:uid="{00000000-0005-0000-0000-0000FE0B0000}"/>
    <cellStyle name="Normal 13 2 2 23" xfId="1057" xr:uid="{00000000-0005-0000-0000-0000FF0B0000}"/>
    <cellStyle name="Normal 13 2 2 24" xfId="1058" xr:uid="{00000000-0005-0000-0000-0000000C0000}"/>
    <cellStyle name="Normal 13 2 2 25" xfId="1059" xr:uid="{00000000-0005-0000-0000-0000010C0000}"/>
    <cellStyle name="Normal 13 2 2 26" xfId="1060" xr:uid="{00000000-0005-0000-0000-0000020C0000}"/>
    <cellStyle name="Normal 13 2 2 27" xfId="1061" xr:uid="{00000000-0005-0000-0000-0000030C0000}"/>
    <cellStyle name="Normal 13 2 2 28" xfId="1062" xr:uid="{00000000-0005-0000-0000-0000040C0000}"/>
    <cellStyle name="Normal 13 2 2 29" xfId="1063" xr:uid="{00000000-0005-0000-0000-0000050C0000}"/>
    <cellStyle name="Normal 13 2 2 3" xfId="1064" xr:uid="{00000000-0005-0000-0000-0000060C0000}"/>
    <cellStyle name="Normal 13 2 2 30" xfId="1065" xr:uid="{00000000-0005-0000-0000-0000070C0000}"/>
    <cellStyle name="Normal 13 2 2 31" xfId="1066" xr:uid="{00000000-0005-0000-0000-0000080C0000}"/>
    <cellStyle name="Normal 13 2 2 32" xfId="1067" xr:uid="{00000000-0005-0000-0000-0000090C0000}"/>
    <cellStyle name="Normal 13 2 2 33" xfId="1068" xr:uid="{00000000-0005-0000-0000-00000A0C0000}"/>
    <cellStyle name="Normal 13 2 2 34" xfId="1069" xr:uid="{00000000-0005-0000-0000-00000B0C0000}"/>
    <cellStyle name="Normal 13 2 2 35" xfId="1070" xr:uid="{00000000-0005-0000-0000-00000C0C0000}"/>
    <cellStyle name="Normal 13 2 2 36" xfId="1071" xr:uid="{00000000-0005-0000-0000-00000D0C0000}"/>
    <cellStyle name="Normal 13 2 2 37" xfId="1072" xr:uid="{00000000-0005-0000-0000-00000E0C0000}"/>
    <cellStyle name="Normal 13 2 2 38" xfId="1073" xr:uid="{00000000-0005-0000-0000-00000F0C0000}"/>
    <cellStyle name="Normal 13 2 2 39" xfId="1074" xr:uid="{00000000-0005-0000-0000-0000100C0000}"/>
    <cellStyle name="Normal 13 2 2 4" xfId="1075" xr:uid="{00000000-0005-0000-0000-0000110C0000}"/>
    <cellStyle name="Normal 13 2 2 40" xfId="1076" xr:uid="{00000000-0005-0000-0000-0000120C0000}"/>
    <cellStyle name="Normal 13 2 2 41" xfId="1077" xr:uid="{00000000-0005-0000-0000-0000130C0000}"/>
    <cellStyle name="Normal 13 2 2 42" xfId="1078" xr:uid="{00000000-0005-0000-0000-0000140C0000}"/>
    <cellStyle name="Normal 13 2 2 43" xfId="1079" xr:uid="{00000000-0005-0000-0000-0000150C0000}"/>
    <cellStyle name="Normal 13 2 2 44" xfId="1080" xr:uid="{00000000-0005-0000-0000-0000160C0000}"/>
    <cellStyle name="Normal 13 2 2 45" xfId="1081" xr:uid="{00000000-0005-0000-0000-0000170C0000}"/>
    <cellStyle name="Normal 13 2 2 5" xfId="1082" xr:uid="{00000000-0005-0000-0000-0000180C0000}"/>
    <cellStyle name="Normal 13 2 2 6" xfId="1083" xr:uid="{00000000-0005-0000-0000-0000190C0000}"/>
    <cellStyle name="Normal 13 2 2 7" xfId="1084" xr:uid="{00000000-0005-0000-0000-00001A0C0000}"/>
    <cellStyle name="Normal 13 2 2 8" xfId="1085" xr:uid="{00000000-0005-0000-0000-00001B0C0000}"/>
    <cellStyle name="Normal 13 2 2 9" xfId="1086" xr:uid="{00000000-0005-0000-0000-00001C0C0000}"/>
    <cellStyle name="Normal 13 3" xfId="1087" xr:uid="{00000000-0005-0000-0000-00001D0C0000}"/>
    <cellStyle name="Normal 13 3 2" xfId="1088" xr:uid="{00000000-0005-0000-0000-00001E0C0000}"/>
    <cellStyle name="Normal 13 3 2 10" xfId="1089" xr:uid="{00000000-0005-0000-0000-00001F0C0000}"/>
    <cellStyle name="Normal 13 3 2 11" xfId="1090" xr:uid="{00000000-0005-0000-0000-0000200C0000}"/>
    <cellStyle name="Normal 13 3 2 12" xfId="1091" xr:uid="{00000000-0005-0000-0000-0000210C0000}"/>
    <cellStyle name="Normal 13 3 2 13" xfId="1092" xr:uid="{00000000-0005-0000-0000-0000220C0000}"/>
    <cellStyle name="Normal 13 3 2 14" xfId="1093" xr:uid="{00000000-0005-0000-0000-0000230C0000}"/>
    <cellStyle name="Normal 13 3 2 15" xfId="1094" xr:uid="{00000000-0005-0000-0000-0000240C0000}"/>
    <cellStyle name="Normal 13 3 2 16" xfId="1095" xr:uid="{00000000-0005-0000-0000-0000250C0000}"/>
    <cellStyle name="Normal 13 3 2 17" xfId="1096" xr:uid="{00000000-0005-0000-0000-0000260C0000}"/>
    <cellStyle name="Normal 13 3 2 18" xfId="1097" xr:uid="{00000000-0005-0000-0000-0000270C0000}"/>
    <cellStyle name="Normal 13 3 2 19" xfId="1098" xr:uid="{00000000-0005-0000-0000-0000280C0000}"/>
    <cellStyle name="Normal 13 3 2 2" xfId="1099" xr:uid="{00000000-0005-0000-0000-0000290C0000}"/>
    <cellStyle name="Normal 13 3 2 20" xfId="1100" xr:uid="{00000000-0005-0000-0000-00002A0C0000}"/>
    <cellStyle name="Normal 13 3 2 21" xfId="1101" xr:uid="{00000000-0005-0000-0000-00002B0C0000}"/>
    <cellStyle name="Normal 13 3 2 22" xfId="1102" xr:uid="{00000000-0005-0000-0000-00002C0C0000}"/>
    <cellStyle name="Normal 13 3 2 23" xfId="1103" xr:uid="{00000000-0005-0000-0000-00002D0C0000}"/>
    <cellStyle name="Normal 13 3 2 24" xfId="1104" xr:uid="{00000000-0005-0000-0000-00002E0C0000}"/>
    <cellStyle name="Normal 13 3 2 25" xfId="1105" xr:uid="{00000000-0005-0000-0000-00002F0C0000}"/>
    <cellStyle name="Normal 13 3 2 26" xfId="1106" xr:uid="{00000000-0005-0000-0000-0000300C0000}"/>
    <cellStyle name="Normal 13 3 2 27" xfId="1107" xr:uid="{00000000-0005-0000-0000-0000310C0000}"/>
    <cellStyle name="Normal 13 3 2 28" xfId="1108" xr:uid="{00000000-0005-0000-0000-0000320C0000}"/>
    <cellStyle name="Normal 13 3 2 29" xfId="1109" xr:uid="{00000000-0005-0000-0000-0000330C0000}"/>
    <cellStyle name="Normal 13 3 2 3" xfId="1110" xr:uid="{00000000-0005-0000-0000-0000340C0000}"/>
    <cellStyle name="Normal 13 3 2 30" xfId="1111" xr:uid="{00000000-0005-0000-0000-0000350C0000}"/>
    <cellStyle name="Normal 13 3 2 31" xfId="1112" xr:uid="{00000000-0005-0000-0000-0000360C0000}"/>
    <cellStyle name="Normal 13 3 2 32" xfId="1113" xr:uid="{00000000-0005-0000-0000-0000370C0000}"/>
    <cellStyle name="Normal 13 3 2 33" xfId="1114" xr:uid="{00000000-0005-0000-0000-0000380C0000}"/>
    <cellStyle name="Normal 13 3 2 34" xfId="1115" xr:uid="{00000000-0005-0000-0000-0000390C0000}"/>
    <cellStyle name="Normal 13 3 2 35" xfId="1116" xr:uid="{00000000-0005-0000-0000-00003A0C0000}"/>
    <cellStyle name="Normal 13 3 2 36" xfId="1117" xr:uid="{00000000-0005-0000-0000-00003B0C0000}"/>
    <cellStyle name="Normal 13 3 2 37" xfId="1118" xr:uid="{00000000-0005-0000-0000-00003C0C0000}"/>
    <cellStyle name="Normal 13 3 2 38" xfId="1119" xr:uid="{00000000-0005-0000-0000-00003D0C0000}"/>
    <cellStyle name="Normal 13 3 2 39" xfId="1120" xr:uid="{00000000-0005-0000-0000-00003E0C0000}"/>
    <cellStyle name="Normal 13 3 2 4" xfId="1121" xr:uid="{00000000-0005-0000-0000-00003F0C0000}"/>
    <cellStyle name="Normal 13 3 2 40" xfId="1122" xr:uid="{00000000-0005-0000-0000-0000400C0000}"/>
    <cellStyle name="Normal 13 3 2 41" xfId="1123" xr:uid="{00000000-0005-0000-0000-0000410C0000}"/>
    <cellStyle name="Normal 13 3 2 42" xfId="1124" xr:uid="{00000000-0005-0000-0000-0000420C0000}"/>
    <cellStyle name="Normal 13 3 2 43" xfId="1125" xr:uid="{00000000-0005-0000-0000-0000430C0000}"/>
    <cellStyle name="Normal 13 3 2 44" xfId="1126" xr:uid="{00000000-0005-0000-0000-0000440C0000}"/>
    <cellStyle name="Normal 13 3 2 45" xfId="1127" xr:uid="{00000000-0005-0000-0000-0000450C0000}"/>
    <cellStyle name="Normal 13 3 2 5" xfId="1128" xr:uid="{00000000-0005-0000-0000-0000460C0000}"/>
    <cellStyle name="Normal 13 3 2 6" xfId="1129" xr:uid="{00000000-0005-0000-0000-0000470C0000}"/>
    <cellStyle name="Normal 13 3 2 7" xfId="1130" xr:uid="{00000000-0005-0000-0000-0000480C0000}"/>
    <cellStyle name="Normal 13 3 2 8" xfId="1131" xr:uid="{00000000-0005-0000-0000-0000490C0000}"/>
    <cellStyle name="Normal 13 3 2 9" xfId="1132" xr:uid="{00000000-0005-0000-0000-00004A0C0000}"/>
    <cellStyle name="Normal 13 4" xfId="6325" xr:uid="{00000000-0005-0000-0000-00004B0C0000}"/>
    <cellStyle name="Normal 13 4 2" xfId="9864" xr:uid="{00000000-0005-0000-0000-00004C0C0000}"/>
    <cellStyle name="Normal 13 4 2 2" xfId="13089" xr:uid="{00000000-0005-0000-0000-00004D0C0000}"/>
    <cellStyle name="Normal 13 4 2 2 2" xfId="13090" xr:uid="{00000000-0005-0000-0000-00004E0C0000}"/>
    <cellStyle name="Normal 13 4 2 2 2 2" xfId="13091" xr:uid="{00000000-0005-0000-0000-00004F0C0000}"/>
    <cellStyle name="Normal 13 4 2 2 3" xfId="13092" xr:uid="{00000000-0005-0000-0000-0000500C0000}"/>
    <cellStyle name="Normal 13 4 2 3" xfId="13093" xr:uid="{00000000-0005-0000-0000-0000510C0000}"/>
    <cellStyle name="Normal 13 4 3" xfId="13094" xr:uid="{00000000-0005-0000-0000-0000520C0000}"/>
    <cellStyle name="Normal 13 4 3 2" xfId="13095" xr:uid="{00000000-0005-0000-0000-0000530C0000}"/>
    <cellStyle name="Normal 13 4 3 3" xfId="13096" xr:uid="{00000000-0005-0000-0000-0000540C0000}"/>
    <cellStyle name="Normal 13 4 4" xfId="13097" xr:uid="{00000000-0005-0000-0000-0000550C0000}"/>
    <cellStyle name="Normal 13 5" xfId="8102" xr:uid="{00000000-0005-0000-0000-0000560C0000}"/>
    <cellStyle name="Normal 13 5 2" xfId="13098" xr:uid="{00000000-0005-0000-0000-0000570C0000}"/>
    <cellStyle name="Normal 13 5 2 2" xfId="13099" xr:uid="{00000000-0005-0000-0000-0000580C0000}"/>
    <cellStyle name="Normal 13 5 3" xfId="13100" xr:uid="{00000000-0005-0000-0000-0000590C0000}"/>
    <cellStyle name="Normal 13 5 4" xfId="13101" xr:uid="{00000000-0005-0000-0000-00005A0C0000}"/>
    <cellStyle name="Normal 13 6" xfId="13102" xr:uid="{00000000-0005-0000-0000-00005B0C0000}"/>
    <cellStyle name="Normal 13 6 2" xfId="13103" xr:uid="{00000000-0005-0000-0000-00005C0C0000}"/>
    <cellStyle name="Normal 13 7" xfId="13104" xr:uid="{00000000-0005-0000-0000-00005D0C0000}"/>
    <cellStyle name="Normal 13 8" xfId="13105" xr:uid="{00000000-0005-0000-0000-00005E0C0000}"/>
    <cellStyle name="Normal 13 9" xfId="1040" xr:uid="{00000000-0005-0000-0000-00005F0C0000}"/>
    <cellStyle name="Normal 130" xfId="13106" xr:uid="{00000000-0005-0000-0000-0000600C0000}"/>
    <cellStyle name="Normal 130 1" xfId="13107" xr:uid="{00000000-0005-0000-0000-0000610C0000}"/>
    <cellStyle name="Normal 131" xfId="13108" xr:uid="{00000000-0005-0000-0000-0000620C0000}"/>
    <cellStyle name="Normal 131 1" xfId="13109" xr:uid="{00000000-0005-0000-0000-0000630C0000}"/>
    <cellStyle name="Normal 132" xfId="13110" xr:uid="{00000000-0005-0000-0000-0000640C0000}"/>
    <cellStyle name="Normal 132 1" xfId="13111" xr:uid="{00000000-0005-0000-0000-0000650C0000}"/>
    <cellStyle name="Normal 14" xfId="4" xr:uid="{00000000-0005-0000-0000-0000660C0000}"/>
    <cellStyle name="Normal 14 2" xfId="1133" xr:uid="{00000000-0005-0000-0000-0000670C0000}"/>
    <cellStyle name="Normal 14 2 10" xfId="1134" xr:uid="{00000000-0005-0000-0000-0000680C0000}"/>
    <cellStyle name="Normal 14 2 11" xfId="1135" xr:uid="{00000000-0005-0000-0000-0000690C0000}"/>
    <cellStyle name="Normal 14 2 12" xfId="1136" xr:uid="{00000000-0005-0000-0000-00006A0C0000}"/>
    <cellStyle name="Normal 14 2 13" xfId="1137" xr:uid="{00000000-0005-0000-0000-00006B0C0000}"/>
    <cellStyle name="Normal 14 2 14" xfId="1138" xr:uid="{00000000-0005-0000-0000-00006C0C0000}"/>
    <cellStyle name="Normal 14 2 15" xfId="1139" xr:uid="{00000000-0005-0000-0000-00006D0C0000}"/>
    <cellStyle name="Normal 14 2 16" xfId="1140" xr:uid="{00000000-0005-0000-0000-00006E0C0000}"/>
    <cellStyle name="Normal 14 2 17" xfId="1141" xr:uid="{00000000-0005-0000-0000-00006F0C0000}"/>
    <cellStyle name="Normal 14 2 18" xfId="1142" xr:uid="{00000000-0005-0000-0000-0000700C0000}"/>
    <cellStyle name="Normal 14 2 19" xfId="1143" xr:uid="{00000000-0005-0000-0000-0000710C0000}"/>
    <cellStyle name="Normal 14 2 2" xfId="1144" xr:uid="{00000000-0005-0000-0000-0000720C0000}"/>
    <cellStyle name="Normal 14 2 20" xfId="1145" xr:uid="{00000000-0005-0000-0000-0000730C0000}"/>
    <cellStyle name="Normal 14 2 21" xfId="1146" xr:uid="{00000000-0005-0000-0000-0000740C0000}"/>
    <cellStyle name="Normal 14 2 22" xfId="1147" xr:uid="{00000000-0005-0000-0000-0000750C0000}"/>
    <cellStyle name="Normal 14 2 23" xfId="1148" xr:uid="{00000000-0005-0000-0000-0000760C0000}"/>
    <cellStyle name="Normal 14 2 24" xfId="1149" xr:uid="{00000000-0005-0000-0000-0000770C0000}"/>
    <cellStyle name="Normal 14 2 25" xfId="1150" xr:uid="{00000000-0005-0000-0000-0000780C0000}"/>
    <cellStyle name="Normal 14 2 26" xfId="1151" xr:uid="{00000000-0005-0000-0000-0000790C0000}"/>
    <cellStyle name="Normal 14 2 27" xfId="1152" xr:uid="{00000000-0005-0000-0000-00007A0C0000}"/>
    <cellStyle name="Normal 14 2 28" xfId="1153" xr:uid="{00000000-0005-0000-0000-00007B0C0000}"/>
    <cellStyle name="Normal 14 2 29" xfId="1154" xr:uid="{00000000-0005-0000-0000-00007C0C0000}"/>
    <cellStyle name="Normal 14 2 3" xfId="1155" xr:uid="{00000000-0005-0000-0000-00007D0C0000}"/>
    <cellStyle name="Normal 14 2 30" xfId="1156" xr:uid="{00000000-0005-0000-0000-00007E0C0000}"/>
    <cellStyle name="Normal 14 2 31" xfId="1157" xr:uid="{00000000-0005-0000-0000-00007F0C0000}"/>
    <cellStyle name="Normal 14 2 32" xfId="1158" xr:uid="{00000000-0005-0000-0000-0000800C0000}"/>
    <cellStyle name="Normal 14 2 33" xfId="1159" xr:uid="{00000000-0005-0000-0000-0000810C0000}"/>
    <cellStyle name="Normal 14 2 34" xfId="1160" xr:uid="{00000000-0005-0000-0000-0000820C0000}"/>
    <cellStyle name="Normal 14 2 35" xfId="1161" xr:uid="{00000000-0005-0000-0000-0000830C0000}"/>
    <cellStyle name="Normal 14 2 36" xfId="1162" xr:uid="{00000000-0005-0000-0000-0000840C0000}"/>
    <cellStyle name="Normal 14 2 37" xfId="1163" xr:uid="{00000000-0005-0000-0000-0000850C0000}"/>
    <cellStyle name="Normal 14 2 38" xfId="1164" xr:uid="{00000000-0005-0000-0000-0000860C0000}"/>
    <cellStyle name="Normal 14 2 39" xfId="1165" xr:uid="{00000000-0005-0000-0000-0000870C0000}"/>
    <cellStyle name="Normal 14 2 4" xfId="1166" xr:uid="{00000000-0005-0000-0000-0000880C0000}"/>
    <cellStyle name="Normal 14 2 40" xfId="1167" xr:uid="{00000000-0005-0000-0000-0000890C0000}"/>
    <cellStyle name="Normal 14 2 41" xfId="1168" xr:uid="{00000000-0005-0000-0000-00008A0C0000}"/>
    <cellStyle name="Normal 14 2 42" xfId="1169" xr:uid="{00000000-0005-0000-0000-00008B0C0000}"/>
    <cellStyle name="Normal 14 2 43" xfId="1170" xr:uid="{00000000-0005-0000-0000-00008C0C0000}"/>
    <cellStyle name="Normal 14 2 44" xfId="1171" xr:uid="{00000000-0005-0000-0000-00008D0C0000}"/>
    <cellStyle name="Normal 14 2 45" xfId="1172" xr:uid="{00000000-0005-0000-0000-00008E0C0000}"/>
    <cellStyle name="Normal 14 2 5" xfId="1173" xr:uid="{00000000-0005-0000-0000-00008F0C0000}"/>
    <cellStyle name="Normal 14 2 6" xfId="1174" xr:uid="{00000000-0005-0000-0000-0000900C0000}"/>
    <cellStyle name="Normal 14 2 7" xfId="1175" xr:uid="{00000000-0005-0000-0000-0000910C0000}"/>
    <cellStyle name="Normal 14 2 8" xfId="1176" xr:uid="{00000000-0005-0000-0000-0000920C0000}"/>
    <cellStyle name="Normal 14 2 9" xfId="1177" xr:uid="{00000000-0005-0000-0000-0000930C0000}"/>
    <cellStyle name="Normal 15" xfId="5" xr:uid="{00000000-0005-0000-0000-0000940C0000}"/>
    <cellStyle name="Normal 15 2" xfId="1178" xr:uid="{00000000-0005-0000-0000-0000950C0000}"/>
    <cellStyle name="Normal 15 2 10" xfId="1179" xr:uid="{00000000-0005-0000-0000-0000960C0000}"/>
    <cellStyle name="Normal 15 2 11" xfId="1180" xr:uid="{00000000-0005-0000-0000-0000970C0000}"/>
    <cellStyle name="Normal 15 2 12" xfId="1181" xr:uid="{00000000-0005-0000-0000-0000980C0000}"/>
    <cellStyle name="Normal 15 2 13" xfId="1182" xr:uid="{00000000-0005-0000-0000-0000990C0000}"/>
    <cellStyle name="Normal 15 2 14" xfId="1183" xr:uid="{00000000-0005-0000-0000-00009A0C0000}"/>
    <cellStyle name="Normal 15 2 15" xfId="1184" xr:uid="{00000000-0005-0000-0000-00009B0C0000}"/>
    <cellStyle name="Normal 15 2 16" xfId="1185" xr:uid="{00000000-0005-0000-0000-00009C0C0000}"/>
    <cellStyle name="Normal 15 2 17" xfId="1186" xr:uid="{00000000-0005-0000-0000-00009D0C0000}"/>
    <cellStyle name="Normal 15 2 18" xfId="1187" xr:uid="{00000000-0005-0000-0000-00009E0C0000}"/>
    <cellStyle name="Normal 15 2 19" xfId="1188" xr:uid="{00000000-0005-0000-0000-00009F0C0000}"/>
    <cellStyle name="Normal 15 2 2" xfId="1189" xr:uid="{00000000-0005-0000-0000-0000A00C0000}"/>
    <cellStyle name="Normal 15 2 20" xfId="1190" xr:uid="{00000000-0005-0000-0000-0000A10C0000}"/>
    <cellStyle name="Normal 15 2 21" xfId="1191" xr:uid="{00000000-0005-0000-0000-0000A20C0000}"/>
    <cellStyle name="Normal 15 2 22" xfId="1192" xr:uid="{00000000-0005-0000-0000-0000A30C0000}"/>
    <cellStyle name="Normal 15 2 23" xfId="1193" xr:uid="{00000000-0005-0000-0000-0000A40C0000}"/>
    <cellStyle name="Normal 15 2 24" xfId="1194" xr:uid="{00000000-0005-0000-0000-0000A50C0000}"/>
    <cellStyle name="Normal 15 2 25" xfId="1195" xr:uid="{00000000-0005-0000-0000-0000A60C0000}"/>
    <cellStyle name="Normal 15 2 26" xfId="1196" xr:uid="{00000000-0005-0000-0000-0000A70C0000}"/>
    <cellStyle name="Normal 15 2 27" xfId="1197" xr:uid="{00000000-0005-0000-0000-0000A80C0000}"/>
    <cellStyle name="Normal 15 2 28" xfId="1198" xr:uid="{00000000-0005-0000-0000-0000A90C0000}"/>
    <cellStyle name="Normal 15 2 29" xfId="1199" xr:uid="{00000000-0005-0000-0000-0000AA0C0000}"/>
    <cellStyle name="Normal 15 2 3" xfId="1200" xr:uid="{00000000-0005-0000-0000-0000AB0C0000}"/>
    <cellStyle name="Normal 15 2 30" xfId="1201" xr:uid="{00000000-0005-0000-0000-0000AC0C0000}"/>
    <cellStyle name="Normal 15 2 31" xfId="1202" xr:uid="{00000000-0005-0000-0000-0000AD0C0000}"/>
    <cellStyle name="Normal 15 2 32" xfId="1203" xr:uid="{00000000-0005-0000-0000-0000AE0C0000}"/>
    <cellStyle name="Normal 15 2 33" xfId="1204" xr:uid="{00000000-0005-0000-0000-0000AF0C0000}"/>
    <cellStyle name="Normal 15 2 34" xfId="1205" xr:uid="{00000000-0005-0000-0000-0000B00C0000}"/>
    <cellStyle name="Normal 15 2 35" xfId="1206" xr:uid="{00000000-0005-0000-0000-0000B10C0000}"/>
    <cellStyle name="Normal 15 2 36" xfId="1207" xr:uid="{00000000-0005-0000-0000-0000B20C0000}"/>
    <cellStyle name="Normal 15 2 37" xfId="1208" xr:uid="{00000000-0005-0000-0000-0000B30C0000}"/>
    <cellStyle name="Normal 15 2 38" xfId="1209" xr:uid="{00000000-0005-0000-0000-0000B40C0000}"/>
    <cellStyle name="Normal 15 2 39" xfId="1210" xr:uid="{00000000-0005-0000-0000-0000B50C0000}"/>
    <cellStyle name="Normal 15 2 4" xfId="1211" xr:uid="{00000000-0005-0000-0000-0000B60C0000}"/>
    <cellStyle name="Normal 15 2 40" xfId="1212" xr:uid="{00000000-0005-0000-0000-0000B70C0000}"/>
    <cellStyle name="Normal 15 2 41" xfId="1213" xr:uid="{00000000-0005-0000-0000-0000B80C0000}"/>
    <cellStyle name="Normal 15 2 42" xfId="1214" xr:uid="{00000000-0005-0000-0000-0000B90C0000}"/>
    <cellStyle name="Normal 15 2 43" xfId="1215" xr:uid="{00000000-0005-0000-0000-0000BA0C0000}"/>
    <cellStyle name="Normal 15 2 44" xfId="1216" xr:uid="{00000000-0005-0000-0000-0000BB0C0000}"/>
    <cellStyle name="Normal 15 2 45" xfId="1217" xr:uid="{00000000-0005-0000-0000-0000BC0C0000}"/>
    <cellStyle name="Normal 15 2 5" xfId="1218" xr:uid="{00000000-0005-0000-0000-0000BD0C0000}"/>
    <cellStyle name="Normal 15 2 6" xfId="1219" xr:uid="{00000000-0005-0000-0000-0000BE0C0000}"/>
    <cellStyle name="Normal 15 2 7" xfId="1220" xr:uid="{00000000-0005-0000-0000-0000BF0C0000}"/>
    <cellStyle name="Normal 15 2 8" xfId="1221" xr:uid="{00000000-0005-0000-0000-0000C00C0000}"/>
    <cellStyle name="Normal 15 2 9" xfId="1222" xr:uid="{00000000-0005-0000-0000-0000C10C0000}"/>
    <cellStyle name="Normal 16" xfId="6" xr:uid="{00000000-0005-0000-0000-0000C20C0000}"/>
    <cellStyle name="Normal 16 2" xfId="6326" xr:uid="{00000000-0005-0000-0000-0000C30C0000}"/>
    <cellStyle name="Normal 16 2 2" xfId="9865" xr:uid="{00000000-0005-0000-0000-0000C40C0000}"/>
    <cellStyle name="Normal 16 2 2 2" xfId="13112" xr:uid="{00000000-0005-0000-0000-0000C50C0000}"/>
    <cellStyle name="Normal 16 2 2 3" xfId="13113" xr:uid="{00000000-0005-0000-0000-0000C60C0000}"/>
    <cellStyle name="Normal 16 2 3" xfId="13114" xr:uid="{00000000-0005-0000-0000-0000C70C0000}"/>
    <cellStyle name="Normal 16 2 4" xfId="13115" xr:uid="{00000000-0005-0000-0000-0000C80C0000}"/>
    <cellStyle name="Normal 16 3" xfId="8103" xr:uid="{00000000-0005-0000-0000-0000C90C0000}"/>
    <cellStyle name="Normal 16 3 2" xfId="13116" xr:uid="{00000000-0005-0000-0000-0000CA0C0000}"/>
    <cellStyle name="Normal 16 3 2 2" xfId="13117" xr:uid="{00000000-0005-0000-0000-0000CB0C0000}"/>
    <cellStyle name="Normal 16 3 3" xfId="13118" xr:uid="{00000000-0005-0000-0000-0000CC0C0000}"/>
    <cellStyle name="Normal 16 3 4" xfId="13119" xr:uid="{00000000-0005-0000-0000-0000CD0C0000}"/>
    <cellStyle name="Normal 16 4" xfId="13120" xr:uid="{00000000-0005-0000-0000-0000CE0C0000}"/>
    <cellStyle name="Normal 16 4 2" xfId="13121" xr:uid="{00000000-0005-0000-0000-0000CF0C0000}"/>
    <cellStyle name="Normal 16 5" xfId="13122" xr:uid="{00000000-0005-0000-0000-0000D00C0000}"/>
    <cellStyle name="Normal 16 6" xfId="13123" xr:uid="{00000000-0005-0000-0000-0000D10C0000}"/>
    <cellStyle name="Normal 16 7" xfId="1223" xr:uid="{00000000-0005-0000-0000-0000D20C0000}"/>
    <cellStyle name="Normal 17" xfId="7" xr:uid="{00000000-0005-0000-0000-0000D30C0000}"/>
    <cellStyle name="Normal 17 2" xfId="1224" xr:uid="{00000000-0005-0000-0000-0000D40C0000}"/>
    <cellStyle name="Normal 17 2 10" xfId="1225" xr:uid="{00000000-0005-0000-0000-0000D50C0000}"/>
    <cellStyle name="Normal 17 2 11" xfId="1226" xr:uid="{00000000-0005-0000-0000-0000D60C0000}"/>
    <cellStyle name="Normal 17 2 12" xfId="1227" xr:uid="{00000000-0005-0000-0000-0000D70C0000}"/>
    <cellStyle name="Normal 17 2 13" xfId="1228" xr:uid="{00000000-0005-0000-0000-0000D80C0000}"/>
    <cellStyle name="Normal 17 2 14" xfId="1229" xr:uid="{00000000-0005-0000-0000-0000D90C0000}"/>
    <cellStyle name="Normal 17 2 15" xfId="1230" xr:uid="{00000000-0005-0000-0000-0000DA0C0000}"/>
    <cellStyle name="Normal 17 2 16" xfId="1231" xr:uid="{00000000-0005-0000-0000-0000DB0C0000}"/>
    <cellStyle name="Normal 17 2 17" xfId="1232" xr:uid="{00000000-0005-0000-0000-0000DC0C0000}"/>
    <cellStyle name="Normal 17 2 18" xfId="1233" xr:uid="{00000000-0005-0000-0000-0000DD0C0000}"/>
    <cellStyle name="Normal 17 2 19" xfId="1234" xr:uid="{00000000-0005-0000-0000-0000DE0C0000}"/>
    <cellStyle name="Normal 17 2 2" xfId="1235" xr:uid="{00000000-0005-0000-0000-0000DF0C0000}"/>
    <cellStyle name="Normal 17 2 20" xfId="1236" xr:uid="{00000000-0005-0000-0000-0000E00C0000}"/>
    <cellStyle name="Normal 17 2 21" xfId="1237" xr:uid="{00000000-0005-0000-0000-0000E10C0000}"/>
    <cellStyle name="Normal 17 2 22" xfId="1238" xr:uid="{00000000-0005-0000-0000-0000E20C0000}"/>
    <cellStyle name="Normal 17 2 23" xfId="1239" xr:uid="{00000000-0005-0000-0000-0000E30C0000}"/>
    <cellStyle name="Normal 17 2 24" xfId="1240" xr:uid="{00000000-0005-0000-0000-0000E40C0000}"/>
    <cellStyle name="Normal 17 2 25" xfId="1241" xr:uid="{00000000-0005-0000-0000-0000E50C0000}"/>
    <cellStyle name="Normal 17 2 26" xfId="1242" xr:uid="{00000000-0005-0000-0000-0000E60C0000}"/>
    <cellStyle name="Normal 17 2 27" xfId="1243" xr:uid="{00000000-0005-0000-0000-0000E70C0000}"/>
    <cellStyle name="Normal 17 2 28" xfId="1244" xr:uid="{00000000-0005-0000-0000-0000E80C0000}"/>
    <cellStyle name="Normal 17 2 29" xfId="1245" xr:uid="{00000000-0005-0000-0000-0000E90C0000}"/>
    <cellStyle name="Normal 17 2 3" xfId="1246" xr:uid="{00000000-0005-0000-0000-0000EA0C0000}"/>
    <cellStyle name="Normal 17 2 30" xfId="1247" xr:uid="{00000000-0005-0000-0000-0000EB0C0000}"/>
    <cellStyle name="Normal 17 2 31" xfId="1248" xr:uid="{00000000-0005-0000-0000-0000EC0C0000}"/>
    <cellStyle name="Normal 17 2 32" xfId="1249" xr:uid="{00000000-0005-0000-0000-0000ED0C0000}"/>
    <cellStyle name="Normal 17 2 33" xfId="1250" xr:uid="{00000000-0005-0000-0000-0000EE0C0000}"/>
    <cellStyle name="Normal 17 2 34" xfId="1251" xr:uid="{00000000-0005-0000-0000-0000EF0C0000}"/>
    <cellStyle name="Normal 17 2 35" xfId="1252" xr:uid="{00000000-0005-0000-0000-0000F00C0000}"/>
    <cellStyle name="Normal 17 2 36" xfId="1253" xr:uid="{00000000-0005-0000-0000-0000F10C0000}"/>
    <cellStyle name="Normal 17 2 37" xfId="1254" xr:uid="{00000000-0005-0000-0000-0000F20C0000}"/>
    <cellStyle name="Normal 17 2 38" xfId="1255" xr:uid="{00000000-0005-0000-0000-0000F30C0000}"/>
    <cellStyle name="Normal 17 2 39" xfId="1256" xr:uid="{00000000-0005-0000-0000-0000F40C0000}"/>
    <cellStyle name="Normal 17 2 4" xfId="1257" xr:uid="{00000000-0005-0000-0000-0000F50C0000}"/>
    <cellStyle name="Normal 17 2 40" xfId="1258" xr:uid="{00000000-0005-0000-0000-0000F60C0000}"/>
    <cellStyle name="Normal 17 2 41" xfId="1259" xr:uid="{00000000-0005-0000-0000-0000F70C0000}"/>
    <cellStyle name="Normal 17 2 42" xfId="1260" xr:uid="{00000000-0005-0000-0000-0000F80C0000}"/>
    <cellStyle name="Normal 17 2 43" xfId="1261" xr:uid="{00000000-0005-0000-0000-0000F90C0000}"/>
    <cellStyle name="Normal 17 2 44" xfId="1262" xr:uid="{00000000-0005-0000-0000-0000FA0C0000}"/>
    <cellStyle name="Normal 17 2 45" xfId="1263" xr:uid="{00000000-0005-0000-0000-0000FB0C0000}"/>
    <cellStyle name="Normal 17 2 5" xfId="1264" xr:uid="{00000000-0005-0000-0000-0000FC0C0000}"/>
    <cellStyle name="Normal 17 2 6" xfId="1265" xr:uid="{00000000-0005-0000-0000-0000FD0C0000}"/>
    <cellStyle name="Normal 17 2 7" xfId="1266" xr:uid="{00000000-0005-0000-0000-0000FE0C0000}"/>
    <cellStyle name="Normal 17 2 8" xfId="1267" xr:uid="{00000000-0005-0000-0000-0000FF0C0000}"/>
    <cellStyle name="Normal 17 2 9" xfId="1268" xr:uid="{00000000-0005-0000-0000-0000000D0000}"/>
    <cellStyle name="Normal 18" xfId="8" xr:uid="{00000000-0005-0000-0000-0000010D0000}"/>
    <cellStyle name="Normal 18 2" xfId="1269" xr:uid="{00000000-0005-0000-0000-0000020D0000}"/>
    <cellStyle name="Normal 18 2 10" xfId="1270" xr:uid="{00000000-0005-0000-0000-0000030D0000}"/>
    <cellStyle name="Normal 18 2 11" xfId="1271" xr:uid="{00000000-0005-0000-0000-0000040D0000}"/>
    <cellStyle name="Normal 18 2 12" xfId="1272" xr:uid="{00000000-0005-0000-0000-0000050D0000}"/>
    <cellStyle name="Normal 18 2 13" xfId="1273" xr:uid="{00000000-0005-0000-0000-0000060D0000}"/>
    <cellStyle name="Normal 18 2 14" xfId="1274" xr:uid="{00000000-0005-0000-0000-0000070D0000}"/>
    <cellStyle name="Normal 18 2 15" xfId="1275" xr:uid="{00000000-0005-0000-0000-0000080D0000}"/>
    <cellStyle name="Normal 18 2 16" xfId="1276" xr:uid="{00000000-0005-0000-0000-0000090D0000}"/>
    <cellStyle name="Normal 18 2 17" xfId="1277" xr:uid="{00000000-0005-0000-0000-00000A0D0000}"/>
    <cellStyle name="Normal 18 2 18" xfId="1278" xr:uid="{00000000-0005-0000-0000-00000B0D0000}"/>
    <cellStyle name="Normal 18 2 19" xfId="1279" xr:uid="{00000000-0005-0000-0000-00000C0D0000}"/>
    <cellStyle name="Normal 18 2 2" xfId="1280" xr:uid="{00000000-0005-0000-0000-00000D0D0000}"/>
    <cellStyle name="Normal 18 2 20" xfId="1281" xr:uid="{00000000-0005-0000-0000-00000E0D0000}"/>
    <cellStyle name="Normal 18 2 21" xfId="1282" xr:uid="{00000000-0005-0000-0000-00000F0D0000}"/>
    <cellStyle name="Normal 18 2 22" xfId="1283" xr:uid="{00000000-0005-0000-0000-0000100D0000}"/>
    <cellStyle name="Normal 18 2 23" xfId="1284" xr:uid="{00000000-0005-0000-0000-0000110D0000}"/>
    <cellStyle name="Normal 18 2 24" xfId="1285" xr:uid="{00000000-0005-0000-0000-0000120D0000}"/>
    <cellStyle name="Normal 18 2 25" xfId="1286" xr:uid="{00000000-0005-0000-0000-0000130D0000}"/>
    <cellStyle name="Normal 18 2 26" xfId="1287" xr:uid="{00000000-0005-0000-0000-0000140D0000}"/>
    <cellStyle name="Normal 18 2 27" xfId="1288" xr:uid="{00000000-0005-0000-0000-0000150D0000}"/>
    <cellStyle name="Normal 18 2 28" xfId="1289" xr:uid="{00000000-0005-0000-0000-0000160D0000}"/>
    <cellStyle name="Normal 18 2 29" xfId="1290" xr:uid="{00000000-0005-0000-0000-0000170D0000}"/>
    <cellStyle name="Normal 18 2 3" xfId="1291" xr:uid="{00000000-0005-0000-0000-0000180D0000}"/>
    <cellStyle name="Normal 18 2 30" xfId="1292" xr:uid="{00000000-0005-0000-0000-0000190D0000}"/>
    <cellStyle name="Normal 18 2 31" xfId="1293" xr:uid="{00000000-0005-0000-0000-00001A0D0000}"/>
    <cellStyle name="Normal 18 2 32" xfId="1294" xr:uid="{00000000-0005-0000-0000-00001B0D0000}"/>
    <cellStyle name="Normal 18 2 33" xfId="1295" xr:uid="{00000000-0005-0000-0000-00001C0D0000}"/>
    <cellStyle name="Normal 18 2 34" xfId="1296" xr:uid="{00000000-0005-0000-0000-00001D0D0000}"/>
    <cellStyle name="Normal 18 2 35" xfId="1297" xr:uid="{00000000-0005-0000-0000-00001E0D0000}"/>
    <cellStyle name="Normal 18 2 36" xfId="1298" xr:uid="{00000000-0005-0000-0000-00001F0D0000}"/>
    <cellStyle name="Normal 18 2 37" xfId="1299" xr:uid="{00000000-0005-0000-0000-0000200D0000}"/>
    <cellStyle name="Normal 18 2 38" xfId="1300" xr:uid="{00000000-0005-0000-0000-0000210D0000}"/>
    <cellStyle name="Normal 18 2 39" xfId="1301" xr:uid="{00000000-0005-0000-0000-0000220D0000}"/>
    <cellStyle name="Normal 18 2 4" xfId="1302" xr:uid="{00000000-0005-0000-0000-0000230D0000}"/>
    <cellStyle name="Normal 18 2 40" xfId="1303" xr:uid="{00000000-0005-0000-0000-0000240D0000}"/>
    <cellStyle name="Normal 18 2 41" xfId="1304" xr:uid="{00000000-0005-0000-0000-0000250D0000}"/>
    <cellStyle name="Normal 18 2 42" xfId="1305" xr:uid="{00000000-0005-0000-0000-0000260D0000}"/>
    <cellStyle name="Normal 18 2 43" xfId="1306" xr:uid="{00000000-0005-0000-0000-0000270D0000}"/>
    <cellStyle name="Normal 18 2 44" xfId="1307" xr:uid="{00000000-0005-0000-0000-0000280D0000}"/>
    <cellStyle name="Normal 18 2 45" xfId="1308" xr:uid="{00000000-0005-0000-0000-0000290D0000}"/>
    <cellStyle name="Normal 18 2 5" xfId="1309" xr:uid="{00000000-0005-0000-0000-00002A0D0000}"/>
    <cellStyle name="Normal 18 2 6" xfId="1310" xr:uid="{00000000-0005-0000-0000-00002B0D0000}"/>
    <cellStyle name="Normal 18 2 7" xfId="1311" xr:uid="{00000000-0005-0000-0000-00002C0D0000}"/>
    <cellStyle name="Normal 18 2 8" xfId="1312" xr:uid="{00000000-0005-0000-0000-00002D0D0000}"/>
    <cellStyle name="Normal 18 2 9" xfId="1313" xr:uid="{00000000-0005-0000-0000-00002E0D0000}"/>
    <cellStyle name="Normal 19" xfId="9" xr:uid="{00000000-0005-0000-0000-00002F0D0000}"/>
    <cellStyle name="Normal 19 2" xfId="1314" xr:uid="{00000000-0005-0000-0000-0000300D0000}"/>
    <cellStyle name="Normal 19 2 10" xfId="1315" xr:uid="{00000000-0005-0000-0000-0000310D0000}"/>
    <cellStyle name="Normal 19 2 11" xfId="1316" xr:uid="{00000000-0005-0000-0000-0000320D0000}"/>
    <cellStyle name="Normal 19 2 12" xfId="1317" xr:uid="{00000000-0005-0000-0000-0000330D0000}"/>
    <cellStyle name="Normal 19 2 13" xfId="1318" xr:uid="{00000000-0005-0000-0000-0000340D0000}"/>
    <cellStyle name="Normal 19 2 14" xfId="1319" xr:uid="{00000000-0005-0000-0000-0000350D0000}"/>
    <cellStyle name="Normal 19 2 15" xfId="1320" xr:uid="{00000000-0005-0000-0000-0000360D0000}"/>
    <cellStyle name="Normal 19 2 16" xfId="1321" xr:uid="{00000000-0005-0000-0000-0000370D0000}"/>
    <cellStyle name="Normal 19 2 17" xfId="1322" xr:uid="{00000000-0005-0000-0000-0000380D0000}"/>
    <cellStyle name="Normal 19 2 18" xfId="1323" xr:uid="{00000000-0005-0000-0000-0000390D0000}"/>
    <cellStyle name="Normal 19 2 19" xfId="1324" xr:uid="{00000000-0005-0000-0000-00003A0D0000}"/>
    <cellStyle name="Normal 19 2 2" xfId="1325" xr:uid="{00000000-0005-0000-0000-00003B0D0000}"/>
    <cellStyle name="Normal 19 2 20" xfId="1326" xr:uid="{00000000-0005-0000-0000-00003C0D0000}"/>
    <cellStyle name="Normal 19 2 21" xfId="1327" xr:uid="{00000000-0005-0000-0000-00003D0D0000}"/>
    <cellStyle name="Normal 19 2 22" xfId="1328" xr:uid="{00000000-0005-0000-0000-00003E0D0000}"/>
    <cellStyle name="Normal 19 2 23" xfId="1329" xr:uid="{00000000-0005-0000-0000-00003F0D0000}"/>
    <cellStyle name="Normal 19 2 24" xfId="1330" xr:uid="{00000000-0005-0000-0000-0000400D0000}"/>
    <cellStyle name="Normal 19 2 25" xfId="1331" xr:uid="{00000000-0005-0000-0000-0000410D0000}"/>
    <cellStyle name="Normal 19 2 26" xfId="1332" xr:uid="{00000000-0005-0000-0000-0000420D0000}"/>
    <cellStyle name="Normal 19 2 27" xfId="1333" xr:uid="{00000000-0005-0000-0000-0000430D0000}"/>
    <cellStyle name="Normal 19 2 28" xfId="1334" xr:uid="{00000000-0005-0000-0000-0000440D0000}"/>
    <cellStyle name="Normal 19 2 29" xfId="1335" xr:uid="{00000000-0005-0000-0000-0000450D0000}"/>
    <cellStyle name="Normal 19 2 3" xfId="1336" xr:uid="{00000000-0005-0000-0000-0000460D0000}"/>
    <cellStyle name="Normal 19 2 30" xfId="1337" xr:uid="{00000000-0005-0000-0000-0000470D0000}"/>
    <cellStyle name="Normal 19 2 31" xfId="1338" xr:uid="{00000000-0005-0000-0000-0000480D0000}"/>
    <cellStyle name="Normal 19 2 32" xfId="1339" xr:uid="{00000000-0005-0000-0000-0000490D0000}"/>
    <cellStyle name="Normal 19 2 33" xfId="1340" xr:uid="{00000000-0005-0000-0000-00004A0D0000}"/>
    <cellStyle name="Normal 19 2 34" xfId="1341" xr:uid="{00000000-0005-0000-0000-00004B0D0000}"/>
    <cellStyle name="Normal 19 2 35" xfId="1342" xr:uid="{00000000-0005-0000-0000-00004C0D0000}"/>
    <cellStyle name="Normal 19 2 36" xfId="1343" xr:uid="{00000000-0005-0000-0000-00004D0D0000}"/>
    <cellStyle name="Normal 19 2 37" xfId="1344" xr:uid="{00000000-0005-0000-0000-00004E0D0000}"/>
    <cellStyle name="Normal 19 2 38" xfId="1345" xr:uid="{00000000-0005-0000-0000-00004F0D0000}"/>
    <cellStyle name="Normal 19 2 39" xfId="1346" xr:uid="{00000000-0005-0000-0000-0000500D0000}"/>
    <cellStyle name="Normal 19 2 4" xfId="1347" xr:uid="{00000000-0005-0000-0000-0000510D0000}"/>
    <cellStyle name="Normal 19 2 40" xfId="1348" xr:uid="{00000000-0005-0000-0000-0000520D0000}"/>
    <cellStyle name="Normal 19 2 41" xfId="1349" xr:uid="{00000000-0005-0000-0000-0000530D0000}"/>
    <cellStyle name="Normal 19 2 42" xfId="1350" xr:uid="{00000000-0005-0000-0000-0000540D0000}"/>
    <cellStyle name="Normal 19 2 43" xfId="1351" xr:uid="{00000000-0005-0000-0000-0000550D0000}"/>
    <cellStyle name="Normal 19 2 44" xfId="1352" xr:uid="{00000000-0005-0000-0000-0000560D0000}"/>
    <cellStyle name="Normal 19 2 45" xfId="1353" xr:uid="{00000000-0005-0000-0000-0000570D0000}"/>
    <cellStyle name="Normal 19 2 5" xfId="1354" xr:uid="{00000000-0005-0000-0000-0000580D0000}"/>
    <cellStyle name="Normal 19 2 6" xfId="1355" xr:uid="{00000000-0005-0000-0000-0000590D0000}"/>
    <cellStyle name="Normal 19 2 7" xfId="1356" xr:uid="{00000000-0005-0000-0000-00005A0D0000}"/>
    <cellStyle name="Normal 19 2 8" xfId="1357" xr:uid="{00000000-0005-0000-0000-00005B0D0000}"/>
    <cellStyle name="Normal 19 2 9" xfId="1358" xr:uid="{00000000-0005-0000-0000-00005C0D0000}"/>
    <cellStyle name="Normal 2" xfId="1" xr:uid="{00000000-0005-0000-0000-00005D0D0000}"/>
    <cellStyle name="Normal 2 1" xfId="6221" xr:uid="{00000000-0005-0000-0000-00005E0D0000}"/>
    <cellStyle name="Normal 2 10" xfId="1359" xr:uid="{00000000-0005-0000-0000-00005F0D0000}"/>
    <cellStyle name="Normal 2 10 1" xfId="13124" xr:uid="{00000000-0005-0000-0000-0000600D0000}"/>
    <cellStyle name="Normal 2 10 10" xfId="1360" xr:uid="{00000000-0005-0000-0000-0000610D0000}"/>
    <cellStyle name="Normal 2 10 11" xfId="1361" xr:uid="{00000000-0005-0000-0000-0000620D0000}"/>
    <cellStyle name="Normal 2 10 12" xfId="1362" xr:uid="{00000000-0005-0000-0000-0000630D0000}"/>
    <cellStyle name="Normal 2 10 13" xfId="1363" xr:uid="{00000000-0005-0000-0000-0000640D0000}"/>
    <cellStyle name="Normal 2 10 14" xfId="1364" xr:uid="{00000000-0005-0000-0000-0000650D0000}"/>
    <cellStyle name="Normal 2 10 15" xfId="1365" xr:uid="{00000000-0005-0000-0000-0000660D0000}"/>
    <cellStyle name="Normal 2 10 16" xfId="1366" xr:uid="{00000000-0005-0000-0000-0000670D0000}"/>
    <cellStyle name="Normal 2 10 17" xfId="1367" xr:uid="{00000000-0005-0000-0000-0000680D0000}"/>
    <cellStyle name="Normal 2 10 18" xfId="1368" xr:uid="{00000000-0005-0000-0000-0000690D0000}"/>
    <cellStyle name="Normal 2 10 19" xfId="1369" xr:uid="{00000000-0005-0000-0000-00006A0D0000}"/>
    <cellStyle name="Normal 2 10 2" xfId="1370" xr:uid="{00000000-0005-0000-0000-00006B0D0000}"/>
    <cellStyle name="Normal 2 10 20" xfId="1371" xr:uid="{00000000-0005-0000-0000-00006C0D0000}"/>
    <cellStyle name="Normal 2 10 21" xfId="1372" xr:uid="{00000000-0005-0000-0000-00006D0D0000}"/>
    <cellStyle name="Normal 2 10 22" xfId="1373" xr:uid="{00000000-0005-0000-0000-00006E0D0000}"/>
    <cellStyle name="Normal 2 10 23" xfId="1374" xr:uid="{00000000-0005-0000-0000-00006F0D0000}"/>
    <cellStyle name="Normal 2 10 24" xfId="1375" xr:uid="{00000000-0005-0000-0000-0000700D0000}"/>
    <cellStyle name="Normal 2 10 25" xfId="1376" xr:uid="{00000000-0005-0000-0000-0000710D0000}"/>
    <cellStyle name="Normal 2 10 26" xfId="1377" xr:uid="{00000000-0005-0000-0000-0000720D0000}"/>
    <cellStyle name="Normal 2 10 27" xfId="1378" xr:uid="{00000000-0005-0000-0000-0000730D0000}"/>
    <cellStyle name="Normal 2 10 28" xfId="1379" xr:uid="{00000000-0005-0000-0000-0000740D0000}"/>
    <cellStyle name="Normal 2 10 29" xfId="1380" xr:uid="{00000000-0005-0000-0000-0000750D0000}"/>
    <cellStyle name="Normal 2 10 3" xfId="1381" xr:uid="{00000000-0005-0000-0000-0000760D0000}"/>
    <cellStyle name="Normal 2 10 30" xfId="1382" xr:uid="{00000000-0005-0000-0000-0000770D0000}"/>
    <cellStyle name="Normal 2 10 31" xfId="1383" xr:uid="{00000000-0005-0000-0000-0000780D0000}"/>
    <cellStyle name="Normal 2 10 32" xfId="1384" xr:uid="{00000000-0005-0000-0000-0000790D0000}"/>
    <cellStyle name="Normal 2 10 33" xfId="1385" xr:uid="{00000000-0005-0000-0000-00007A0D0000}"/>
    <cellStyle name="Normal 2 10 34" xfId="1386" xr:uid="{00000000-0005-0000-0000-00007B0D0000}"/>
    <cellStyle name="Normal 2 10 35" xfId="1387" xr:uid="{00000000-0005-0000-0000-00007C0D0000}"/>
    <cellStyle name="Normal 2 10 36" xfId="1388" xr:uid="{00000000-0005-0000-0000-00007D0D0000}"/>
    <cellStyle name="Normal 2 10 37" xfId="1389" xr:uid="{00000000-0005-0000-0000-00007E0D0000}"/>
    <cellStyle name="Normal 2 10 38" xfId="1390" xr:uid="{00000000-0005-0000-0000-00007F0D0000}"/>
    <cellStyle name="Normal 2 10 39" xfId="1391" xr:uid="{00000000-0005-0000-0000-0000800D0000}"/>
    <cellStyle name="Normal 2 10 4" xfId="1392" xr:uid="{00000000-0005-0000-0000-0000810D0000}"/>
    <cellStyle name="Normal 2 10 40" xfId="1393" xr:uid="{00000000-0005-0000-0000-0000820D0000}"/>
    <cellStyle name="Normal 2 10 41" xfId="1394" xr:uid="{00000000-0005-0000-0000-0000830D0000}"/>
    <cellStyle name="Normal 2 10 42" xfId="1395" xr:uid="{00000000-0005-0000-0000-0000840D0000}"/>
    <cellStyle name="Normal 2 10 43" xfId="1396" xr:uid="{00000000-0005-0000-0000-0000850D0000}"/>
    <cellStyle name="Normal 2 10 44" xfId="1397" xr:uid="{00000000-0005-0000-0000-0000860D0000}"/>
    <cellStyle name="Normal 2 10 45" xfId="1398" xr:uid="{00000000-0005-0000-0000-0000870D0000}"/>
    <cellStyle name="Normal 2 10 5" xfId="1399" xr:uid="{00000000-0005-0000-0000-0000880D0000}"/>
    <cellStyle name="Normal 2 10 6" xfId="1400" xr:uid="{00000000-0005-0000-0000-0000890D0000}"/>
    <cellStyle name="Normal 2 10 7" xfId="1401" xr:uid="{00000000-0005-0000-0000-00008A0D0000}"/>
    <cellStyle name="Normal 2 10 8" xfId="1402" xr:uid="{00000000-0005-0000-0000-00008B0D0000}"/>
    <cellStyle name="Normal 2 10 9" xfId="1403" xr:uid="{00000000-0005-0000-0000-00008C0D0000}"/>
    <cellStyle name="Normal 2 11" xfId="1404" xr:uid="{00000000-0005-0000-0000-00008D0D0000}"/>
    <cellStyle name="Normal 2 11 10" xfId="1405" xr:uid="{00000000-0005-0000-0000-00008E0D0000}"/>
    <cellStyle name="Normal 2 11 11" xfId="1406" xr:uid="{00000000-0005-0000-0000-00008F0D0000}"/>
    <cellStyle name="Normal 2 11 12" xfId="1407" xr:uid="{00000000-0005-0000-0000-0000900D0000}"/>
    <cellStyle name="Normal 2 11 13" xfId="1408" xr:uid="{00000000-0005-0000-0000-0000910D0000}"/>
    <cellStyle name="Normal 2 11 14" xfId="1409" xr:uid="{00000000-0005-0000-0000-0000920D0000}"/>
    <cellStyle name="Normal 2 11 15" xfId="1410" xr:uid="{00000000-0005-0000-0000-0000930D0000}"/>
    <cellStyle name="Normal 2 11 16" xfId="1411" xr:uid="{00000000-0005-0000-0000-0000940D0000}"/>
    <cellStyle name="Normal 2 11 17" xfId="1412" xr:uid="{00000000-0005-0000-0000-0000950D0000}"/>
    <cellStyle name="Normal 2 11 18" xfId="1413" xr:uid="{00000000-0005-0000-0000-0000960D0000}"/>
    <cellStyle name="Normal 2 11 19" xfId="1414" xr:uid="{00000000-0005-0000-0000-0000970D0000}"/>
    <cellStyle name="Normal 2 11 2" xfId="1415" xr:uid="{00000000-0005-0000-0000-0000980D0000}"/>
    <cellStyle name="Normal 2 11 20" xfId="1416" xr:uid="{00000000-0005-0000-0000-0000990D0000}"/>
    <cellStyle name="Normal 2 11 21" xfId="1417" xr:uid="{00000000-0005-0000-0000-00009A0D0000}"/>
    <cellStyle name="Normal 2 11 22" xfId="1418" xr:uid="{00000000-0005-0000-0000-00009B0D0000}"/>
    <cellStyle name="Normal 2 11 23" xfId="1419" xr:uid="{00000000-0005-0000-0000-00009C0D0000}"/>
    <cellStyle name="Normal 2 11 24" xfId="1420" xr:uid="{00000000-0005-0000-0000-00009D0D0000}"/>
    <cellStyle name="Normal 2 11 25" xfId="1421" xr:uid="{00000000-0005-0000-0000-00009E0D0000}"/>
    <cellStyle name="Normal 2 11 26" xfId="1422" xr:uid="{00000000-0005-0000-0000-00009F0D0000}"/>
    <cellStyle name="Normal 2 11 27" xfId="1423" xr:uid="{00000000-0005-0000-0000-0000A00D0000}"/>
    <cellStyle name="Normal 2 11 28" xfId="1424" xr:uid="{00000000-0005-0000-0000-0000A10D0000}"/>
    <cellStyle name="Normal 2 11 29" xfId="1425" xr:uid="{00000000-0005-0000-0000-0000A20D0000}"/>
    <cellStyle name="Normal 2 11 3" xfId="1426" xr:uid="{00000000-0005-0000-0000-0000A30D0000}"/>
    <cellStyle name="Normal 2 11 30" xfId="1427" xr:uid="{00000000-0005-0000-0000-0000A40D0000}"/>
    <cellStyle name="Normal 2 11 31" xfId="1428" xr:uid="{00000000-0005-0000-0000-0000A50D0000}"/>
    <cellStyle name="Normal 2 11 32" xfId="1429" xr:uid="{00000000-0005-0000-0000-0000A60D0000}"/>
    <cellStyle name="Normal 2 11 33" xfId="1430" xr:uid="{00000000-0005-0000-0000-0000A70D0000}"/>
    <cellStyle name="Normal 2 11 34" xfId="1431" xr:uid="{00000000-0005-0000-0000-0000A80D0000}"/>
    <cellStyle name="Normal 2 11 35" xfId="1432" xr:uid="{00000000-0005-0000-0000-0000A90D0000}"/>
    <cellStyle name="Normal 2 11 36" xfId="1433" xr:uid="{00000000-0005-0000-0000-0000AA0D0000}"/>
    <cellStyle name="Normal 2 11 37" xfId="1434" xr:uid="{00000000-0005-0000-0000-0000AB0D0000}"/>
    <cellStyle name="Normal 2 11 38" xfId="1435" xr:uid="{00000000-0005-0000-0000-0000AC0D0000}"/>
    <cellStyle name="Normal 2 11 39" xfId="1436" xr:uid="{00000000-0005-0000-0000-0000AD0D0000}"/>
    <cellStyle name="Normal 2 11 4" xfId="1437" xr:uid="{00000000-0005-0000-0000-0000AE0D0000}"/>
    <cellStyle name="Normal 2 11 40" xfId="1438" xr:uid="{00000000-0005-0000-0000-0000AF0D0000}"/>
    <cellStyle name="Normal 2 11 41" xfId="1439" xr:uid="{00000000-0005-0000-0000-0000B00D0000}"/>
    <cellStyle name="Normal 2 11 42" xfId="1440" xr:uid="{00000000-0005-0000-0000-0000B10D0000}"/>
    <cellStyle name="Normal 2 11 43" xfId="1441" xr:uid="{00000000-0005-0000-0000-0000B20D0000}"/>
    <cellStyle name="Normal 2 11 44" xfId="1442" xr:uid="{00000000-0005-0000-0000-0000B30D0000}"/>
    <cellStyle name="Normal 2 11 45" xfId="1443" xr:uid="{00000000-0005-0000-0000-0000B40D0000}"/>
    <cellStyle name="Normal 2 11 5" xfId="1444" xr:uid="{00000000-0005-0000-0000-0000B50D0000}"/>
    <cellStyle name="Normal 2 11 6" xfId="1445" xr:uid="{00000000-0005-0000-0000-0000B60D0000}"/>
    <cellStyle name="Normal 2 11 7" xfId="1446" xr:uid="{00000000-0005-0000-0000-0000B70D0000}"/>
    <cellStyle name="Normal 2 11 8" xfId="1447" xr:uid="{00000000-0005-0000-0000-0000B80D0000}"/>
    <cellStyle name="Normal 2 11 9" xfId="1448" xr:uid="{00000000-0005-0000-0000-0000B90D0000}"/>
    <cellStyle name="Normal 2 12" xfId="1449" xr:uid="{00000000-0005-0000-0000-0000BA0D0000}"/>
    <cellStyle name="Normal 2 12 10" xfId="1450" xr:uid="{00000000-0005-0000-0000-0000BB0D0000}"/>
    <cellStyle name="Normal 2 12 11" xfId="1451" xr:uid="{00000000-0005-0000-0000-0000BC0D0000}"/>
    <cellStyle name="Normal 2 12 12" xfId="1452" xr:uid="{00000000-0005-0000-0000-0000BD0D0000}"/>
    <cellStyle name="Normal 2 12 13" xfId="1453" xr:uid="{00000000-0005-0000-0000-0000BE0D0000}"/>
    <cellStyle name="Normal 2 12 14" xfId="1454" xr:uid="{00000000-0005-0000-0000-0000BF0D0000}"/>
    <cellStyle name="Normal 2 12 15" xfId="1455" xr:uid="{00000000-0005-0000-0000-0000C00D0000}"/>
    <cellStyle name="Normal 2 12 16" xfId="1456" xr:uid="{00000000-0005-0000-0000-0000C10D0000}"/>
    <cellStyle name="Normal 2 12 17" xfId="1457" xr:uid="{00000000-0005-0000-0000-0000C20D0000}"/>
    <cellStyle name="Normal 2 12 18" xfId="1458" xr:uid="{00000000-0005-0000-0000-0000C30D0000}"/>
    <cellStyle name="Normal 2 12 19" xfId="1459" xr:uid="{00000000-0005-0000-0000-0000C40D0000}"/>
    <cellStyle name="Normal 2 12 2" xfId="1460" xr:uid="{00000000-0005-0000-0000-0000C50D0000}"/>
    <cellStyle name="Normal 2 12 20" xfId="1461" xr:uid="{00000000-0005-0000-0000-0000C60D0000}"/>
    <cellStyle name="Normal 2 12 21" xfId="1462" xr:uid="{00000000-0005-0000-0000-0000C70D0000}"/>
    <cellStyle name="Normal 2 12 22" xfId="1463" xr:uid="{00000000-0005-0000-0000-0000C80D0000}"/>
    <cellStyle name="Normal 2 12 23" xfId="1464" xr:uid="{00000000-0005-0000-0000-0000C90D0000}"/>
    <cellStyle name="Normal 2 12 24" xfId="1465" xr:uid="{00000000-0005-0000-0000-0000CA0D0000}"/>
    <cellStyle name="Normal 2 12 25" xfId="1466" xr:uid="{00000000-0005-0000-0000-0000CB0D0000}"/>
    <cellStyle name="Normal 2 12 26" xfId="1467" xr:uid="{00000000-0005-0000-0000-0000CC0D0000}"/>
    <cellStyle name="Normal 2 12 27" xfId="1468" xr:uid="{00000000-0005-0000-0000-0000CD0D0000}"/>
    <cellStyle name="Normal 2 12 28" xfId="1469" xr:uid="{00000000-0005-0000-0000-0000CE0D0000}"/>
    <cellStyle name="Normal 2 12 29" xfId="1470" xr:uid="{00000000-0005-0000-0000-0000CF0D0000}"/>
    <cellStyle name="Normal 2 12 3" xfId="1471" xr:uid="{00000000-0005-0000-0000-0000D00D0000}"/>
    <cellStyle name="Normal 2 12 30" xfId="1472" xr:uid="{00000000-0005-0000-0000-0000D10D0000}"/>
    <cellStyle name="Normal 2 12 31" xfId="1473" xr:uid="{00000000-0005-0000-0000-0000D20D0000}"/>
    <cellStyle name="Normal 2 12 32" xfId="1474" xr:uid="{00000000-0005-0000-0000-0000D30D0000}"/>
    <cellStyle name="Normal 2 12 33" xfId="1475" xr:uid="{00000000-0005-0000-0000-0000D40D0000}"/>
    <cellStyle name="Normal 2 12 34" xfId="1476" xr:uid="{00000000-0005-0000-0000-0000D50D0000}"/>
    <cellStyle name="Normal 2 12 35" xfId="1477" xr:uid="{00000000-0005-0000-0000-0000D60D0000}"/>
    <cellStyle name="Normal 2 12 36" xfId="1478" xr:uid="{00000000-0005-0000-0000-0000D70D0000}"/>
    <cellStyle name="Normal 2 12 37" xfId="1479" xr:uid="{00000000-0005-0000-0000-0000D80D0000}"/>
    <cellStyle name="Normal 2 12 38" xfId="1480" xr:uid="{00000000-0005-0000-0000-0000D90D0000}"/>
    <cellStyle name="Normal 2 12 39" xfId="1481" xr:uid="{00000000-0005-0000-0000-0000DA0D0000}"/>
    <cellStyle name="Normal 2 12 4" xfId="1482" xr:uid="{00000000-0005-0000-0000-0000DB0D0000}"/>
    <cellStyle name="Normal 2 12 40" xfId="1483" xr:uid="{00000000-0005-0000-0000-0000DC0D0000}"/>
    <cellStyle name="Normal 2 12 41" xfId="1484" xr:uid="{00000000-0005-0000-0000-0000DD0D0000}"/>
    <cellStyle name="Normal 2 12 42" xfId="1485" xr:uid="{00000000-0005-0000-0000-0000DE0D0000}"/>
    <cellStyle name="Normal 2 12 43" xfId="1486" xr:uid="{00000000-0005-0000-0000-0000DF0D0000}"/>
    <cellStyle name="Normal 2 12 44" xfId="1487" xr:uid="{00000000-0005-0000-0000-0000E00D0000}"/>
    <cellStyle name="Normal 2 12 45" xfId="1488" xr:uid="{00000000-0005-0000-0000-0000E10D0000}"/>
    <cellStyle name="Normal 2 12 5" xfId="1489" xr:uid="{00000000-0005-0000-0000-0000E20D0000}"/>
    <cellStyle name="Normal 2 12 6" xfId="1490" xr:uid="{00000000-0005-0000-0000-0000E30D0000}"/>
    <cellStyle name="Normal 2 12 7" xfId="1491" xr:uid="{00000000-0005-0000-0000-0000E40D0000}"/>
    <cellStyle name="Normal 2 12 8" xfId="1492" xr:uid="{00000000-0005-0000-0000-0000E50D0000}"/>
    <cellStyle name="Normal 2 12 9" xfId="1493" xr:uid="{00000000-0005-0000-0000-0000E60D0000}"/>
    <cellStyle name="Normal 2 13" xfId="1494" xr:uid="{00000000-0005-0000-0000-0000E70D0000}"/>
    <cellStyle name="Normal 2 13 2" xfId="1495" xr:uid="{00000000-0005-0000-0000-0000E80D0000}"/>
    <cellStyle name="Normal 2 13 2 10" xfId="1496" xr:uid="{00000000-0005-0000-0000-0000E90D0000}"/>
    <cellStyle name="Normal 2 13 2 11" xfId="1497" xr:uid="{00000000-0005-0000-0000-0000EA0D0000}"/>
    <cellStyle name="Normal 2 13 2 12" xfId="1498" xr:uid="{00000000-0005-0000-0000-0000EB0D0000}"/>
    <cellStyle name="Normal 2 13 2 13" xfId="1499" xr:uid="{00000000-0005-0000-0000-0000EC0D0000}"/>
    <cellStyle name="Normal 2 13 2 14" xfId="1500" xr:uid="{00000000-0005-0000-0000-0000ED0D0000}"/>
    <cellStyle name="Normal 2 13 2 15" xfId="1501" xr:uid="{00000000-0005-0000-0000-0000EE0D0000}"/>
    <cellStyle name="Normal 2 13 2 16" xfId="1502" xr:uid="{00000000-0005-0000-0000-0000EF0D0000}"/>
    <cellStyle name="Normal 2 13 2 17" xfId="1503" xr:uid="{00000000-0005-0000-0000-0000F00D0000}"/>
    <cellStyle name="Normal 2 13 2 18" xfId="1504" xr:uid="{00000000-0005-0000-0000-0000F10D0000}"/>
    <cellStyle name="Normal 2 13 2 19" xfId="1505" xr:uid="{00000000-0005-0000-0000-0000F20D0000}"/>
    <cellStyle name="Normal 2 13 2 2" xfId="1506" xr:uid="{00000000-0005-0000-0000-0000F30D0000}"/>
    <cellStyle name="Normal 2 13 2 20" xfId="1507" xr:uid="{00000000-0005-0000-0000-0000F40D0000}"/>
    <cellStyle name="Normal 2 13 2 21" xfId="1508" xr:uid="{00000000-0005-0000-0000-0000F50D0000}"/>
    <cellStyle name="Normal 2 13 2 22" xfId="1509" xr:uid="{00000000-0005-0000-0000-0000F60D0000}"/>
    <cellStyle name="Normal 2 13 2 23" xfId="1510" xr:uid="{00000000-0005-0000-0000-0000F70D0000}"/>
    <cellStyle name="Normal 2 13 2 24" xfId="1511" xr:uid="{00000000-0005-0000-0000-0000F80D0000}"/>
    <cellStyle name="Normal 2 13 2 25" xfId="1512" xr:uid="{00000000-0005-0000-0000-0000F90D0000}"/>
    <cellStyle name="Normal 2 13 2 26" xfId="1513" xr:uid="{00000000-0005-0000-0000-0000FA0D0000}"/>
    <cellStyle name="Normal 2 13 2 27" xfId="1514" xr:uid="{00000000-0005-0000-0000-0000FB0D0000}"/>
    <cellStyle name="Normal 2 13 2 28" xfId="1515" xr:uid="{00000000-0005-0000-0000-0000FC0D0000}"/>
    <cellStyle name="Normal 2 13 2 29" xfId="1516" xr:uid="{00000000-0005-0000-0000-0000FD0D0000}"/>
    <cellStyle name="Normal 2 13 2 3" xfId="1517" xr:uid="{00000000-0005-0000-0000-0000FE0D0000}"/>
    <cellStyle name="Normal 2 13 2 30" xfId="1518" xr:uid="{00000000-0005-0000-0000-0000FF0D0000}"/>
    <cellStyle name="Normal 2 13 2 31" xfId="1519" xr:uid="{00000000-0005-0000-0000-0000000E0000}"/>
    <cellStyle name="Normal 2 13 2 32" xfId="1520" xr:uid="{00000000-0005-0000-0000-0000010E0000}"/>
    <cellStyle name="Normal 2 13 2 33" xfId="1521" xr:uid="{00000000-0005-0000-0000-0000020E0000}"/>
    <cellStyle name="Normal 2 13 2 34" xfId="1522" xr:uid="{00000000-0005-0000-0000-0000030E0000}"/>
    <cellStyle name="Normal 2 13 2 35" xfId="1523" xr:uid="{00000000-0005-0000-0000-0000040E0000}"/>
    <cellStyle name="Normal 2 13 2 36" xfId="1524" xr:uid="{00000000-0005-0000-0000-0000050E0000}"/>
    <cellStyle name="Normal 2 13 2 37" xfId="1525" xr:uid="{00000000-0005-0000-0000-0000060E0000}"/>
    <cellStyle name="Normal 2 13 2 38" xfId="1526" xr:uid="{00000000-0005-0000-0000-0000070E0000}"/>
    <cellStyle name="Normal 2 13 2 39" xfId="1527" xr:uid="{00000000-0005-0000-0000-0000080E0000}"/>
    <cellStyle name="Normal 2 13 2 4" xfId="1528" xr:uid="{00000000-0005-0000-0000-0000090E0000}"/>
    <cellStyle name="Normal 2 13 2 40" xfId="1529" xr:uid="{00000000-0005-0000-0000-00000A0E0000}"/>
    <cellStyle name="Normal 2 13 2 41" xfId="1530" xr:uid="{00000000-0005-0000-0000-00000B0E0000}"/>
    <cellStyle name="Normal 2 13 2 42" xfId="1531" xr:uid="{00000000-0005-0000-0000-00000C0E0000}"/>
    <cellStyle name="Normal 2 13 2 43" xfId="1532" xr:uid="{00000000-0005-0000-0000-00000D0E0000}"/>
    <cellStyle name="Normal 2 13 2 44" xfId="1533" xr:uid="{00000000-0005-0000-0000-00000E0E0000}"/>
    <cellStyle name="Normal 2 13 2 45" xfId="1534" xr:uid="{00000000-0005-0000-0000-00000F0E0000}"/>
    <cellStyle name="Normal 2 13 2 5" xfId="1535" xr:uid="{00000000-0005-0000-0000-0000100E0000}"/>
    <cellStyle name="Normal 2 13 2 6" xfId="1536" xr:uid="{00000000-0005-0000-0000-0000110E0000}"/>
    <cellStyle name="Normal 2 13 2 7" xfId="1537" xr:uid="{00000000-0005-0000-0000-0000120E0000}"/>
    <cellStyle name="Normal 2 13 2 8" xfId="1538" xr:uid="{00000000-0005-0000-0000-0000130E0000}"/>
    <cellStyle name="Normal 2 13 2 9" xfId="1539" xr:uid="{00000000-0005-0000-0000-0000140E0000}"/>
    <cellStyle name="Normal 2 14" xfId="1540" xr:uid="{00000000-0005-0000-0000-0000150E0000}"/>
    <cellStyle name="Normal 2 14 2" xfId="1541" xr:uid="{00000000-0005-0000-0000-0000160E0000}"/>
    <cellStyle name="Normal 2 14 2 10" xfId="1542" xr:uid="{00000000-0005-0000-0000-0000170E0000}"/>
    <cellStyle name="Normal 2 14 2 11" xfId="1543" xr:uid="{00000000-0005-0000-0000-0000180E0000}"/>
    <cellStyle name="Normal 2 14 2 12" xfId="1544" xr:uid="{00000000-0005-0000-0000-0000190E0000}"/>
    <cellStyle name="Normal 2 14 2 13" xfId="1545" xr:uid="{00000000-0005-0000-0000-00001A0E0000}"/>
    <cellStyle name="Normal 2 14 2 14" xfId="1546" xr:uid="{00000000-0005-0000-0000-00001B0E0000}"/>
    <cellStyle name="Normal 2 14 2 15" xfId="1547" xr:uid="{00000000-0005-0000-0000-00001C0E0000}"/>
    <cellStyle name="Normal 2 14 2 16" xfId="1548" xr:uid="{00000000-0005-0000-0000-00001D0E0000}"/>
    <cellStyle name="Normal 2 14 2 17" xfId="1549" xr:uid="{00000000-0005-0000-0000-00001E0E0000}"/>
    <cellStyle name="Normal 2 14 2 18" xfId="1550" xr:uid="{00000000-0005-0000-0000-00001F0E0000}"/>
    <cellStyle name="Normal 2 14 2 19" xfId="1551" xr:uid="{00000000-0005-0000-0000-0000200E0000}"/>
    <cellStyle name="Normal 2 14 2 2" xfId="1552" xr:uid="{00000000-0005-0000-0000-0000210E0000}"/>
    <cellStyle name="Normal 2 14 2 20" xfId="1553" xr:uid="{00000000-0005-0000-0000-0000220E0000}"/>
    <cellStyle name="Normal 2 14 2 21" xfId="1554" xr:uid="{00000000-0005-0000-0000-0000230E0000}"/>
    <cellStyle name="Normal 2 14 2 22" xfId="1555" xr:uid="{00000000-0005-0000-0000-0000240E0000}"/>
    <cellStyle name="Normal 2 14 2 23" xfId="1556" xr:uid="{00000000-0005-0000-0000-0000250E0000}"/>
    <cellStyle name="Normal 2 14 2 24" xfId="1557" xr:uid="{00000000-0005-0000-0000-0000260E0000}"/>
    <cellStyle name="Normal 2 14 2 25" xfId="1558" xr:uid="{00000000-0005-0000-0000-0000270E0000}"/>
    <cellStyle name="Normal 2 14 2 26" xfId="1559" xr:uid="{00000000-0005-0000-0000-0000280E0000}"/>
    <cellStyle name="Normal 2 14 2 27" xfId="1560" xr:uid="{00000000-0005-0000-0000-0000290E0000}"/>
    <cellStyle name="Normal 2 14 2 28" xfId="1561" xr:uid="{00000000-0005-0000-0000-00002A0E0000}"/>
    <cellStyle name="Normal 2 14 2 29" xfId="1562" xr:uid="{00000000-0005-0000-0000-00002B0E0000}"/>
    <cellStyle name="Normal 2 14 2 3" xfId="1563" xr:uid="{00000000-0005-0000-0000-00002C0E0000}"/>
    <cellStyle name="Normal 2 14 2 30" xfId="1564" xr:uid="{00000000-0005-0000-0000-00002D0E0000}"/>
    <cellStyle name="Normal 2 14 2 31" xfId="1565" xr:uid="{00000000-0005-0000-0000-00002E0E0000}"/>
    <cellStyle name="Normal 2 14 2 32" xfId="1566" xr:uid="{00000000-0005-0000-0000-00002F0E0000}"/>
    <cellStyle name="Normal 2 14 2 33" xfId="1567" xr:uid="{00000000-0005-0000-0000-0000300E0000}"/>
    <cellStyle name="Normal 2 14 2 34" xfId="1568" xr:uid="{00000000-0005-0000-0000-0000310E0000}"/>
    <cellStyle name="Normal 2 14 2 35" xfId="1569" xr:uid="{00000000-0005-0000-0000-0000320E0000}"/>
    <cellStyle name="Normal 2 14 2 36" xfId="1570" xr:uid="{00000000-0005-0000-0000-0000330E0000}"/>
    <cellStyle name="Normal 2 14 2 37" xfId="1571" xr:uid="{00000000-0005-0000-0000-0000340E0000}"/>
    <cellStyle name="Normal 2 14 2 38" xfId="1572" xr:uid="{00000000-0005-0000-0000-0000350E0000}"/>
    <cellStyle name="Normal 2 14 2 39" xfId="1573" xr:uid="{00000000-0005-0000-0000-0000360E0000}"/>
    <cellStyle name="Normal 2 14 2 4" xfId="1574" xr:uid="{00000000-0005-0000-0000-0000370E0000}"/>
    <cellStyle name="Normal 2 14 2 40" xfId="1575" xr:uid="{00000000-0005-0000-0000-0000380E0000}"/>
    <cellStyle name="Normal 2 14 2 41" xfId="1576" xr:uid="{00000000-0005-0000-0000-0000390E0000}"/>
    <cellStyle name="Normal 2 14 2 42" xfId="1577" xr:uid="{00000000-0005-0000-0000-00003A0E0000}"/>
    <cellStyle name="Normal 2 14 2 43" xfId="1578" xr:uid="{00000000-0005-0000-0000-00003B0E0000}"/>
    <cellStyle name="Normal 2 14 2 44" xfId="1579" xr:uid="{00000000-0005-0000-0000-00003C0E0000}"/>
    <cellStyle name="Normal 2 14 2 45" xfId="1580" xr:uid="{00000000-0005-0000-0000-00003D0E0000}"/>
    <cellStyle name="Normal 2 14 2 5" xfId="1581" xr:uid="{00000000-0005-0000-0000-00003E0E0000}"/>
    <cellStyle name="Normal 2 14 2 6" xfId="1582" xr:uid="{00000000-0005-0000-0000-00003F0E0000}"/>
    <cellStyle name="Normal 2 14 2 7" xfId="1583" xr:uid="{00000000-0005-0000-0000-0000400E0000}"/>
    <cellStyle name="Normal 2 14 2 8" xfId="1584" xr:uid="{00000000-0005-0000-0000-0000410E0000}"/>
    <cellStyle name="Normal 2 14 2 9" xfId="1585" xr:uid="{00000000-0005-0000-0000-0000420E0000}"/>
    <cellStyle name="Normal 2 15" xfId="1586" xr:uid="{00000000-0005-0000-0000-0000430E0000}"/>
    <cellStyle name="Normal 2 15 2" xfId="1587" xr:uid="{00000000-0005-0000-0000-0000440E0000}"/>
    <cellStyle name="Normal 2 15 2 10" xfId="1588" xr:uid="{00000000-0005-0000-0000-0000450E0000}"/>
    <cellStyle name="Normal 2 15 2 11" xfId="1589" xr:uid="{00000000-0005-0000-0000-0000460E0000}"/>
    <cellStyle name="Normal 2 15 2 12" xfId="1590" xr:uid="{00000000-0005-0000-0000-0000470E0000}"/>
    <cellStyle name="Normal 2 15 2 13" xfId="1591" xr:uid="{00000000-0005-0000-0000-0000480E0000}"/>
    <cellStyle name="Normal 2 15 2 14" xfId="1592" xr:uid="{00000000-0005-0000-0000-0000490E0000}"/>
    <cellStyle name="Normal 2 15 2 15" xfId="1593" xr:uid="{00000000-0005-0000-0000-00004A0E0000}"/>
    <cellStyle name="Normal 2 15 2 16" xfId="1594" xr:uid="{00000000-0005-0000-0000-00004B0E0000}"/>
    <cellStyle name="Normal 2 15 2 17" xfId="1595" xr:uid="{00000000-0005-0000-0000-00004C0E0000}"/>
    <cellStyle name="Normal 2 15 2 18" xfId="1596" xr:uid="{00000000-0005-0000-0000-00004D0E0000}"/>
    <cellStyle name="Normal 2 15 2 19" xfId="1597" xr:uid="{00000000-0005-0000-0000-00004E0E0000}"/>
    <cellStyle name="Normal 2 15 2 2" xfId="1598" xr:uid="{00000000-0005-0000-0000-00004F0E0000}"/>
    <cellStyle name="Normal 2 15 2 20" xfId="1599" xr:uid="{00000000-0005-0000-0000-0000500E0000}"/>
    <cellStyle name="Normal 2 15 2 21" xfId="1600" xr:uid="{00000000-0005-0000-0000-0000510E0000}"/>
    <cellStyle name="Normal 2 15 2 22" xfId="1601" xr:uid="{00000000-0005-0000-0000-0000520E0000}"/>
    <cellStyle name="Normal 2 15 2 23" xfId="1602" xr:uid="{00000000-0005-0000-0000-0000530E0000}"/>
    <cellStyle name="Normal 2 15 2 24" xfId="1603" xr:uid="{00000000-0005-0000-0000-0000540E0000}"/>
    <cellStyle name="Normal 2 15 2 25" xfId="1604" xr:uid="{00000000-0005-0000-0000-0000550E0000}"/>
    <cellStyle name="Normal 2 15 2 26" xfId="1605" xr:uid="{00000000-0005-0000-0000-0000560E0000}"/>
    <cellStyle name="Normal 2 15 2 27" xfId="1606" xr:uid="{00000000-0005-0000-0000-0000570E0000}"/>
    <cellStyle name="Normal 2 15 2 28" xfId="1607" xr:uid="{00000000-0005-0000-0000-0000580E0000}"/>
    <cellStyle name="Normal 2 15 2 29" xfId="1608" xr:uid="{00000000-0005-0000-0000-0000590E0000}"/>
    <cellStyle name="Normal 2 15 2 3" xfId="1609" xr:uid="{00000000-0005-0000-0000-00005A0E0000}"/>
    <cellStyle name="Normal 2 15 2 30" xfId="1610" xr:uid="{00000000-0005-0000-0000-00005B0E0000}"/>
    <cellStyle name="Normal 2 15 2 31" xfId="1611" xr:uid="{00000000-0005-0000-0000-00005C0E0000}"/>
    <cellStyle name="Normal 2 15 2 32" xfId="1612" xr:uid="{00000000-0005-0000-0000-00005D0E0000}"/>
    <cellStyle name="Normal 2 15 2 33" xfId="1613" xr:uid="{00000000-0005-0000-0000-00005E0E0000}"/>
    <cellStyle name="Normal 2 15 2 34" xfId="1614" xr:uid="{00000000-0005-0000-0000-00005F0E0000}"/>
    <cellStyle name="Normal 2 15 2 35" xfId="1615" xr:uid="{00000000-0005-0000-0000-0000600E0000}"/>
    <cellStyle name="Normal 2 15 2 36" xfId="1616" xr:uid="{00000000-0005-0000-0000-0000610E0000}"/>
    <cellStyle name="Normal 2 15 2 37" xfId="1617" xr:uid="{00000000-0005-0000-0000-0000620E0000}"/>
    <cellStyle name="Normal 2 15 2 38" xfId="1618" xr:uid="{00000000-0005-0000-0000-0000630E0000}"/>
    <cellStyle name="Normal 2 15 2 39" xfId="1619" xr:uid="{00000000-0005-0000-0000-0000640E0000}"/>
    <cellStyle name="Normal 2 15 2 4" xfId="1620" xr:uid="{00000000-0005-0000-0000-0000650E0000}"/>
    <cellStyle name="Normal 2 15 2 40" xfId="1621" xr:uid="{00000000-0005-0000-0000-0000660E0000}"/>
    <cellStyle name="Normal 2 15 2 41" xfId="1622" xr:uid="{00000000-0005-0000-0000-0000670E0000}"/>
    <cellStyle name="Normal 2 15 2 42" xfId="1623" xr:uid="{00000000-0005-0000-0000-0000680E0000}"/>
    <cellStyle name="Normal 2 15 2 43" xfId="1624" xr:uid="{00000000-0005-0000-0000-0000690E0000}"/>
    <cellStyle name="Normal 2 15 2 44" xfId="1625" xr:uid="{00000000-0005-0000-0000-00006A0E0000}"/>
    <cellStyle name="Normal 2 15 2 45" xfId="1626" xr:uid="{00000000-0005-0000-0000-00006B0E0000}"/>
    <cellStyle name="Normal 2 15 2 5" xfId="1627" xr:uid="{00000000-0005-0000-0000-00006C0E0000}"/>
    <cellStyle name="Normal 2 15 2 6" xfId="1628" xr:uid="{00000000-0005-0000-0000-00006D0E0000}"/>
    <cellStyle name="Normal 2 15 2 7" xfId="1629" xr:uid="{00000000-0005-0000-0000-00006E0E0000}"/>
    <cellStyle name="Normal 2 15 2 8" xfId="1630" xr:uid="{00000000-0005-0000-0000-00006F0E0000}"/>
    <cellStyle name="Normal 2 15 2 9" xfId="1631" xr:uid="{00000000-0005-0000-0000-0000700E0000}"/>
    <cellStyle name="Normal 2 16" xfId="1632" xr:uid="{00000000-0005-0000-0000-0000710E0000}"/>
    <cellStyle name="Normal 2 16 2" xfId="1633" xr:uid="{00000000-0005-0000-0000-0000720E0000}"/>
    <cellStyle name="Normal 2 17" xfId="1634" xr:uid="{00000000-0005-0000-0000-0000730E0000}"/>
    <cellStyle name="Normal 2 17 10" xfId="1635" xr:uid="{00000000-0005-0000-0000-0000740E0000}"/>
    <cellStyle name="Normal 2 17 11" xfId="1636" xr:uid="{00000000-0005-0000-0000-0000750E0000}"/>
    <cellStyle name="Normal 2 17 12" xfId="1637" xr:uid="{00000000-0005-0000-0000-0000760E0000}"/>
    <cellStyle name="Normal 2 17 13" xfId="1638" xr:uid="{00000000-0005-0000-0000-0000770E0000}"/>
    <cellStyle name="Normal 2 17 14" xfId="1639" xr:uid="{00000000-0005-0000-0000-0000780E0000}"/>
    <cellStyle name="Normal 2 17 15" xfId="1640" xr:uid="{00000000-0005-0000-0000-0000790E0000}"/>
    <cellStyle name="Normal 2 17 16" xfId="1641" xr:uid="{00000000-0005-0000-0000-00007A0E0000}"/>
    <cellStyle name="Normal 2 17 17" xfId="1642" xr:uid="{00000000-0005-0000-0000-00007B0E0000}"/>
    <cellStyle name="Normal 2 17 18" xfId="1643" xr:uid="{00000000-0005-0000-0000-00007C0E0000}"/>
    <cellStyle name="Normal 2 17 19" xfId="1644" xr:uid="{00000000-0005-0000-0000-00007D0E0000}"/>
    <cellStyle name="Normal 2 17 2" xfId="1645" xr:uid="{00000000-0005-0000-0000-00007E0E0000}"/>
    <cellStyle name="Normal 2 17 20" xfId="1646" xr:uid="{00000000-0005-0000-0000-00007F0E0000}"/>
    <cellStyle name="Normal 2 17 21" xfId="1647" xr:uid="{00000000-0005-0000-0000-0000800E0000}"/>
    <cellStyle name="Normal 2 17 22" xfId="1648" xr:uid="{00000000-0005-0000-0000-0000810E0000}"/>
    <cellStyle name="Normal 2 17 23" xfId="1649" xr:uid="{00000000-0005-0000-0000-0000820E0000}"/>
    <cellStyle name="Normal 2 17 24" xfId="1650" xr:uid="{00000000-0005-0000-0000-0000830E0000}"/>
    <cellStyle name="Normal 2 17 25" xfId="1651" xr:uid="{00000000-0005-0000-0000-0000840E0000}"/>
    <cellStyle name="Normal 2 17 26" xfId="1652" xr:uid="{00000000-0005-0000-0000-0000850E0000}"/>
    <cellStyle name="Normal 2 17 27" xfId="1653" xr:uid="{00000000-0005-0000-0000-0000860E0000}"/>
    <cellStyle name="Normal 2 17 28" xfId="1654" xr:uid="{00000000-0005-0000-0000-0000870E0000}"/>
    <cellStyle name="Normal 2 17 29" xfId="1655" xr:uid="{00000000-0005-0000-0000-0000880E0000}"/>
    <cellStyle name="Normal 2 17 3" xfId="1656" xr:uid="{00000000-0005-0000-0000-0000890E0000}"/>
    <cellStyle name="Normal 2 17 30" xfId="1657" xr:uid="{00000000-0005-0000-0000-00008A0E0000}"/>
    <cellStyle name="Normal 2 17 31" xfId="1658" xr:uid="{00000000-0005-0000-0000-00008B0E0000}"/>
    <cellStyle name="Normal 2 17 32" xfId="1659" xr:uid="{00000000-0005-0000-0000-00008C0E0000}"/>
    <cellStyle name="Normal 2 17 33" xfId="1660" xr:uid="{00000000-0005-0000-0000-00008D0E0000}"/>
    <cellStyle name="Normal 2 17 34" xfId="1661" xr:uid="{00000000-0005-0000-0000-00008E0E0000}"/>
    <cellStyle name="Normal 2 17 35" xfId="1662" xr:uid="{00000000-0005-0000-0000-00008F0E0000}"/>
    <cellStyle name="Normal 2 17 36" xfId="1663" xr:uid="{00000000-0005-0000-0000-0000900E0000}"/>
    <cellStyle name="Normal 2 17 37" xfId="1664" xr:uid="{00000000-0005-0000-0000-0000910E0000}"/>
    <cellStyle name="Normal 2 17 38" xfId="1665" xr:uid="{00000000-0005-0000-0000-0000920E0000}"/>
    <cellStyle name="Normal 2 17 39" xfId="1666" xr:uid="{00000000-0005-0000-0000-0000930E0000}"/>
    <cellStyle name="Normal 2 17 4" xfId="1667" xr:uid="{00000000-0005-0000-0000-0000940E0000}"/>
    <cellStyle name="Normal 2 17 40" xfId="1668" xr:uid="{00000000-0005-0000-0000-0000950E0000}"/>
    <cellStyle name="Normal 2 17 41" xfId="1669" xr:uid="{00000000-0005-0000-0000-0000960E0000}"/>
    <cellStyle name="Normal 2 17 42" xfId="1670" xr:uid="{00000000-0005-0000-0000-0000970E0000}"/>
    <cellStyle name="Normal 2 17 43" xfId="1671" xr:uid="{00000000-0005-0000-0000-0000980E0000}"/>
    <cellStyle name="Normal 2 17 44" xfId="1672" xr:uid="{00000000-0005-0000-0000-0000990E0000}"/>
    <cellStyle name="Normal 2 17 45" xfId="1673" xr:uid="{00000000-0005-0000-0000-00009A0E0000}"/>
    <cellStyle name="Normal 2 17 5" xfId="1674" xr:uid="{00000000-0005-0000-0000-00009B0E0000}"/>
    <cellStyle name="Normal 2 17 6" xfId="1675" xr:uid="{00000000-0005-0000-0000-00009C0E0000}"/>
    <cellStyle name="Normal 2 17 7" xfId="1676" xr:uid="{00000000-0005-0000-0000-00009D0E0000}"/>
    <cellStyle name="Normal 2 17 8" xfId="1677" xr:uid="{00000000-0005-0000-0000-00009E0E0000}"/>
    <cellStyle name="Normal 2 17 9" xfId="1678" xr:uid="{00000000-0005-0000-0000-00009F0E0000}"/>
    <cellStyle name="Normal 2 18" xfId="1679" xr:uid="{00000000-0005-0000-0000-0000A00E0000}"/>
    <cellStyle name="Normal 2 18 10" xfId="1680" xr:uid="{00000000-0005-0000-0000-0000A10E0000}"/>
    <cellStyle name="Normal 2 18 11" xfId="1681" xr:uid="{00000000-0005-0000-0000-0000A20E0000}"/>
    <cellStyle name="Normal 2 18 12" xfId="1682" xr:uid="{00000000-0005-0000-0000-0000A30E0000}"/>
    <cellStyle name="Normal 2 18 13" xfId="1683" xr:uid="{00000000-0005-0000-0000-0000A40E0000}"/>
    <cellStyle name="Normal 2 18 14" xfId="1684" xr:uid="{00000000-0005-0000-0000-0000A50E0000}"/>
    <cellStyle name="Normal 2 18 15" xfId="1685" xr:uid="{00000000-0005-0000-0000-0000A60E0000}"/>
    <cellStyle name="Normal 2 18 16" xfId="1686" xr:uid="{00000000-0005-0000-0000-0000A70E0000}"/>
    <cellStyle name="Normal 2 18 17" xfId="1687" xr:uid="{00000000-0005-0000-0000-0000A80E0000}"/>
    <cellStyle name="Normal 2 18 18" xfId="1688" xr:uid="{00000000-0005-0000-0000-0000A90E0000}"/>
    <cellStyle name="Normal 2 18 19" xfId="1689" xr:uid="{00000000-0005-0000-0000-0000AA0E0000}"/>
    <cellStyle name="Normal 2 18 2" xfId="1690" xr:uid="{00000000-0005-0000-0000-0000AB0E0000}"/>
    <cellStyle name="Normal 2 18 2 10" xfId="1691" xr:uid="{00000000-0005-0000-0000-0000AC0E0000}"/>
    <cellStyle name="Normal 2 18 2 11" xfId="1692" xr:uid="{00000000-0005-0000-0000-0000AD0E0000}"/>
    <cellStyle name="Normal 2 18 2 12" xfId="1693" xr:uid="{00000000-0005-0000-0000-0000AE0E0000}"/>
    <cellStyle name="Normal 2 18 2 13" xfId="1694" xr:uid="{00000000-0005-0000-0000-0000AF0E0000}"/>
    <cellStyle name="Normal 2 18 2 13 10" xfId="1695" xr:uid="{00000000-0005-0000-0000-0000B00E0000}"/>
    <cellStyle name="Normal 2 18 2 13 11" xfId="1696" xr:uid="{00000000-0005-0000-0000-0000B10E0000}"/>
    <cellStyle name="Normal 2 18 2 13 12" xfId="1697" xr:uid="{00000000-0005-0000-0000-0000B20E0000}"/>
    <cellStyle name="Normal 2 18 2 13 13" xfId="1698" xr:uid="{00000000-0005-0000-0000-0000B30E0000}"/>
    <cellStyle name="Normal 2 18 2 13 14" xfId="1699" xr:uid="{00000000-0005-0000-0000-0000B40E0000}"/>
    <cellStyle name="Normal 2 18 2 13 15" xfId="1700" xr:uid="{00000000-0005-0000-0000-0000B50E0000}"/>
    <cellStyle name="Normal 2 18 2 13 16" xfId="1701" xr:uid="{00000000-0005-0000-0000-0000B60E0000}"/>
    <cellStyle name="Normal 2 18 2 13 17" xfId="1702" xr:uid="{00000000-0005-0000-0000-0000B70E0000}"/>
    <cellStyle name="Normal 2 18 2 13 18" xfId="1703" xr:uid="{00000000-0005-0000-0000-0000B80E0000}"/>
    <cellStyle name="Normal 2 18 2 13 19" xfId="1704" xr:uid="{00000000-0005-0000-0000-0000B90E0000}"/>
    <cellStyle name="Normal 2 18 2 13 2" xfId="1705" xr:uid="{00000000-0005-0000-0000-0000BA0E0000}"/>
    <cellStyle name="Normal 2 18 2 13 2 2" xfId="33932" xr:uid="{24FE59B6-F9E1-4D82-B35E-5C3D80A4BE9D}"/>
    <cellStyle name="Normal 2 18 2 13 20" xfId="1706" xr:uid="{00000000-0005-0000-0000-0000BB0E0000}"/>
    <cellStyle name="Normal 2 18 2 13 21" xfId="1707" xr:uid="{00000000-0005-0000-0000-0000BC0E0000}"/>
    <cellStyle name="Normal 2 18 2 13 22" xfId="1708" xr:uid="{00000000-0005-0000-0000-0000BD0E0000}"/>
    <cellStyle name="Normal 2 18 2 13 23" xfId="1709" xr:uid="{00000000-0005-0000-0000-0000BE0E0000}"/>
    <cellStyle name="Normal 2 18 2 13 3" xfId="1710" xr:uid="{00000000-0005-0000-0000-0000BF0E0000}"/>
    <cellStyle name="Normal 2 18 2 13 4" xfId="1711" xr:uid="{00000000-0005-0000-0000-0000C00E0000}"/>
    <cellStyle name="Normal 2 18 2 13 5" xfId="1712" xr:uid="{00000000-0005-0000-0000-0000C10E0000}"/>
    <cellStyle name="Normal 2 18 2 13 6" xfId="1713" xr:uid="{00000000-0005-0000-0000-0000C20E0000}"/>
    <cellStyle name="Normal 2 18 2 13 7" xfId="1714" xr:uid="{00000000-0005-0000-0000-0000C30E0000}"/>
    <cellStyle name="Normal 2 18 2 13 8" xfId="1715" xr:uid="{00000000-0005-0000-0000-0000C40E0000}"/>
    <cellStyle name="Normal 2 18 2 13 9" xfId="1716" xr:uid="{00000000-0005-0000-0000-0000C50E0000}"/>
    <cellStyle name="Normal 2 18 2 14" xfId="1717" xr:uid="{00000000-0005-0000-0000-0000C60E0000}"/>
    <cellStyle name="Normal 2 18 2 14 10" xfId="1718" xr:uid="{00000000-0005-0000-0000-0000C70E0000}"/>
    <cellStyle name="Normal 2 18 2 14 11" xfId="1719" xr:uid="{00000000-0005-0000-0000-0000C80E0000}"/>
    <cellStyle name="Normal 2 18 2 14 12" xfId="1720" xr:uid="{00000000-0005-0000-0000-0000C90E0000}"/>
    <cellStyle name="Normal 2 18 2 14 13" xfId="1721" xr:uid="{00000000-0005-0000-0000-0000CA0E0000}"/>
    <cellStyle name="Normal 2 18 2 14 14" xfId="1722" xr:uid="{00000000-0005-0000-0000-0000CB0E0000}"/>
    <cellStyle name="Normal 2 18 2 14 15" xfId="1723" xr:uid="{00000000-0005-0000-0000-0000CC0E0000}"/>
    <cellStyle name="Normal 2 18 2 14 16" xfId="1724" xr:uid="{00000000-0005-0000-0000-0000CD0E0000}"/>
    <cellStyle name="Normal 2 18 2 14 17" xfId="1725" xr:uid="{00000000-0005-0000-0000-0000CE0E0000}"/>
    <cellStyle name="Normal 2 18 2 14 18" xfId="1726" xr:uid="{00000000-0005-0000-0000-0000CF0E0000}"/>
    <cellStyle name="Normal 2 18 2 14 19" xfId="1727" xr:uid="{00000000-0005-0000-0000-0000D00E0000}"/>
    <cellStyle name="Normal 2 18 2 14 2" xfId="1728" xr:uid="{00000000-0005-0000-0000-0000D10E0000}"/>
    <cellStyle name="Normal 2 18 2 14 20" xfId="1729" xr:uid="{00000000-0005-0000-0000-0000D20E0000}"/>
    <cellStyle name="Normal 2 18 2 14 21" xfId="1730" xr:uid="{00000000-0005-0000-0000-0000D30E0000}"/>
    <cellStyle name="Normal 2 18 2 14 22" xfId="1731" xr:uid="{00000000-0005-0000-0000-0000D40E0000}"/>
    <cellStyle name="Normal 2 18 2 14 23" xfId="1732" xr:uid="{00000000-0005-0000-0000-0000D50E0000}"/>
    <cellStyle name="Normal 2 18 2 14 3" xfId="1733" xr:uid="{00000000-0005-0000-0000-0000D60E0000}"/>
    <cellStyle name="Normal 2 18 2 14 4" xfId="1734" xr:uid="{00000000-0005-0000-0000-0000D70E0000}"/>
    <cellStyle name="Normal 2 18 2 14 5" xfId="1735" xr:uid="{00000000-0005-0000-0000-0000D80E0000}"/>
    <cellStyle name="Normal 2 18 2 14 6" xfId="1736" xr:uid="{00000000-0005-0000-0000-0000D90E0000}"/>
    <cellStyle name="Normal 2 18 2 14 7" xfId="1737" xr:uid="{00000000-0005-0000-0000-0000DA0E0000}"/>
    <cellStyle name="Normal 2 18 2 14 8" xfId="1738" xr:uid="{00000000-0005-0000-0000-0000DB0E0000}"/>
    <cellStyle name="Normal 2 18 2 14 9" xfId="1739" xr:uid="{00000000-0005-0000-0000-0000DC0E0000}"/>
    <cellStyle name="Normal 2 18 2 15" xfId="1740" xr:uid="{00000000-0005-0000-0000-0000DD0E0000}"/>
    <cellStyle name="Normal 2 18 2 15 10" xfId="1741" xr:uid="{00000000-0005-0000-0000-0000DE0E0000}"/>
    <cellStyle name="Normal 2 18 2 15 11" xfId="1742" xr:uid="{00000000-0005-0000-0000-0000DF0E0000}"/>
    <cellStyle name="Normal 2 18 2 15 12" xfId="1743" xr:uid="{00000000-0005-0000-0000-0000E00E0000}"/>
    <cellStyle name="Normal 2 18 2 15 13" xfId="1744" xr:uid="{00000000-0005-0000-0000-0000E10E0000}"/>
    <cellStyle name="Normal 2 18 2 15 14" xfId="1745" xr:uid="{00000000-0005-0000-0000-0000E20E0000}"/>
    <cellStyle name="Normal 2 18 2 15 15" xfId="1746" xr:uid="{00000000-0005-0000-0000-0000E30E0000}"/>
    <cellStyle name="Normal 2 18 2 15 16" xfId="1747" xr:uid="{00000000-0005-0000-0000-0000E40E0000}"/>
    <cellStyle name="Normal 2 18 2 15 17" xfId="1748" xr:uid="{00000000-0005-0000-0000-0000E50E0000}"/>
    <cellStyle name="Normal 2 18 2 15 18" xfId="1749" xr:uid="{00000000-0005-0000-0000-0000E60E0000}"/>
    <cellStyle name="Normal 2 18 2 15 19" xfId="1750" xr:uid="{00000000-0005-0000-0000-0000E70E0000}"/>
    <cellStyle name="Normal 2 18 2 15 2" xfId="1751" xr:uid="{00000000-0005-0000-0000-0000E80E0000}"/>
    <cellStyle name="Normal 2 18 2 15 20" xfId="1752" xr:uid="{00000000-0005-0000-0000-0000E90E0000}"/>
    <cellStyle name="Normal 2 18 2 15 21" xfId="1753" xr:uid="{00000000-0005-0000-0000-0000EA0E0000}"/>
    <cellStyle name="Normal 2 18 2 15 22" xfId="1754" xr:uid="{00000000-0005-0000-0000-0000EB0E0000}"/>
    <cellStyle name="Normal 2 18 2 15 23" xfId="1755" xr:uid="{00000000-0005-0000-0000-0000EC0E0000}"/>
    <cellStyle name="Normal 2 18 2 15 3" xfId="1756" xr:uid="{00000000-0005-0000-0000-0000ED0E0000}"/>
    <cellStyle name="Normal 2 18 2 15 4" xfId="1757" xr:uid="{00000000-0005-0000-0000-0000EE0E0000}"/>
    <cellStyle name="Normal 2 18 2 15 5" xfId="1758" xr:uid="{00000000-0005-0000-0000-0000EF0E0000}"/>
    <cellStyle name="Normal 2 18 2 15 6" xfId="1759" xr:uid="{00000000-0005-0000-0000-0000F00E0000}"/>
    <cellStyle name="Normal 2 18 2 15 7" xfId="1760" xr:uid="{00000000-0005-0000-0000-0000F10E0000}"/>
    <cellStyle name="Normal 2 18 2 15 8" xfId="1761" xr:uid="{00000000-0005-0000-0000-0000F20E0000}"/>
    <cellStyle name="Normal 2 18 2 15 9" xfId="1762" xr:uid="{00000000-0005-0000-0000-0000F30E0000}"/>
    <cellStyle name="Normal 2 18 2 16" xfId="1763" xr:uid="{00000000-0005-0000-0000-0000F40E0000}"/>
    <cellStyle name="Normal 2 18 2 16 10" xfId="1764" xr:uid="{00000000-0005-0000-0000-0000F50E0000}"/>
    <cellStyle name="Normal 2 18 2 16 11" xfId="1765" xr:uid="{00000000-0005-0000-0000-0000F60E0000}"/>
    <cellStyle name="Normal 2 18 2 16 12" xfId="1766" xr:uid="{00000000-0005-0000-0000-0000F70E0000}"/>
    <cellStyle name="Normal 2 18 2 16 13" xfId="1767" xr:uid="{00000000-0005-0000-0000-0000F80E0000}"/>
    <cellStyle name="Normal 2 18 2 16 14" xfId="1768" xr:uid="{00000000-0005-0000-0000-0000F90E0000}"/>
    <cellStyle name="Normal 2 18 2 16 15" xfId="1769" xr:uid="{00000000-0005-0000-0000-0000FA0E0000}"/>
    <cellStyle name="Normal 2 18 2 16 16" xfId="1770" xr:uid="{00000000-0005-0000-0000-0000FB0E0000}"/>
    <cellStyle name="Normal 2 18 2 16 17" xfId="1771" xr:uid="{00000000-0005-0000-0000-0000FC0E0000}"/>
    <cellStyle name="Normal 2 18 2 16 18" xfId="1772" xr:uid="{00000000-0005-0000-0000-0000FD0E0000}"/>
    <cellStyle name="Normal 2 18 2 16 19" xfId="1773" xr:uid="{00000000-0005-0000-0000-0000FE0E0000}"/>
    <cellStyle name="Normal 2 18 2 16 2" xfId="1774" xr:uid="{00000000-0005-0000-0000-0000FF0E0000}"/>
    <cellStyle name="Normal 2 18 2 16 20" xfId="1775" xr:uid="{00000000-0005-0000-0000-0000000F0000}"/>
    <cellStyle name="Normal 2 18 2 16 21" xfId="1776" xr:uid="{00000000-0005-0000-0000-0000010F0000}"/>
    <cellStyle name="Normal 2 18 2 16 22" xfId="1777" xr:uid="{00000000-0005-0000-0000-0000020F0000}"/>
    <cellStyle name="Normal 2 18 2 16 23" xfId="1778" xr:uid="{00000000-0005-0000-0000-0000030F0000}"/>
    <cellStyle name="Normal 2 18 2 16 3" xfId="1779" xr:uid="{00000000-0005-0000-0000-0000040F0000}"/>
    <cellStyle name="Normal 2 18 2 16 4" xfId="1780" xr:uid="{00000000-0005-0000-0000-0000050F0000}"/>
    <cellStyle name="Normal 2 18 2 16 5" xfId="1781" xr:uid="{00000000-0005-0000-0000-0000060F0000}"/>
    <cellStyle name="Normal 2 18 2 16 6" xfId="1782" xr:uid="{00000000-0005-0000-0000-0000070F0000}"/>
    <cellStyle name="Normal 2 18 2 16 7" xfId="1783" xr:uid="{00000000-0005-0000-0000-0000080F0000}"/>
    <cellStyle name="Normal 2 18 2 16 8" xfId="1784" xr:uid="{00000000-0005-0000-0000-0000090F0000}"/>
    <cellStyle name="Normal 2 18 2 16 9" xfId="1785" xr:uid="{00000000-0005-0000-0000-00000A0F0000}"/>
    <cellStyle name="Normal 2 18 2 2" xfId="1786" xr:uid="{00000000-0005-0000-0000-00000B0F0000}"/>
    <cellStyle name="Normal 2 18 2 2 10" xfId="1787" xr:uid="{00000000-0005-0000-0000-00000C0F0000}"/>
    <cellStyle name="Normal 2 18 2 2 11" xfId="1788" xr:uid="{00000000-0005-0000-0000-00000D0F0000}"/>
    <cellStyle name="Normal 2 18 2 2 12" xfId="1789" xr:uid="{00000000-0005-0000-0000-00000E0F0000}"/>
    <cellStyle name="Normal 2 18 2 2 13" xfId="1790" xr:uid="{00000000-0005-0000-0000-00000F0F0000}"/>
    <cellStyle name="Normal 2 18 2 2 14" xfId="1791" xr:uid="{00000000-0005-0000-0000-0000100F0000}"/>
    <cellStyle name="Normal 2 18 2 2 15" xfId="1792" xr:uid="{00000000-0005-0000-0000-0000110F0000}"/>
    <cellStyle name="Normal 2 18 2 2 16" xfId="1793" xr:uid="{00000000-0005-0000-0000-0000120F0000}"/>
    <cellStyle name="Normal 2 18 2 2 17" xfId="1794" xr:uid="{00000000-0005-0000-0000-0000130F0000}"/>
    <cellStyle name="Normal 2 18 2 2 18" xfId="1795" xr:uid="{00000000-0005-0000-0000-0000140F0000}"/>
    <cellStyle name="Normal 2 18 2 2 19" xfId="1796" xr:uid="{00000000-0005-0000-0000-0000150F0000}"/>
    <cellStyle name="Normal 2 18 2 2 2" xfId="1797" xr:uid="{00000000-0005-0000-0000-0000160F0000}"/>
    <cellStyle name="Normal 2 18 2 2 2 2" xfId="1798" xr:uid="{00000000-0005-0000-0000-0000170F0000}"/>
    <cellStyle name="Normal 2 18 2 2 20" xfId="1799" xr:uid="{00000000-0005-0000-0000-0000180F0000}"/>
    <cellStyle name="Normal 2 18 2 2 21" xfId="1800" xr:uid="{00000000-0005-0000-0000-0000190F0000}"/>
    <cellStyle name="Normal 2 18 2 2 22" xfId="1801" xr:uid="{00000000-0005-0000-0000-00001A0F0000}"/>
    <cellStyle name="Normal 2 18 2 2 23" xfId="1802" xr:uid="{00000000-0005-0000-0000-00001B0F0000}"/>
    <cellStyle name="Normal 2 18 2 2 24" xfId="1803" xr:uid="{00000000-0005-0000-0000-00001C0F0000}"/>
    <cellStyle name="Normal 2 18 2 2 25" xfId="1804" xr:uid="{00000000-0005-0000-0000-00001D0F0000}"/>
    <cellStyle name="Normal 2 18 2 2 26" xfId="1805" xr:uid="{00000000-0005-0000-0000-00001E0F0000}"/>
    <cellStyle name="Normal 2 18 2 2 27" xfId="1806" xr:uid="{00000000-0005-0000-0000-00001F0F0000}"/>
    <cellStyle name="Normal 2 18 2 2 28" xfId="1807" xr:uid="{00000000-0005-0000-0000-0000200F0000}"/>
    <cellStyle name="Normal 2 18 2 2 29" xfId="1808" xr:uid="{00000000-0005-0000-0000-0000210F0000}"/>
    <cellStyle name="Normal 2 18 2 2 3" xfId="1809" xr:uid="{00000000-0005-0000-0000-0000220F0000}"/>
    <cellStyle name="Normal 2 18 2 2 30" xfId="1810" xr:uid="{00000000-0005-0000-0000-0000230F0000}"/>
    <cellStyle name="Normal 2 18 2 2 31" xfId="1811" xr:uid="{00000000-0005-0000-0000-0000240F0000}"/>
    <cellStyle name="Normal 2 18 2 2 4" xfId="1812" xr:uid="{00000000-0005-0000-0000-0000250F0000}"/>
    <cellStyle name="Normal 2 18 2 2 5" xfId="1813" xr:uid="{00000000-0005-0000-0000-0000260F0000}"/>
    <cellStyle name="Normal 2 18 2 2 6" xfId="1814" xr:uid="{00000000-0005-0000-0000-0000270F0000}"/>
    <cellStyle name="Normal 2 18 2 2 7" xfId="1815" xr:uid="{00000000-0005-0000-0000-0000280F0000}"/>
    <cellStyle name="Normal 2 18 2 2 8" xfId="1816" xr:uid="{00000000-0005-0000-0000-0000290F0000}"/>
    <cellStyle name="Normal 2 18 2 2 9" xfId="1817" xr:uid="{00000000-0005-0000-0000-00002A0F0000}"/>
    <cellStyle name="Normal 2 18 2 3" xfId="1818" xr:uid="{00000000-0005-0000-0000-00002B0F0000}"/>
    <cellStyle name="Normal 2 18 2 4" xfId="1819" xr:uid="{00000000-0005-0000-0000-00002C0F0000}"/>
    <cellStyle name="Normal 2 18 2 5" xfId="1820" xr:uid="{00000000-0005-0000-0000-00002D0F0000}"/>
    <cellStyle name="Normal 2 18 2 6" xfId="1821" xr:uid="{00000000-0005-0000-0000-00002E0F0000}"/>
    <cellStyle name="Normal 2 18 2 7" xfId="1822" xr:uid="{00000000-0005-0000-0000-00002F0F0000}"/>
    <cellStyle name="Normal 2 18 2 8" xfId="1823" xr:uid="{00000000-0005-0000-0000-0000300F0000}"/>
    <cellStyle name="Normal 2 18 2 9" xfId="1824" xr:uid="{00000000-0005-0000-0000-0000310F0000}"/>
    <cellStyle name="Normal 2 18 20" xfId="1825" xr:uid="{00000000-0005-0000-0000-0000320F0000}"/>
    <cellStyle name="Normal 2 18 21" xfId="1826" xr:uid="{00000000-0005-0000-0000-0000330F0000}"/>
    <cellStyle name="Normal 2 18 22" xfId="1827" xr:uid="{00000000-0005-0000-0000-0000340F0000}"/>
    <cellStyle name="Normal 2 18 23" xfId="1828" xr:uid="{00000000-0005-0000-0000-0000350F0000}"/>
    <cellStyle name="Normal 2 18 24" xfId="1829" xr:uid="{00000000-0005-0000-0000-0000360F0000}"/>
    <cellStyle name="Normal 2 18 25" xfId="1830" xr:uid="{00000000-0005-0000-0000-0000370F0000}"/>
    <cellStyle name="Normal 2 18 26" xfId="1831" xr:uid="{00000000-0005-0000-0000-0000380F0000}"/>
    <cellStyle name="Normal 2 18 27" xfId="1832" xr:uid="{00000000-0005-0000-0000-0000390F0000}"/>
    <cellStyle name="Normal 2 18 28" xfId="1833" xr:uid="{00000000-0005-0000-0000-00003A0F0000}"/>
    <cellStyle name="Normal 2 18 29" xfId="1834" xr:uid="{00000000-0005-0000-0000-00003B0F0000}"/>
    <cellStyle name="Normal 2 18 3" xfId="1835" xr:uid="{00000000-0005-0000-0000-00003C0F0000}"/>
    <cellStyle name="Normal 2 18 30" xfId="1836" xr:uid="{00000000-0005-0000-0000-00003D0F0000}"/>
    <cellStyle name="Normal 2 18 31" xfId="1837" xr:uid="{00000000-0005-0000-0000-00003E0F0000}"/>
    <cellStyle name="Normal 2 18 32" xfId="1838" xr:uid="{00000000-0005-0000-0000-00003F0F0000}"/>
    <cellStyle name="Normal 2 18 33" xfId="1839" xr:uid="{00000000-0005-0000-0000-0000400F0000}"/>
    <cellStyle name="Normal 2 18 34" xfId="1840" xr:uid="{00000000-0005-0000-0000-0000410F0000}"/>
    <cellStyle name="Normal 2 18 35" xfId="1841" xr:uid="{00000000-0005-0000-0000-0000420F0000}"/>
    <cellStyle name="Normal 2 18 36" xfId="1842" xr:uid="{00000000-0005-0000-0000-0000430F0000}"/>
    <cellStyle name="Normal 2 18 37" xfId="1843" xr:uid="{00000000-0005-0000-0000-0000440F0000}"/>
    <cellStyle name="Normal 2 18 38" xfId="1844" xr:uid="{00000000-0005-0000-0000-0000450F0000}"/>
    <cellStyle name="Normal 2 18 39" xfId="1845" xr:uid="{00000000-0005-0000-0000-0000460F0000}"/>
    <cellStyle name="Normal 2 18 4" xfId="1846" xr:uid="{00000000-0005-0000-0000-0000470F0000}"/>
    <cellStyle name="Normal 2 18 40" xfId="1847" xr:uid="{00000000-0005-0000-0000-0000480F0000}"/>
    <cellStyle name="Normal 2 18 41" xfId="1848" xr:uid="{00000000-0005-0000-0000-0000490F0000}"/>
    <cellStyle name="Normal 2 18 42" xfId="1849" xr:uid="{00000000-0005-0000-0000-00004A0F0000}"/>
    <cellStyle name="Normal 2 18 43" xfId="1850" xr:uid="{00000000-0005-0000-0000-00004B0F0000}"/>
    <cellStyle name="Normal 2 18 44" xfId="1851" xr:uid="{00000000-0005-0000-0000-00004C0F0000}"/>
    <cellStyle name="Normal 2 18 45" xfId="1852" xr:uid="{00000000-0005-0000-0000-00004D0F0000}"/>
    <cellStyle name="Normal 2 18 5" xfId="1853" xr:uid="{00000000-0005-0000-0000-00004E0F0000}"/>
    <cellStyle name="Normal 2 18 6" xfId="1854" xr:uid="{00000000-0005-0000-0000-00004F0F0000}"/>
    <cellStyle name="Normal 2 18 7" xfId="1855" xr:uid="{00000000-0005-0000-0000-0000500F0000}"/>
    <cellStyle name="Normal 2 18 7 10" xfId="1856" xr:uid="{00000000-0005-0000-0000-0000510F0000}"/>
    <cellStyle name="Normal 2 18 7 11" xfId="1857" xr:uid="{00000000-0005-0000-0000-0000520F0000}"/>
    <cellStyle name="Normal 2 18 7 12" xfId="1858" xr:uid="{00000000-0005-0000-0000-0000530F0000}"/>
    <cellStyle name="Normal 2 18 7 13" xfId="1859" xr:uid="{00000000-0005-0000-0000-0000540F0000}"/>
    <cellStyle name="Normal 2 18 7 14" xfId="1860" xr:uid="{00000000-0005-0000-0000-0000550F0000}"/>
    <cellStyle name="Normal 2 18 7 15" xfId="1861" xr:uid="{00000000-0005-0000-0000-0000560F0000}"/>
    <cellStyle name="Normal 2 18 7 16" xfId="1862" xr:uid="{00000000-0005-0000-0000-0000570F0000}"/>
    <cellStyle name="Normal 2 18 7 17" xfId="1863" xr:uid="{00000000-0005-0000-0000-0000580F0000}"/>
    <cellStyle name="Normal 2 18 7 18" xfId="1864" xr:uid="{00000000-0005-0000-0000-0000590F0000}"/>
    <cellStyle name="Normal 2 18 7 19" xfId="1865" xr:uid="{00000000-0005-0000-0000-00005A0F0000}"/>
    <cellStyle name="Normal 2 18 7 2" xfId="1866" xr:uid="{00000000-0005-0000-0000-00005B0F0000}"/>
    <cellStyle name="Normal 2 18 7 20" xfId="1867" xr:uid="{00000000-0005-0000-0000-00005C0F0000}"/>
    <cellStyle name="Normal 2 18 7 21" xfId="1868" xr:uid="{00000000-0005-0000-0000-00005D0F0000}"/>
    <cellStyle name="Normal 2 18 7 22" xfId="1869" xr:uid="{00000000-0005-0000-0000-00005E0F0000}"/>
    <cellStyle name="Normal 2 18 7 23" xfId="1870" xr:uid="{00000000-0005-0000-0000-00005F0F0000}"/>
    <cellStyle name="Normal 2 18 7 24" xfId="1871" xr:uid="{00000000-0005-0000-0000-0000600F0000}"/>
    <cellStyle name="Normal 2 18 7 25" xfId="1872" xr:uid="{00000000-0005-0000-0000-0000610F0000}"/>
    <cellStyle name="Normal 2 18 7 26" xfId="1873" xr:uid="{00000000-0005-0000-0000-0000620F0000}"/>
    <cellStyle name="Normal 2 18 7 3" xfId="1874" xr:uid="{00000000-0005-0000-0000-0000630F0000}"/>
    <cellStyle name="Normal 2 18 7 4" xfId="1875" xr:uid="{00000000-0005-0000-0000-0000640F0000}"/>
    <cellStyle name="Normal 2 18 7 5" xfId="1876" xr:uid="{00000000-0005-0000-0000-0000650F0000}"/>
    <cellStyle name="Normal 2 18 7 6" xfId="1877" xr:uid="{00000000-0005-0000-0000-0000660F0000}"/>
    <cellStyle name="Normal 2 18 7 7" xfId="1878" xr:uid="{00000000-0005-0000-0000-0000670F0000}"/>
    <cellStyle name="Normal 2 18 7 8" xfId="1879" xr:uid="{00000000-0005-0000-0000-0000680F0000}"/>
    <cellStyle name="Normal 2 18 7 9" xfId="1880" xr:uid="{00000000-0005-0000-0000-0000690F0000}"/>
    <cellStyle name="Normal 2 18 8" xfId="1881" xr:uid="{00000000-0005-0000-0000-00006A0F0000}"/>
    <cellStyle name="Normal 2 18 8 10" xfId="1882" xr:uid="{00000000-0005-0000-0000-00006B0F0000}"/>
    <cellStyle name="Normal 2 18 8 11" xfId="1883" xr:uid="{00000000-0005-0000-0000-00006C0F0000}"/>
    <cellStyle name="Normal 2 18 8 12" xfId="1884" xr:uid="{00000000-0005-0000-0000-00006D0F0000}"/>
    <cellStyle name="Normal 2 18 8 13" xfId="1885" xr:uid="{00000000-0005-0000-0000-00006E0F0000}"/>
    <cellStyle name="Normal 2 18 8 14" xfId="1886" xr:uid="{00000000-0005-0000-0000-00006F0F0000}"/>
    <cellStyle name="Normal 2 18 8 15" xfId="1887" xr:uid="{00000000-0005-0000-0000-0000700F0000}"/>
    <cellStyle name="Normal 2 18 8 16" xfId="1888" xr:uid="{00000000-0005-0000-0000-0000710F0000}"/>
    <cellStyle name="Normal 2 18 8 17" xfId="1889" xr:uid="{00000000-0005-0000-0000-0000720F0000}"/>
    <cellStyle name="Normal 2 18 8 18" xfId="1890" xr:uid="{00000000-0005-0000-0000-0000730F0000}"/>
    <cellStyle name="Normal 2 18 8 19" xfId="1891" xr:uid="{00000000-0005-0000-0000-0000740F0000}"/>
    <cellStyle name="Normal 2 18 8 2" xfId="1892" xr:uid="{00000000-0005-0000-0000-0000750F0000}"/>
    <cellStyle name="Normal 2 18 8 20" xfId="1893" xr:uid="{00000000-0005-0000-0000-0000760F0000}"/>
    <cellStyle name="Normal 2 18 8 21" xfId="1894" xr:uid="{00000000-0005-0000-0000-0000770F0000}"/>
    <cellStyle name="Normal 2 18 8 22" xfId="1895" xr:uid="{00000000-0005-0000-0000-0000780F0000}"/>
    <cellStyle name="Normal 2 18 8 23" xfId="1896" xr:uid="{00000000-0005-0000-0000-0000790F0000}"/>
    <cellStyle name="Normal 2 18 8 24" xfId="1897" xr:uid="{00000000-0005-0000-0000-00007A0F0000}"/>
    <cellStyle name="Normal 2 18 8 25" xfId="1898" xr:uid="{00000000-0005-0000-0000-00007B0F0000}"/>
    <cellStyle name="Normal 2 18 8 26" xfId="1899" xr:uid="{00000000-0005-0000-0000-00007C0F0000}"/>
    <cellStyle name="Normal 2 18 8 3" xfId="1900" xr:uid="{00000000-0005-0000-0000-00007D0F0000}"/>
    <cellStyle name="Normal 2 18 8 4" xfId="1901" xr:uid="{00000000-0005-0000-0000-00007E0F0000}"/>
    <cellStyle name="Normal 2 18 8 5" xfId="1902" xr:uid="{00000000-0005-0000-0000-00007F0F0000}"/>
    <cellStyle name="Normal 2 18 8 6" xfId="1903" xr:uid="{00000000-0005-0000-0000-0000800F0000}"/>
    <cellStyle name="Normal 2 18 8 7" xfId="1904" xr:uid="{00000000-0005-0000-0000-0000810F0000}"/>
    <cellStyle name="Normal 2 18 8 8" xfId="1905" xr:uid="{00000000-0005-0000-0000-0000820F0000}"/>
    <cellStyle name="Normal 2 18 8 9" xfId="1906" xr:uid="{00000000-0005-0000-0000-0000830F0000}"/>
    <cellStyle name="Normal 2 18 9" xfId="1907" xr:uid="{00000000-0005-0000-0000-0000840F0000}"/>
    <cellStyle name="Normal 2 19" xfId="13125" xr:uid="{00000000-0005-0000-0000-0000850F0000}"/>
    <cellStyle name="Normal 2 19 2" xfId="13126" xr:uid="{00000000-0005-0000-0000-0000860F0000}"/>
    <cellStyle name="Normal 2 19 2 2" xfId="13127" xr:uid="{00000000-0005-0000-0000-0000870F0000}"/>
    <cellStyle name="Normal 2 19 2 3" xfId="13128" xr:uid="{00000000-0005-0000-0000-0000880F0000}"/>
    <cellStyle name="Normal 2 19 3" xfId="13129" xr:uid="{00000000-0005-0000-0000-0000890F0000}"/>
    <cellStyle name="Normal 2 19 4" xfId="13130" xr:uid="{00000000-0005-0000-0000-00008A0F0000}"/>
    <cellStyle name="Normal 2 2" xfId="10" xr:uid="{00000000-0005-0000-0000-00008B0F0000}"/>
    <cellStyle name="Normal 2 2 1" xfId="13131" xr:uid="{00000000-0005-0000-0000-00008C0F0000}"/>
    <cellStyle name="Normal 2 2 10" xfId="1909" xr:uid="{00000000-0005-0000-0000-00008D0F0000}"/>
    <cellStyle name="Normal 2 2 10 2" xfId="1910" xr:uid="{00000000-0005-0000-0000-00008E0F0000}"/>
    <cellStyle name="Normal 2 2 10 2 10" xfId="1911" xr:uid="{00000000-0005-0000-0000-00008F0F0000}"/>
    <cellStyle name="Normal 2 2 10 2 11" xfId="1912" xr:uid="{00000000-0005-0000-0000-0000900F0000}"/>
    <cellStyle name="Normal 2 2 10 2 12" xfId="1913" xr:uid="{00000000-0005-0000-0000-0000910F0000}"/>
    <cellStyle name="Normal 2 2 10 2 13" xfId="1914" xr:uid="{00000000-0005-0000-0000-0000920F0000}"/>
    <cellStyle name="Normal 2 2 10 2 14" xfId="1915" xr:uid="{00000000-0005-0000-0000-0000930F0000}"/>
    <cellStyle name="Normal 2 2 10 2 15" xfId="1916" xr:uid="{00000000-0005-0000-0000-0000940F0000}"/>
    <cellStyle name="Normal 2 2 10 2 16" xfId="1917" xr:uid="{00000000-0005-0000-0000-0000950F0000}"/>
    <cellStyle name="Normal 2 2 10 2 17" xfId="1918" xr:uid="{00000000-0005-0000-0000-0000960F0000}"/>
    <cellStyle name="Normal 2 2 10 2 18" xfId="1919" xr:uid="{00000000-0005-0000-0000-0000970F0000}"/>
    <cellStyle name="Normal 2 2 10 2 19" xfId="1920" xr:uid="{00000000-0005-0000-0000-0000980F0000}"/>
    <cellStyle name="Normal 2 2 10 2 2" xfId="1921" xr:uid="{00000000-0005-0000-0000-0000990F0000}"/>
    <cellStyle name="Normal 2 2 10 2 20" xfId="1922" xr:uid="{00000000-0005-0000-0000-00009A0F0000}"/>
    <cellStyle name="Normal 2 2 10 2 21" xfId="1923" xr:uid="{00000000-0005-0000-0000-00009B0F0000}"/>
    <cellStyle name="Normal 2 2 10 2 22" xfId="1924" xr:uid="{00000000-0005-0000-0000-00009C0F0000}"/>
    <cellStyle name="Normal 2 2 10 2 23" xfId="1925" xr:uid="{00000000-0005-0000-0000-00009D0F0000}"/>
    <cellStyle name="Normal 2 2 10 2 24" xfId="1926" xr:uid="{00000000-0005-0000-0000-00009E0F0000}"/>
    <cellStyle name="Normal 2 2 10 2 25" xfId="1927" xr:uid="{00000000-0005-0000-0000-00009F0F0000}"/>
    <cellStyle name="Normal 2 2 10 2 26" xfId="1928" xr:uid="{00000000-0005-0000-0000-0000A00F0000}"/>
    <cellStyle name="Normal 2 2 10 2 27" xfId="1929" xr:uid="{00000000-0005-0000-0000-0000A10F0000}"/>
    <cellStyle name="Normal 2 2 10 2 28" xfId="1930" xr:uid="{00000000-0005-0000-0000-0000A20F0000}"/>
    <cellStyle name="Normal 2 2 10 2 29" xfId="1931" xr:uid="{00000000-0005-0000-0000-0000A30F0000}"/>
    <cellStyle name="Normal 2 2 10 2 3" xfId="1932" xr:uid="{00000000-0005-0000-0000-0000A40F0000}"/>
    <cellStyle name="Normal 2 2 10 2 30" xfId="1933" xr:uid="{00000000-0005-0000-0000-0000A50F0000}"/>
    <cellStyle name="Normal 2 2 10 2 31" xfId="1934" xr:uid="{00000000-0005-0000-0000-0000A60F0000}"/>
    <cellStyle name="Normal 2 2 10 2 32" xfId="1935" xr:uid="{00000000-0005-0000-0000-0000A70F0000}"/>
    <cellStyle name="Normal 2 2 10 2 33" xfId="1936" xr:uid="{00000000-0005-0000-0000-0000A80F0000}"/>
    <cellStyle name="Normal 2 2 10 2 34" xfId="1937" xr:uid="{00000000-0005-0000-0000-0000A90F0000}"/>
    <cellStyle name="Normal 2 2 10 2 35" xfId="1938" xr:uid="{00000000-0005-0000-0000-0000AA0F0000}"/>
    <cellStyle name="Normal 2 2 10 2 36" xfId="1939" xr:uid="{00000000-0005-0000-0000-0000AB0F0000}"/>
    <cellStyle name="Normal 2 2 10 2 37" xfId="1940" xr:uid="{00000000-0005-0000-0000-0000AC0F0000}"/>
    <cellStyle name="Normal 2 2 10 2 38" xfId="1941" xr:uid="{00000000-0005-0000-0000-0000AD0F0000}"/>
    <cellStyle name="Normal 2 2 10 2 39" xfId="1942" xr:uid="{00000000-0005-0000-0000-0000AE0F0000}"/>
    <cellStyle name="Normal 2 2 10 2 4" xfId="1943" xr:uid="{00000000-0005-0000-0000-0000AF0F0000}"/>
    <cellStyle name="Normal 2 2 10 2 40" xfId="1944" xr:uid="{00000000-0005-0000-0000-0000B00F0000}"/>
    <cellStyle name="Normal 2 2 10 2 41" xfId="1945" xr:uid="{00000000-0005-0000-0000-0000B10F0000}"/>
    <cellStyle name="Normal 2 2 10 2 42" xfId="1946" xr:uid="{00000000-0005-0000-0000-0000B20F0000}"/>
    <cellStyle name="Normal 2 2 10 2 43" xfId="1947" xr:uid="{00000000-0005-0000-0000-0000B30F0000}"/>
    <cellStyle name="Normal 2 2 10 2 44" xfId="1948" xr:uid="{00000000-0005-0000-0000-0000B40F0000}"/>
    <cellStyle name="Normal 2 2 10 2 45" xfId="1949" xr:uid="{00000000-0005-0000-0000-0000B50F0000}"/>
    <cellStyle name="Normal 2 2 10 2 5" xfId="1950" xr:uid="{00000000-0005-0000-0000-0000B60F0000}"/>
    <cellStyle name="Normal 2 2 10 2 6" xfId="1951" xr:uid="{00000000-0005-0000-0000-0000B70F0000}"/>
    <cellStyle name="Normal 2 2 10 2 7" xfId="1952" xr:uid="{00000000-0005-0000-0000-0000B80F0000}"/>
    <cellStyle name="Normal 2 2 10 2 8" xfId="1953" xr:uid="{00000000-0005-0000-0000-0000B90F0000}"/>
    <cellStyle name="Normal 2 2 10 2 9" xfId="1954" xr:uid="{00000000-0005-0000-0000-0000BA0F0000}"/>
    <cellStyle name="Normal 2 2 11" xfId="1955" xr:uid="{00000000-0005-0000-0000-0000BB0F0000}"/>
    <cellStyle name="Normal 2 2 12" xfId="1956" xr:uid="{00000000-0005-0000-0000-0000BC0F0000}"/>
    <cellStyle name="Normal 2 2 13" xfId="13132" xr:uid="{00000000-0005-0000-0000-0000BD0F0000}"/>
    <cellStyle name="Normal 2 2 14" xfId="1908" xr:uid="{00000000-0005-0000-0000-0000BE0F0000}"/>
    <cellStyle name="Normal 2 2 15" xfId="33931" xr:uid="{62C41AC5-19A0-4ADA-9813-A52C3898CDCB}"/>
    <cellStyle name="Normal 2 2 2" xfId="1957" xr:uid="{00000000-0005-0000-0000-0000BF0F0000}"/>
    <cellStyle name="Normal 2 2 2 10" xfId="1958" xr:uid="{00000000-0005-0000-0000-0000C00F0000}"/>
    <cellStyle name="Normal 2 2 2 10 2" xfId="6328" xr:uid="{00000000-0005-0000-0000-0000C10F0000}"/>
    <cellStyle name="Normal 2 2 2 10 2 2" xfId="9867" xr:uid="{00000000-0005-0000-0000-0000C20F0000}"/>
    <cellStyle name="Normal 2 2 2 10 2 2 2" xfId="13133" xr:uid="{00000000-0005-0000-0000-0000C30F0000}"/>
    <cellStyle name="Normal 2 2 2 10 2 2 3" xfId="13134" xr:uid="{00000000-0005-0000-0000-0000C40F0000}"/>
    <cellStyle name="Normal 2 2 2 10 2 3" xfId="13135" xr:uid="{00000000-0005-0000-0000-0000C50F0000}"/>
    <cellStyle name="Normal 2 2 2 10 2 4" xfId="13136" xr:uid="{00000000-0005-0000-0000-0000C60F0000}"/>
    <cellStyle name="Normal 2 2 2 10 3" xfId="8105" xr:uid="{00000000-0005-0000-0000-0000C70F0000}"/>
    <cellStyle name="Normal 2 2 2 10 3 2" xfId="13137" xr:uid="{00000000-0005-0000-0000-0000C80F0000}"/>
    <cellStyle name="Normal 2 2 2 10 3 2 2" xfId="13138" xr:uid="{00000000-0005-0000-0000-0000C90F0000}"/>
    <cellStyle name="Normal 2 2 2 10 3 3" xfId="13139" xr:uid="{00000000-0005-0000-0000-0000CA0F0000}"/>
    <cellStyle name="Normal 2 2 2 10 3 4" xfId="13140" xr:uid="{00000000-0005-0000-0000-0000CB0F0000}"/>
    <cellStyle name="Normal 2 2 2 10 4" xfId="13141" xr:uid="{00000000-0005-0000-0000-0000CC0F0000}"/>
    <cellStyle name="Normal 2 2 2 10 4 2" xfId="13142" xr:uid="{00000000-0005-0000-0000-0000CD0F0000}"/>
    <cellStyle name="Normal 2 2 2 10 5" xfId="13143" xr:uid="{00000000-0005-0000-0000-0000CE0F0000}"/>
    <cellStyle name="Normal 2 2 2 10 6" xfId="13144" xr:uid="{00000000-0005-0000-0000-0000CF0F0000}"/>
    <cellStyle name="Normal 2 2 2 11" xfId="6327" xr:uid="{00000000-0005-0000-0000-0000D00F0000}"/>
    <cellStyle name="Normal 2 2 2 11 2" xfId="9866" xr:uid="{00000000-0005-0000-0000-0000D10F0000}"/>
    <cellStyle name="Normal 2 2 2 11 2 2" xfId="13145" xr:uid="{00000000-0005-0000-0000-0000D20F0000}"/>
    <cellStyle name="Normal 2 2 2 11 2 3" xfId="13146" xr:uid="{00000000-0005-0000-0000-0000D30F0000}"/>
    <cellStyle name="Normal 2 2 2 11 3" xfId="13147" xr:uid="{00000000-0005-0000-0000-0000D40F0000}"/>
    <cellStyle name="Normal 2 2 2 11 4" xfId="13148" xr:uid="{00000000-0005-0000-0000-0000D50F0000}"/>
    <cellStyle name="Normal 2 2 2 12" xfId="8104" xr:uid="{00000000-0005-0000-0000-0000D60F0000}"/>
    <cellStyle name="Normal 2 2 2 12 2" xfId="13149" xr:uid="{00000000-0005-0000-0000-0000D70F0000}"/>
    <cellStyle name="Normal 2 2 2 12 2 2" xfId="13150" xr:uid="{00000000-0005-0000-0000-0000D80F0000}"/>
    <cellStyle name="Normal 2 2 2 12 3" xfId="13151" xr:uid="{00000000-0005-0000-0000-0000D90F0000}"/>
    <cellStyle name="Normal 2 2 2 12 4" xfId="13152" xr:uid="{00000000-0005-0000-0000-0000DA0F0000}"/>
    <cellStyle name="Normal 2 2 2 13" xfId="13153" xr:uid="{00000000-0005-0000-0000-0000DB0F0000}"/>
    <cellStyle name="Normal 2 2 2 14" xfId="13154" xr:uid="{00000000-0005-0000-0000-0000DC0F0000}"/>
    <cellStyle name="Normal 2 2 2 2" xfId="97" xr:uid="{00000000-0005-0000-0000-0000DD0F0000}"/>
    <cellStyle name="Normal 2 2 2 2 2" xfId="1959" xr:uid="{00000000-0005-0000-0000-0000DE0F0000}"/>
    <cellStyle name="Normal 2 2 2 2 2 10" xfId="13155" xr:uid="{00000000-0005-0000-0000-0000DF0F0000}"/>
    <cellStyle name="Normal 2 2 2 2 2 2" xfId="1960" xr:uid="{00000000-0005-0000-0000-0000E00F0000}"/>
    <cellStyle name="Normal 2 2 2 2 2 2 10" xfId="1961" xr:uid="{00000000-0005-0000-0000-0000E10F0000}"/>
    <cellStyle name="Normal 2 2 2 2 2 2 11" xfId="1962" xr:uid="{00000000-0005-0000-0000-0000E20F0000}"/>
    <cellStyle name="Normal 2 2 2 2 2 2 12" xfId="1963" xr:uid="{00000000-0005-0000-0000-0000E30F0000}"/>
    <cellStyle name="Normal 2 2 2 2 2 2 13" xfId="1964" xr:uid="{00000000-0005-0000-0000-0000E40F0000}"/>
    <cellStyle name="Normal 2 2 2 2 2 2 14" xfId="1965" xr:uid="{00000000-0005-0000-0000-0000E50F0000}"/>
    <cellStyle name="Normal 2 2 2 2 2 2 15" xfId="1966" xr:uid="{00000000-0005-0000-0000-0000E60F0000}"/>
    <cellStyle name="Normal 2 2 2 2 2 2 16" xfId="1967" xr:uid="{00000000-0005-0000-0000-0000E70F0000}"/>
    <cellStyle name="Normal 2 2 2 2 2 2 17" xfId="1968" xr:uid="{00000000-0005-0000-0000-0000E80F0000}"/>
    <cellStyle name="Normal 2 2 2 2 2 2 18" xfId="1969" xr:uid="{00000000-0005-0000-0000-0000E90F0000}"/>
    <cellStyle name="Normal 2 2 2 2 2 2 19" xfId="1970" xr:uid="{00000000-0005-0000-0000-0000EA0F0000}"/>
    <cellStyle name="Normal 2 2 2 2 2 2 2" xfId="1971" xr:uid="{00000000-0005-0000-0000-0000EB0F0000}"/>
    <cellStyle name="Normal 2 2 2 2 2 2 2 2" xfId="6330" xr:uid="{00000000-0005-0000-0000-0000EC0F0000}"/>
    <cellStyle name="Normal 2 2 2 2 2 2 2 2 2" xfId="9869" xr:uid="{00000000-0005-0000-0000-0000ED0F0000}"/>
    <cellStyle name="Normal 2 2 2 2 2 2 2 2 2 2" xfId="13156" xr:uid="{00000000-0005-0000-0000-0000EE0F0000}"/>
    <cellStyle name="Normal 2 2 2 2 2 2 2 2 2 3" xfId="13157" xr:uid="{00000000-0005-0000-0000-0000EF0F0000}"/>
    <cellStyle name="Normal 2 2 2 2 2 2 2 2 3" xfId="13158" xr:uid="{00000000-0005-0000-0000-0000F00F0000}"/>
    <cellStyle name="Normal 2 2 2 2 2 2 2 2 4" xfId="13159" xr:uid="{00000000-0005-0000-0000-0000F10F0000}"/>
    <cellStyle name="Normal 2 2 2 2 2 2 2 3" xfId="8107" xr:uid="{00000000-0005-0000-0000-0000F20F0000}"/>
    <cellStyle name="Normal 2 2 2 2 2 2 2 3 2" xfId="13160" xr:uid="{00000000-0005-0000-0000-0000F30F0000}"/>
    <cellStyle name="Normal 2 2 2 2 2 2 2 3 2 2" xfId="13161" xr:uid="{00000000-0005-0000-0000-0000F40F0000}"/>
    <cellStyle name="Normal 2 2 2 2 2 2 2 3 3" xfId="13162" xr:uid="{00000000-0005-0000-0000-0000F50F0000}"/>
    <cellStyle name="Normal 2 2 2 2 2 2 2 3 4" xfId="13163" xr:uid="{00000000-0005-0000-0000-0000F60F0000}"/>
    <cellStyle name="Normal 2 2 2 2 2 2 2 4" xfId="13164" xr:uid="{00000000-0005-0000-0000-0000F70F0000}"/>
    <cellStyle name="Normal 2 2 2 2 2 2 2 4 2" xfId="13165" xr:uid="{00000000-0005-0000-0000-0000F80F0000}"/>
    <cellStyle name="Normal 2 2 2 2 2 2 2 5" xfId="13166" xr:uid="{00000000-0005-0000-0000-0000F90F0000}"/>
    <cellStyle name="Normal 2 2 2 2 2 2 2 6" xfId="13167" xr:uid="{00000000-0005-0000-0000-0000FA0F0000}"/>
    <cellStyle name="Normal 2 2 2 2 2 2 20" xfId="1972" xr:uid="{00000000-0005-0000-0000-0000FB0F0000}"/>
    <cellStyle name="Normal 2 2 2 2 2 2 21" xfId="1973" xr:uid="{00000000-0005-0000-0000-0000FC0F0000}"/>
    <cellStyle name="Normal 2 2 2 2 2 2 22" xfId="1974" xr:uid="{00000000-0005-0000-0000-0000FD0F0000}"/>
    <cellStyle name="Normal 2 2 2 2 2 2 23" xfId="1975" xr:uid="{00000000-0005-0000-0000-0000FE0F0000}"/>
    <cellStyle name="Normal 2 2 2 2 2 2 24" xfId="1976" xr:uid="{00000000-0005-0000-0000-0000FF0F0000}"/>
    <cellStyle name="Normal 2 2 2 2 2 2 25" xfId="1977" xr:uid="{00000000-0005-0000-0000-000000100000}"/>
    <cellStyle name="Normal 2 2 2 2 2 2 26" xfId="1978" xr:uid="{00000000-0005-0000-0000-000001100000}"/>
    <cellStyle name="Normal 2 2 2 2 2 2 27" xfId="1979" xr:uid="{00000000-0005-0000-0000-000002100000}"/>
    <cellStyle name="Normal 2 2 2 2 2 2 28" xfId="1980" xr:uid="{00000000-0005-0000-0000-000003100000}"/>
    <cellStyle name="Normal 2 2 2 2 2 2 29" xfId="1981" xr:uid="{00000000-0005-0000-0000-000004100000}"/>
    <cellStyle name="Normal 2 2 2 2 2 2 3" xfId="1982" xr:uid="{00000000-0005-0000-0000-000005100000}"/>
    <cellStyle name="Normal 2 2 2 2 2 2 3 2" xfId="6331" xr:uid="{00000000-0005-0000-0000-000006100000}"/>
    <cellStyle name="Normal 2 2 2 2 2 2 3 2 2" xfId="9870" xr:uid="{00000000-0005-0000-0000-000007100000}"/>
    <cellStyle name="Normal 2 2 2 2 2 2 3 2 2 2" xfId="13168" xr:uid="{00000000-0005-0000-0000-000008100000}"/>
    <cellStyle name="Normal 2 2 2 2 2 2 3 2 2 3" xfId="13169" xr:uid="{00000000-0005-0000-0000-000009100000}"/>
    <cellStyle name="Normal 2 2 2 2 2 2 3 2 3" xfId="13170" xr:uid="{00000000-0005-0000-0000-00000A100000}"/>
    <cellStyle name="Normal 2 2 2 2 2 2 3 2 4" xfId="13171" xr:uid="{00000000-0005-0000-0000-00000B100000}"/>
    <cellStyle name="Normal 2 2 2 2 2 2 3 3" xfId="8108" xr:uid="{00000000-0005-0000-0000-00000C100000}"/>
    <cellStyle name="Normal 2 2 2 2 2 2 3 3 2" xfId="13172" xr:uid="{00000000-0005-0000-0000-00000D100000}"/>
    <cellStyle name="Normal 2 2 2 2 2 2 3 3 2 2" xfId="13173" xr:uid="{00000000-0005-0000-0000-00000E100000}"/>
    <cellStyle name="Normal 2 2 2 2 2 2 3 3 3" xfId="13174" xr:uid="{00000000-0005-0000-0000-00000F100000}"/>
    <cellStyle name="Normal 2 2 2 2 2 2 3 3 4" xfId="13175" xr:uid="{00000000-0005-0000-0000-000010100000}"/>
    <cellStyle name="Normal 2 2 2 2 2 2 3 4" xfId="13176" xr:uid="{00000000-0005-0000-0000-000011100000}"/>
    <cellStyle name="Normal 2 2 2 2 2 2 3 4 2" xfId="13177" xr:uid="{00000000-0005-0000-0000-000012100000}"/>
    <cellStyle name="Normal 2 2 2 2 2 2 3 5" xfId="13178" xr:uid="{00000000-0005-0000-0000-000013100000}"/>
    <cellStyle name="Normal 2 2 2 2 2 2 3 6" xfId="13179" xr:uid="{00000000-0005-0000-0000-000014100000}"/>
    <cellStyle name="Normal 2 2 2 2 2 2 30" xfId="1983" xr:uid="{00000000-0005-0000-0000-000015100000}"/>
    <cellStyle name="Normal 2 2 2 2 2 2 31" xfId="1984" xr:uid="{00000000-0005-0000-0000-000016100000}"/>
    <cellStyle name="Normal 2 2 2 2 2 2 32" xfId="1985" xr:uid="{00000000-0005-0000-0000-000017100000}"/>
    <cellStyle name="Normal 2 2 2 2 2 2 33" xfId="1986" xr:uid="{00000000-0005-0000-0000-000018100000}"/>
    <cellStyle name="Normal 2 2 2 2 2 2 34" xfId="1987" xr:uid="{00000000-0005-0000-0000-000019100000}"/>
    <cellStyle name="Normal 2 2 2 2 2 2 35" xfId="1988" xr:uid="{00000000-0005-0000-0000-00001A100000}"/>
    <cellStyle name="Normal 2 2 2 2 2 2 36" xfId="1989" xr:uid="{00000000-0005-0000-0000-00001B100000}"/>
    <cellStyle name="Normal 2 2 2 2 2 2 37" xfId="1990" xr:uid="{00000000-0005-0000-0000-00001C100000}"/>
    <cellStyle name="Normal 2 2 2 2 2 2 38" xfId="1991" xr:uid="{00000000-0005-0000-0000-00001D100000}"/>
    <cellStyle name="Normal 2 2 2 2 2 2 39" xfId="1992" xr:uid="{00000000-0005-0000-0000-00001E100000}"/>
    <cellStyle name="Normal 2 2 2 2 2 2 4" xfId="1993" xr:uid="{00000000-0005-0000-0000-00001F100000}"/>
    <cellStyle name="Normal 2 2 2 2 2 2 4 2" xfId="6332" xr:uid="{00000000-0005-0000-0000-000020100000}"/>
    <cellStyle name="Normal 2 2 2 2 2 2 4 2 2" xfId="9871" xr:uid="{00000000-0005-0000-0000-000021100000}"/>
    <cellStyle name="Normal 2 2 2 2 2 2 4 2 2 2" xfId="13180" xr:uid="{00000000-0005-0000-0000-000022100000}"/>
    <cellStyle name="Normal 2 2 2 2 2 2 4 2 2 3" xfId="13181" xr:uid="{00000000-0005-0000-0000-000023100000}"/>
    <cellStyle name="Normal 2 2 2 2 2 2 4 2 3" xfId="13182" xr:uid="{00000000-0005-0000-0000-000024100000}"/>
    <cellStyle name="Normal 2 2 2 2 2 2 4 2 4" xfId="13183" xr:uid="{00000000-0005-0000-0000-000025100000}"/>
    <cellStyle name="Normal 2 2 2 2 2 2 4 3" xfId="8109" xr:uid="{00000000-0005-0000-0000-000026100000}"/>
    <cellStyle name="Normal 2 2 2 2 2 2 4 3 2" xfId="13184" xr:uid="{00000000-0005-0000-0000-000027100000}"/>
    <cellStyle name="Normal 2 2 2 2 2 2 4 3 2 2" xfId="13185" xr:uid="{00000000-0005-0000-0000-000028100000}"/>
    <cellStyle name="Normal 2 2 2 2 2 2 4 3 3" xfId="13186" xr:uid="{00000000-0005-0000-0000-000029100000}"/>
    <cellStyle name="Normal 2 2 2 2 2 2 4 3 4" xfId="13187" xr:uid="{00000000-0005-0000-0000-00002A100000}"/>
    <cellStyle name="Normal 2 2 2 2 2 2 4 4" xfId="13188" xr:uid="{00000000-0005-0000-0000-00002B100000}"/>
    <cellStyle name="Normal 2 2 2 2 2 2 4 4 2" xfId="13189" xr:uid="{00000000-0005-0000-0000-00002C100000}"/>
    <cellStyle name="Normal 2 2 2 2 2 2 4 5" xfId="13190" xr:uid="{00000000-0005-0000-0000-00002D100000}"/>
    <cellStyle name="Normal 2 2 2 2 2 2 4 6" xfId="13191" xr:uid="{00000000-0005-0000-0000-00002E100000}"/>
    <cellStyle name="Normal 2 2 2 2 2 2 40" xfId="1994" xr:uid="{00000000-0005-0000-0000-00002F100000}"/>
    <cellStyle name="Normal 2 2 2 2 2 2 41" xfId="1995" xr:uid="{00000000-0005-0000-0000-000030100000}"/>
    <cellStyle name="Normal 2 2 2 2 2 2 42" xfId="1996" xr:uid="{00000000-0005-0000-0000-000031100000}"/>
    <cellStyle name="Normal 2 2 2 2 2 2 43" xfId="1997" xr:uid="{00000000-0005-0000-0000-000032100000}"/>
    <cellStyle name="Normal 2 2 2 2 2 2 44" xfId="1998" xr:uid="{00000000-0005-0000-0000-000033100000}"/>
    <cellStyle name="Normal 2 2 2 2 2 2 45" xfId="1999" xr:uid="{00000000-0005-0000-0000-000034100000}"/>
    <cellStyle name="Normal 2 2 2 2 2 2 46" xfId="2000" xr:uid="{00000000-0005-0000-0000-000035100000}"/>
    <cellStyle name="Normal 2 2 2 2 2 2 47" xfId="2001" xr:uid="{00000000-0005-0000-0000-000036100000}"/>
    <cellStyle name="Normal 2 2 2 2 2 2 48" xfId="2002" xr:uid="{00000000-0005-0000-0000-000037100000}"/>
    <cellStyle name="Normal 2 2 2 2 2 2 49" xfId="2003" xr:uid="{00000000-0005-0000-0000-000038100000}"/>
    <cellStyle name="Normal 2 2 2 2 2 2 5" xfId="2004" xr:uid="{00000000-0005-0000-0000-000039100000}"/>
    <cellStyle name="Normal 2 2 2 2 2 2 5 2" xfId="6333" xr:uid="{00000000-0005-0000-0000-00003A100000}"/>
    <cellStyle name="Normal 2 2 2 2 2 2 5 2 2" xfId="9872" xr:uid="{00000000-0005-0000-0000-00003B100000}"/>
    <cellStyle name="Normal 2 2 2 2 2 2 5 2 2 2" xfId="13192" xr:uid="{00000000-0005-0000-0000-00003C100000}"/>
    <cellStyle name="Normal 2 2 2 2 2 2 5 2 2 3" xfId="13193" xr:uid="{00000000-0005-0000-0000-00003D100000}"/>
    <cellStyle name="Normal 2 2 2 2 2 2 5 2 3" xfId="13194" xr:uid="{00000000-0005-0000-0000-00003E100000}"/>
    <cellStyle name="Normal 2 2 2 2 2 2 5 2 4" xfId="13195" xr:uid="{00000000-0005-0000-0000-00003F100000}"/>
    <cellStyle name="Normal 2 2 2 2 2 2 5 3" xfId="8110" xr:uid="{00000000-0005-0000-0000-000040100000}"/>
    <cellStyle name="Normal 2 2 2 2 2 2 5 3 2" xfId="13196" xr:uid="{00000000-0005-0000-0000-000041100000}"/>
    <cellStyle name="Normal 2 2 2 2 2 2 5 3 2 2" xfId="13197" xr:uid="{00000000-0005-0000-0000-000042100000}"/>
    <cellStyle name="Normal 2 2 2 2 2 2 5 3 3" xfId="13198" xr:uid="{00000000-0005-0000-0000-000043100000}"/>
    <cellStyle name="Normal 2 2 2 2 2 2 5 3 4" xfId="13199" xr:uid="{00000000-0005-0000-0000-000044100000}"/>
    <cellStyle name="Normal 2 2 2 2 2 2 5 4" xfId="13200" xr:uid="{00000000-0005-0000-0000-000045100000}"/>
    <cellStyle name="Normal 2 2 2 2 2 2 5 4 2" xfId="13201" xr:uid="{00000000-0005-0000-0000-000046100000}"/>
    <cellStyle name="Normal 2 2 2 2 2 2 5 5" xfId="13202" xr:uid="{00000000-0005-0000-0000-000047100000}"/>
    <cellStyle name="Normal 2 2 2 2 2 2 5 6" xfId="13203" xr:uid="{00000000-0005-0000-0000-000048100000}"/>
    <cellStyle name="Normal 2 2 2 2 2 2 6" xfId="2005" xr:uid="{00000000-0005-0000-0000-000049100000}"/>
    <cellStyle name="Normal 2 2 2 2 2 2 7" xfId="2006" xr:uid="{00000000-0005-0000-0000-00004A100000}"/>
    <cellStyle name="Normal 2 2 2 2 2 2 8" xfId="2007" xr:uid="{00000000-0005-0000-0000-00004B100000}"/>
    <cellStyle name="Normal 2 2 2 2 2 2 9" xfId="2008" xr:uid="{00000000-0005-0000-0000-00004C100000}"/>
    <cellStyle name="Normal 2 2 2 2 2 3" xfId="2009" xr:uid="{00000000-0005-0000-0000-00004D100000}"/>
    <cellStyle name="Normal 2 2 2 2 2 3 2" xfId="6334" xr:uid="{00000000-0005-0000-0000-00004E100000}"/>
    <cellStyle name="Normal 2 2 2 2 2 3 2 2" xfId="9873" xr:uid="{00000000-0005-0000-0000-00004F100000}"/>
    <cellStyle name="Normal 2 2 2 2 2 3 2 2 2" xfId="13204" xr:uid="{00000000-0005-0000-0000-000050100000}"/>
    <cellStyle name="Normal 2 2 2 2 2 3 2 2 3" xfId="13205" xr:uid="{00000000-0005-0000-0000-000051100000}"/>
    <cellStyle name="Normal 2 2 2 2 2 3 2 3" xfId="13206" xr:uid="{00000000-0005-0000-0000-000052100000}"/>
    <cellStyle name="Normal 2 2 2 2 2 3 2 4" xfId="13207" xr:uid="{00000000-0005-0000-0000-000053100000}"/>
    <cellStyle name="Normal 2 2 2 2 2 3 3" xfId="8111" xr:uid="{00000000-0005-0000-0000-000054100000}"/>
    <cellStyle name="Normal 2 2 2 2 2 3 3 2" xfId="13208" xr:uid="{00000000-0005-0000-0000-000055100000}"/>
    <cellStyle name="Normal 2 2 2 2 2 3 3 2 2" xfId="13209" xr:uid="{00000000-0005-0000-0000-000056100000}"/>
    <cellStyle name="Normal 2 2 2 2 2 3 3 3" xfId="13210" xr:uid="{00000000-0005-0000-0000-000057100000}"/>
    <cellStyle name="Normal 2 2 2 2 2 3 3 4" xfId="13211" xr:uid="{00000000-0005-0000-0000-000058100000}"/>
    <cellStyle name="Normal 2 2 2 2 2 3 4" xfId="13212" xr:uid="{00000000-0005-0000-0000-000059100000}"/>
    <cellStyle name="Normal 2 2 2 2 2 3 4 2" xfId="13213" xr:uid="{00000000-0005-0000-0000-00005A100000}"/>
    <cellStyle name="Normal 2 2 2 2 2 3 5" xfId="13214" xr:uid="{00000000-0005-0000-0000-00005B100000}"/>
    <cellStyle name="Normal 2 2 2 2 2 3 6" xfId="13215" xr:uid="{00000000-0005-0000-0000-00005C100000}"/>
    <cellStyle name="Normal 2 2 2 2 2 4" xfId="2010" xr:uid="{00000000-0005-0000-0000-00005D100000}"/>
    <cellStyle name="Normal 2 2 2 2 2 4 10" xfId="2011" xr:uid="{00000000-0005-0000-0000-00005E100000}"/>
    <cellStyle name="Normal 2 2 2 2 2 4 11" xfId="2012" xr:uid="{00000000-0005-0000-0000-00005F100000}"/>
    <cellStyle name="Normal 2 2 2 2 2 4 12" xfId="2013" xr:uid="{00000000-0005-0000-0000-000060100000}"/>
    <cellStyle name="Normal 2 2 2 2 2 4 13" xfId="2014" xr:uid="{00000000-0005-0000-0000-000061100000}"/>
    <cellStyle name="Normal 2 2 2 2 2 4 14" xfId="2015" xr:uid="{00000000-0005-0000-0000-000062100000}"/>
    <cellStyle name="Normal 2 2 2 2 2 4 15" xfId="2016" xr:uid="{00000000-0005-0000-0000-000063100000}"/>
    <cellStyle name="Normal 2 2 2 2 2 4 16" xfId="2017" xr:uid="{00000000-0005-0000-0000-000064100000}"/>
    <cellStyle name="Normal 2 2 2 2 2 4 17" xfId="2018" xr:uid="{00000000-0005-0000-0000-000065100000}"/>
    <cellStyle name="Normal 2 2 2 2 2 4 18" xfId="2019" xr:uid="{00000000-0005-0000-0000-000066100000}"/>
    <cellStyle name="Normal 2 2 2 2 2 4 19" xfId="2020" xr:uid="{00000000-0005-0000-0000-000067100000}"/>
    <cellStyle name="Normal 2 2 2 2 2 4 2" xfId="2021" xr:uid="{00000000-0005-0000-0000-000068100000}"/>
    <cellStyle name="Normal 2 2 2 2 2 4 20" xfId="2022" xr:uid="{00000000-0005-0000-0000-000069100000}"/>
    <cellStyle name="Normal 2 2 2 2 2 4 21" xfId="2023" xr:uid="{00000000-0005-0000-0000-00006A100000}"/>
    <cellStyle name="Normal 2 2 2 2 2 4 22" xfId="2024" xr:uid="{00000000-0005-0000-0000-00006B100000}"/>
    <cellStyle name="Normal 2 2 2 2 2 4 23" xfId="2025" xr:uid="{00000000-0005-0000-0000-00006C100000}"/>
    <cellStyle name="Normal 2 2 2 2 2 4 24" xfId="2026" xr:uid="{00000000-0005-0000-0000-00006D100000}"/>
    <cellStyle name="Normal 2 2 2 2 2 4 25" xfId="2027" xr:uid="{00000000-0005-0000-0000-00006E100000}"/>
    <cellStyle name="Normal 2 2 2 2 2 4 26" xfId="2028" xr:uid="{00000000-0005-0000-0000-00006F100000}"/>
    <cellStyle name="Normal 2 2 2 2 2 4 27" xfId="2029" xr:uid="{00000000-0005-0000-0000-000070100000}"/>
    <cellStyle name="Normal 2 2 2 2 2 4 28" xfId="2030" xr:uid="{00000000-0005-0000-0000-000071100000}"/>
    <cellStyle name="Normal 2 2 2 2 2 4 29" xfId="2031" xr:uid="{00000000-0005-0000-0000-000072100000}"/>
    <cellStyle name="Normal 2 2 2 2 2 4 3" xfId="2032" xr:uid="{00000000-0005-0000-0000-000073100000}"/>
    <cellStyle name="Normal 2 2 2 2 2 4 30" xfId="2033" xr:uid="{00000000-0005-0000-0000-000074100000}"/>
    <cellStyle name="Normal 2 2 2 2 2 4 31" xfId="2034" xr:uid="{00000000-0005-0000-0000-000075100000}"/>
    <cellStyle name="Normal 2 2 2 2 2 4 32" xfId="2035" xr:uid="{00000000-0005-0000-0000-000076100000}"/>
    <cellStyle name="Normal 2 2 2 2 2 4 33" xfId="2036" xr:uid="{00000000-0005-0000-0000-000077100000}"/>
    <cellStyle name="Normal 2 2 2 2 2 4 34" xfId="2037" xr:uid="{00000000-0005-0000-0000-000078100000}"/>
    <cellStyle name="Normal 2 2 2 2 2 4 35" xfId="2038" xr:uid="{00000000-0005-0000-0000-000079100000}"/>
    <cellStyle name="Normal 2 2 2 2 2 4 36" xfId="2039" xr:uid="{00000000-0005-0000-0000-00007A100000}"/>
    <cellStyle name="Normal 2 2 2 2 2 4 37" xfId="2040" xr:uid="{00000000-0005-0000-0000-00007B100000}"/>
    <cellStyle name="Normal 2 2 2 2 2 4 38" xfId="2041" xr:uid="{00000000-0005-0000-0000-00007C100000}"/>
    <cellStyle name="Normal 2 2 2 2 2 4 39" xfId="2042" xr:uid="{00000000-0005-0000-0000-00007D100000}"/>
    <cellStyle name="Normal 2 2 2 2 2 4 4" xfId="2043" xr:uid="{00000000-0005-0000-0000-00007E100000}"/>
    <cellStyle name="Normal 2 2 2 2 2 4 40" xfId="2044" xr:uid="{00000000-0005-0000-0000-00007F100000}"/>
    <cellStyle name="Normal 2 2 2 2 2 4 41" xfId="2045" xr:uid="{00000000-0005-0000-0000-000080100000}"/>
    <cellStyle name="Normal 2 2 2 2 2 4 42" xfId="2046" xr:uid="{00000000-0005-0000-0000-000081100000}"/>
    <cellStyle name="Normal 2 2 2 2 2 4 43" xfId="2047" xr:uid="{00000000-0005-0000-0000-000082100000}"/>
    <cellStyle name="Normal 2 2 2 2 2 4 44" xfId="2048" xr:uid="{00000000-0005-0000-0000-000083100000}"/>
    <cellStyle name="Normal 2 2 2 2 2 4 45" xfId="2049" xr:uid="{00000000-0005-0000-0000-000084100000}"/>
    <cellStyle name="Normal 2 2 2 2 2 4 5" xfId="2050" xr:uid="{00000000-0005-0000-0000-000085100000}"/>
    <cellStyle name="Normal 2 2 2 2 2 4 6" xfId="2051" xr:uid="{00000000-0005-0000-0000-000086100000}"/>
    <cellStyle name="Normal 2 2 2 2 2 4 7" xfId="2052" xr:uid="{00000000-0005-0000-0000-000087100000}"/>
    <cellStyle name="Normal 2 2 2 2 2 4 8" xfId="2053" xr:uid="{00000000-0005-0000-0000-000088100000}"/>
    <cellStyle name="Normal 2 2 2 2 2 4 9" xfId="2054" xr:uid="{00000000-0005-0000-0000-000089100000}"/>
    <cellStyle name="Normal 2 2 2 2 2 5" xfId="2055" xr:uid="{00000000-0005-0000-0000-00008A100000}"/>
    <cellStyle name="Normal 2 2 2 2 2 5 10" xfId="2056" xr:uid="{00000000-0005-0000-0000-00008B100000}"/>
    <cellStyle name="Normal 2 2 2 2 2 5 11" xfId="2057" xr:uid="{00000000-0005-0000-0000-00008C100000}"/>
    <cellStyle name="Normal 2 2 2 2 2 5 12" xfId="2058" xr:uid="{00000000-0005-0000-0000-00008D100000}"/>
    <cellStyle name="Normal 2 2 2 2 2 5 13" xfId="2059" xr:uid="{00000000-0005-0000-0000-00008E100000}"/>
    <cellStyle name="Normal 2 2 2 2 2 5 14" xfId="2060" xr:uid="{00000000-0005-0000-0000-00008F100000}"/>
    <cellStyle name="Normal 2 2 2 2 2 5 15" xfId="2061" xr:uid="{00000000-0005-0000-0000-000090100000}"/>
    <cellStyle name="Normal 2 2 2 2 2 5 16" xfId="2062" xr:uid="{00000000-0005-0000-0000-000091100000}"/>
    <cellStyle name="Normal 2 2 2 2 2 5 17" xfId="2063" xr:uid="{00000000-0005-0000-0000-000092100000}"/>
    <cellStyle name="Normal 2 2 2 2 2 5 18" xfId="2064" xr:uid="{00000000-0005-0000-0000-000093100000}"/>
    <cellStyle name="Normal 2 2 2 2 2 5 19" xfId="2065" xr:uid="{00000000-0005-0000-0000-000094100000}"/>
    <cellStyle name="Normal 2 2 2 2 2 5 2" xfId="2066" xr:uid="{00000000-0005-0000-0000-000095100000}"/>
    <cellStyle name="Normal 2 2 2 2 2 5 20" xfId="2067" xr:uid="{00000000-0005-0000-0000-000096100000}"/>
    <cellStyle name="Normal 2 2 2 2 2 5 21" xfId="2068" xr:uid="{00000000-0005-0000-0000-000097100000}"/>
    <cellStyle name="Normal 2 2 2 2 2 5 22" xfId="2069" xr:uid="{00000000-0005-0000-0000-000098100000}"/>
    <cellStyle name="Normal 2 2 2 2 2 5 23" xfId="2070" xr:uid="{00000000-0005-0000-0000-000099100000}"/>
    <cellStyle name="Normal 2 2 2 2 2 5 24" xfId="2071" xr:uid="{00000000-0005-0000-0000-00009A100000}"/>
    <cellStyle name="Normal 2 2 2 2 2 5 25" xfId="2072" xr:uid="{00000000-0005-0000-0000-00009B100000}"/>
    <cellStyle name="Normal 2 2 2 2 2 5 26" xfId="2073" xr:uid="{00000000-0005-0000-0000-00009C100000}"/>
    <cellStyle name="Normal 2 2 2 2 2 5 27" xfId="2074" xr:uid="{00000000-0005-0000-0000-00009D100000}"/>
    <cellStyle name="Normal 2 2 2 2 2 5 28" xfId="2075" xr:uid="{00000000-0005-0000-0000-00009E100000}"/>
    <cellStyle name="Normal 2 2 2 2 2 5 29" xfId="2076" xr:uid="{00000000-0005-0000-0000-00009F100000}"/>
    <cellStyle name="Normal 2 2 2 2 2 5 3" xfId="2077" xr:uid="{00000000-0005-0000-0000-0000A0100000}"/>
    <cellStyle name="Normal 2 2 2 2 2 5 30" xfId="2078" xr:uid="{00000000-0005-0000-0000-0000A1100000}"/>
    <cellStyle name="Normal 2 2 2 2 2 5 31" xfId="2079" xr:uid="{00000000-0005-0000-0000-0000A2100000}"/>
    <cellStyle name="Normal 2 2 2 2 2 5 32" xfId="2080" xr:uid="{00000000-0005-0000-0000-0000A3100000}"/>
    <cellStyle name="Normal 2 2 2 2 2 5 33" xfId="2081" xr:uid="{00000000-0005-0000-0000-0000A4100000}"/>
    <cellStyle name="Normal 2 2 2 2 2 5 34" xfId="2082" xr:uid="{00000000-0005-0000-0000-0000A5100000}"/>
    <cellStyle name="Normal 2 2 2 2 2 5 35" xfId="2083" xr:uid="{00000000-0005-0000-0000-0000A6100000}"/>
    <cellStyle name="Normal 2 2 2 2 2 5 36" xfId="2084" xr:uid="{00000000-0005-0000-0000-0000A7100000}"/>
    <cellStyle name="Normal 2 2 2 2 2 5 37" xfId="2085" xr:uid="{00000000-0005-0000-0000-0000A8100000}"/>
    <cellStyle name="Normal 2 2 2 2 2 5 38" xfId="2086" xr:uid="{00000000-0005-0000-0000-0000A9100000}"/>
    <cellStyle name="Normal 2 2 2 2 2 5 39" xfId="2087" xr:uid="{00000000-0005-0000-0000-0000AA100000}"/>
    <cellStyle name="Normal 2 2 2 2 2 5 4" xfId="2088" xr:uid="{00000000-0005-0000-0000-0000AB100000}"/>
    <cellStyle name="Normal 2 2 2 2 2 5 40" xfId="2089" xr:uid="{00000000-0005-0000-0000-0000AC100000}"/>
    <cellStyle name="Normal 2 2 2 2 2 5 41" xfId="2090" xr:uid="{00000000-0005-0000-0000-0000AD100000}"/>
    <cellStyle name="Normal 2 2 2 2 2 5 42" xfId="2091" xr:uid="{00000000-0005-0000-0000-0000AE100000}"/>
    <cellStyle name="Normal 2 2 2 2 2 5 43" xfId="2092" xr:uid="{00000000-0005-0000-0000-0000AF100000}"/>
    <cellStyle name="Normal 2 2 2 2 2 5 44" xfId="2093" xr:uid="{00000000-0005-0000-0000-0000B0100000}"/>
    <cellStyle name="Normal 2 2 2 2 2 5 45" xfId="2094" xr:uid="{00000000-0005-0000-0000-0000B1100000}"/>
    <cellStyle name="Normal 2 2 2 2 2 5 5" xfId="2095" xr:uid="{00000000-0005-0000-0000-0000B2100000}"/>
    <cellStyle name="Normal 2 2 2 2 2 5 6" xfId="2096" xr:uid="{00000000-0005-0000-0000-0000B3100000}"/>
    <cellStyle name="Normal 2 2 2 2 2 5 7" xfId="2097" xr:uid="{00000000-0005-0000-0000-0000B4100000}"/>
    <cellStyle name="Normal 2 2 2 2 2 5 8" xfId="2098" xr:uid="{00000000-0005-0000-0000-0000B5100000}"/>
    <cellStyle name="Normal 2 2 2 2 2 5 9" xfId="2099" xr:uid="{00000000-0005-0000-0000-0000B6100000}"/>
    <cellStyle name="Normal 2 2 2 2 2 6" xfId="2100" xr:uid="{00000000-0005-0000-0000-0000B7100000}"/>
    <cellStyle name="Normal 2 2 2 2 2 6 10" xfId="2101" xr:uid="{00000000-0005-0000-0000-0000B8100000}"/>
    <cellStyle name="Normal 2 2 2 2 2 6 11" xfId="2102" xr:uid="{00000000-0005-0000-0000-0000B9100000}"/>
    <cellStyle name="Normal 2 2 2 2 2 6 12" xfId="2103" xr:uid="{00000000-0005-0000-0000-0000BA100000}"/>
    <cellStyle name="Normal 2 2 2 2 2 6 13" xfId="2104" xr:uid="{00000000-0005-0000-0000-0000BB100000}"/>
    <cellStyle name="Normal 2 2 2 2 2 6 14" xfId="2105" xr:uid="{00000000-0005-0000-0000-0000BC100000}"/>
    <cellStyle name="Normal 2 2 2 2 2 6 15" xfId="2106" xr:uid="{00000000-0005-0000-0000-0000BD100000}"/>
    <cellStyle name="Normal 2 2 2 2 2 6 16" xfId="2107" xr:uid="{00000000-0005-0000-0000-0000BE100000}"/>
    <cellStyle name="Normal 2 2 2 2 2 6 17" xfId="2108" xr:uid="{00000000-0005-0000-0000-0000BF100000}"/>
    <cellStyle name="Normal 2 2 2 2 2 6 18" xfId="2109" xr:uid="{00000000-0005-0000-0000-0000C0100000}"/>
    <cellStyle name="Normal 2 2 2 2 2 6 19" xfId="2110" xr:uid="{00000000-0005-0000-0000-0000C1100000}"/>
    <cellStyle name="Normal 2 2 2 2 2 6 2" xfId="2111" xr:uid="{00000000-0005-0000-0000-0000C2100000}"/>
    <cellStyle name="Normal 2 2 2 2 2 6 20" xfId="2112" xr:uid="{00000000-0005-0000-0000-0000C3100000}"/>
    <cellStyle name="Normal 2 2 2 2 2 6 21" xfId="2113" xr:uid="{00000000-0005-0000-0000-0000C4100000}"/>
    <cellStyle name="Normal 2 2 2 2 2 6 22" xfId="2114" xr:uid="{00000000-0005-0000-0000-0000C5100000}"/>
    <cellStyle name="Normal 2 2 2 2 2 6 23" xfId="2115" xr:uid="{00000000-0005-0000-0000-0000C6100000}"/>
    <cellStyle name="Normal 2 2 2 2 2 6 24" xfId="2116" xr:uid="{00000000-0005-0000-0000-0000C7100000}"/>
    <cellStyle name="Normal 2 2 2 2 2 6 25" xfId="2117" xr:uid="{00000000-0005-0000-0000-0000C8100000}"/>
    <cellStyle name="Normal 2 2 2 2 2 6 26" xfId="2118" xr:uid="{00000000-0005-0000-0000-0000C9100000}"/>
    <cellStyle name="Normal 2 2 2 2 2 6 27" xfId="2119" xr:uid="{00000000-0005-0000-0000-0000CA100000}"/>
    <cellStyle name="Normal 2 2 2 2 2 6 28" xfId="2120" xr:uid="{00000000-0005-0000-0000-0000CB100000}"/>
    <cellStyle name="Normal 2 2 2 2 2 6 29" xfId="2121" xr:uid="{00000000-0005-0000-0000-0000CC100000}"/>
    <cellStyle name="Normal 2 2 2 2 2 6 3" xfId="2122" xr:uid="{00000000-0005-0000-0000-0000CD100000}"/>
    <cellStyle name="Normal 2 2 2 2 2 6 30" xfId="2123" xr:uid="{00000000-0005-0000-0000-0000CE100000}"/>
    <cellStyle name="Normal 2 2 2 2 2 6 31" xfId="2124" xr:uid="{00000000-0005-0000-0000-0000CF100000}"/>
    <cellStyle name="Normal 2 2 2 2 2 6 32" xfId="2125" xr:uid="{00000000-0005-0000-0000-0000D0100000}"/>
    <cellStyle name="Normal 2 2 2 2 2 6 33" xfId="2126" xr:uid="{00000000-0005-0000-0000-0000D1100000}"/>
    <cellStyle name="Normal 2 2 2 2 2 6 34" xfId="2127" xr:uid="{00000000-0005-0000-0000-0000D2100000}"/>
    <cellStyle name="Normal 2 2 2 2 2 6 35" xfId="2128" xr:uid="{00000000-0005-0000-0000-0000D3100000}"/>
    <cellStyle name="Normal 2 2 2 2 2 6 36" xfId="2129" xr:uid="{00000000-0005-0000-0000-0000D4100000}"/>
    <cellStyle name="Normal 2 2 2 2 2 6 37" xfId="2130" xr:uid="{00000000-0005-0000-0000-0000D5100000}"/>
    <cellStyle name="Normal 2 2 2 2 2 6 38" xfId="2131" xr:uid="{00000000-0005-0000-0000-0000D6100000}"/>
    <cellStyle name="Normal 2 2 2 2 2 6 39" xfId="2132" xr:uid="{00000000-0005-0000-0000-0000D7100000}"/>
    <cellStyle name="Normal 2 2 2 2 2 6 4" xfId="2133" xr:uid="{00000000-0005-0000-0000-0000D8100000}"/>
    <cellStyle name="Normal 2 2 2 2 2 6 40" xfId="2134" xr:uid="{00000000-0005-0000-0000-0000D9100000}"/>
    <cellStyle name="Normal 2 2 2 2 2 6 41" xfId="2135" xr:uid="{00000000-0005-0000-0000-0000DA100000}"/>
    <cellStyle name="Normal 2 2 2 2 2 6 42" xfId="2136" xr:uid="{00000000-0005-0000-0000-0000DB100000}"/>
    <cellStyle name="Normal 2 2 2 2 2 6 43" xfId="2137" xr:uid="{00000000-0005-0000-0000-0000DC100000}"/>
    <cellStyle name="Normal 2 2 2 2 2 6 44" xfId="2138" xr:uid="{00000000-0005-0000-0000-0000DD100000}"/>
    <cellStyle name="Normal 2 2 2 2 2 6 45" xfId="2139" xr:uid="{00000000-0005-0000-0000-0000DE100000}"/>
    <cellStyle name="Normal 2 2 2 2 2 6 5" xfId="2140" xr:uid="{00000000-0005-0000-0000-0000DF100000}"/>
    <cellStyle name="Normal 2 2 2 2 2 6 6" xfId="2141" xr:uid="{00000000-0005-0000-0000-0000E0100000}"/>
    <cellStyle name="Normal 2 2 2 2 2 6 7" xfId="2142" xr:uid="{00000000-0005-0000-0000-0000E1100000}"/>
    <cellStyle name="Normal 2 2 2 2 2 6 8" xfId="2143" xr:uid="{00000000-0005-0000-0000-0000E2100000}"/>
    <cellStyle name="Normal 2 2 2 2 2 6 9" xfId="2144" xr:uid="{00000000-0005-0000-0000-0000E3100000}"/>
    <cellStyle name="Normal 2 2 2 2 2 7" xfId="6329" xr:uid="{00000000-0005-0000-0000-0000E4100000}"/>
    <cellStyle name="Normal 2 2 2 2 2 7 2" xfId="9868" xr:uid="{00000000-0005-0000-0000-0000E5100000}"/>
    <cellStyle name="Normal 2 2 2 2 2 7 2 2" xfId="13216" xr:uid="{00000000-0005-0000-0000-0000E6100000}"/>
    <cellStyle name="Normal 2 2 2 2 2 7 2 3" xfId="13217" xr:uid="{00000000-0005-0000-0000-0000E7100000}"/>
    <cellStyle name="Normal 2 2 2 2 2 7 3" xfId="13218" xr:uid="{00000000-0005-0000-0000-0000E8100000}"/>
    <cellStyle name="Normal 2 2 2 2 2 7 4" xfId="13219" xr:uid="{00000000-0005-0000-0000-0000E9100000}"/>
    <cellStyle name="Normal 2 2 2 2 2 7 5" xfId="13220" xr:uid="{00000000-0005-0000-0000-0000EA100000}"/>
    <cellStyle name="Normal 2 2 2 2 2 8" xfId="8106" xr:uid="{00000000-0005-0000-0000-0000EB100000}"/>
    <cellStyle name="Normal 2 2 2 2 2 8 2" xfId="13221" xr:uid="{00000000-0005-0000-0000-0000EC100000}"/>
    <cellStyle name="Normal 2 2 2 2 2 8 2 2" xfId="13222" xr:uid="{00000000-0005-0000-0000-0000ED100000}"/>
    <cellStyle name="Normal 2 2 2 2 2 8 3" xfId="13223" xr:uid="{00000000-0005-0000-0000-0000EE100000}"/>
    <cellStyle name="Normal 2 2 2 2 2 8 4" xfId="13224" xr:uid="{00000000-0005-0000-0000-0000EF100000}"/>
    <cellStyle name="Normal 2 2 2 2 2 9" xfId="13225" xr:uid="{00000000-0005-0000-0000-0000F0100000}"/>
    <cellStyle name="Normal 2 2 2 2 3" xfId="2145" xr:uid="{00000000-0005-0000-0000-0000F1100000}"/>
    <cellStyle name="Normal 2 2 2 2 3 2" xfId="6335" xr:uid="{00000000-0005-0000-0000-0000F2100000}"/>
    <cellStyle name="Normal 2 2 2 2 3 2 2" xfId="9874" xr:uid="{00000000-0005-0000-0000-0000F3100000}"/>
    <cellStyle name="Normal 2 2 2 2 3 2 2 2" xfId="13226" xr:uid="{00000000-0005-0000-0000-0000F4100000}"/>
    <cellStyle name="Normal 2 2 2 2 3 2 2 3" xfId="13227" xr:uid="{00000000-0005-0000-0000-0000F5100000}"/>
    <cellStyle name="Normal 2 2 2 2 3 2 3" xfId="13228" xr:uid="{00000000-0005-0000-0000-0000F6100000}"/>
    <cellStyle name="Normal 2 2 2 2 3 2 4" xfId="13229" xr:uid="{00000000-0005-0000-0000-0000F7100000}"/>
    <cellStyle name="Normal 2 2 2 2 3 3" xfId="8112" xr:uid="{00000000-0005-0000-0000-0000F8100000}"/>
    <cellStyle name="Normal 2 2 2 2 3 3 2" xfId="13230" xr:uid="{00000000-0005-0000-0000-0000F9100000}"/>
    <cellStyle name="Normal 2 2 2 2 3 3 2 2" xfId="13231" xr:uid="{00000000-0005-0000-0000-0000FA100000}"/>
    <cellStyle name="Normal 2 2 2 2 3 3 3" xfId="13232" xr:uid="{00000000-0005-0000-0000-0000FB100000}"/>
    <cellStyle name="Normal 2 2 2 2 3 3 4" xfId="13233" xr:uid="{00000000-0005-0000-0000-0000FC100000}"/>
    <cellStyle name="Normal 2 2 2 2 3 4" xfId="13234" xr:uid="{00000000-0005-0000-0000-0000FD100000}"/>
    <cellStyle name="Normal 2 2 2 2 3 4 2" xfId="13235" xr:uid="{00000000-0005-0000-0000-0000FE100000}"/>
    <cellStyle name="Normal 2 2 2 2 3 5" xfId="13236" xr:uid="{00000000-0005-0000-0000-0000FF100000}"/>
    <cellStyle name="Normal 2 2 2 2 3 6" xfId="13237" xr:uid="{00000000-0005-0000-0000-000000110000}"/>
    <cellStyle name="Normal 2 2 2 2 4" xfId="2146" xr:uid="{00000000-0005-0000-0000-000001110000}"/>
    <cellStyle name="Normal 2 2 2 2 4 2" xfId="6336" xr:uid="{00000000-0005-0000-0000-000002110000}"/>
    <cellStyle name="Normal 2 2 2 2 4 2 2" xfId="9875" xr:uid="{00000000-0005-0000-0000-000003110000}"/>
    <cellStyle name="Normal 2 2 2 2 4 2 2 2" xfId="13238" xr:uid="{00000000-0005-0000-0000-000004110000}"/>
    <cellStyle name="Normal 2 2 2 2 4 2 2 3" xfId="13239" xr:uid="{00000000-0005-0000-0000-000005110000}"/>
    <cellStyle name="Normal 2 2 2 2 4 2 3" xfId="13240" xr:uid="{00000000-0005-0000-0000-000006110000}"/>
    <cellStyle name="Normal 2 2 2 2 4 2 4" xfId="13241" xr:uid="{00000000-0005-0000-0000-000007110000}"/>
    <cellStyle name="Normal 2 2 2 2 4 3" xfId="8113" xr:uid="{00000000-0005-0000-0000-000008110000}"/>
    <cellStyle name="Normal 2 2 2 2 4 3 2" xfId="13242" xr:uid="{00000000-0005-0000-0000-000009110000}"/>
    <cellStyle name="Normal 2 2 2 2 4 3 2 2" xfId="13243" xr:uid="{00000000-0005-0000-0000-00000A110000}"/>
    <cellStyle name="Normal 2 2 2 2 4 3 3" xfId="13244" xr:uid="{00000000-0005-0000-0000-00000B110000}"/>
    <cellStyle name="Normal 2 2 2 2 4 3 4" xfId="13245" xr:uid="{00000000-0005-0000-0000-00000C110000}"/>
    <cellStyle name="Normal 2 2 2 2 4 4" xfId="13246" xr:uid="{00000000-0005-0000-0000-00000D110000}"/>
    <cellStyle name="Normal 2 2 2 2 4 4 2" xfId="13247" xr:uid="{00000000-0005-0000-0000-00000E110000}"/>
    <cellStyle name="Normal 2 2 2 2 4 5" xfId="13248" xr:uid="{00000000-0005-0000-0000-00000F110000}"/>
    <cellStyle name="Normal 2 2 2 2 4 6" xfId="13249" xr:uid="{00000000-0005-0000-0000-000010110000}"/>
    <cellStyle name="Normal 2 2 2 2 5" xfId="2147" xr:uid="{00000000-0005-0000-0000-000011110000}"/>
    <cellStyle name="Normal 2 2 2 2 5 10" xfId="2148" xr:uid="{00000000-0005-0000-0000-000012110000}"/>
    <cellStyle name="Normal 2 2 2 2 5 11" xfId="2149" xr:uid="{00000000-0005-0000-0000-000013110000}"/>
    <cellStyle name="Normal 2 2 2 2 5 12" xfId="2150" xr:uid="{00000000-0005-0000-0000-000014110000}"/>
    <cellStyle name="Normal 2 2 2 2 5 13" xfId="2151" xr:uid="{00000000-0005-0000-0000-000015110000}"/>
    <cellStyle name="Normal 2 2 2 2 5 14" xfId="2152" xr:uid="{00000000-0005-0000-0000-000016110000}"/>
    <cellStyle name="Normal 2 2 2 2 5 15" xfId="2153" xr:uid="{00000000-0005-0000-0000-000017110000}"/>
    <cellStyle name="Normal 2 2 2 2 5 16" xfId="2154" xr:uid="{00000000-0005-0000-0000-000018110000}"/>
    <cellStyle name="Normal 2 2 2 2 5 17" xfId="2155" xr:uid="{00000000-0005-0000-0000-000019110000}"/>
    <cellStyle name="Normal 2 2 2 2 5 18" xfId="2156" xr:uid="{00000000-0005-0000-0000-00001A110000}"/>
    <cellStyle name="Normal 2 2 2 2 5 19" xfId="2157" xr:uid="{00000000-0005-0000-0000-00001B110000}"/>
    <cellStyle name="Normal 2 2 2 2 5 2" xfId="2158" xr:uid="{00000000-0005-0000-0000-00001C110000}"/>
    <cellStyle name="Normal 2 2 2 2 5 20" xfId="2159" xr:uid="{00000000-0005-0000-0000-00001D110000}"/>
    <cellStyle name="Normal 2 2 2 2 5 21" xfId="2160" xr:uid="{00000000-0005-0000-0000-00001E110000}"/>
    <cellStyle name="Normal 2 2 2 2 5 22" xfId="2161" xr:uid="{00000000-0005-0000-0000-00001F110000}"/>
    <cellStyle name="Normal 2 2 2 2 5 23" xfId="2162" xr:uid="{00000000-0005-0000-0000-000020110000}"/>
    <cellStyle name="Normal 2 2 2 2 5 24" xfId="2163" xr:uid="{00000000-0005-0000-0000-000021110000}"/>
    <cellStyle name="Normal 2 2 2 2 5 25" xfId="2164" xr:uid="{00000000-0005-0000-0000-000022110000}"/>
    <cellStyle name="Normal 2 2 2 2 5 26" xfId="2165" xr:uid="{00000000-0005-0000-0000-000023110000}"/>
    <cellStyle name="Normal 2 2 2 2 5 27" xfId="2166" xr:uid="{00000000-0005-0000-0000-000024110000}"/>
    <cellStyle name="Normal 2 2 2 2 5 28" xfId="2167" xr:uid="{00000000-0005-0000-0000-000025110000}"/>
    <cellStyle name="Normal 2 2 2 2 5 29" xfId="2168" xr:uid="{00000000-0005-0000-0000-000026110000}"/>
    <cellStyle name="Normal 2 2 2 2 5 3" xfId="2169" xr:uid="{00000000-0005-0000-0000-000027110000}"/>
    <cellStyle name="Normal 2 2 2 2 5 30" xfId="2170" xr:uid="{00000000-0005-0000-0000-000028110000}"/>
    <cellStyle name="Normal 2 2 2 2 5 31" xfId="2171" xr:uid="{00000000-0005-0000-0000-000029110000}"/>
    <cellStyle name="Normal 2 2 2 2 5 32" xfId="2172" xr:uid="{00000000-0005-0000-0000-00002A110000}"/>
    <cellStyle name="Normal 2 2 2 2 5 33" xfId="2173" xr:uid="{00000000-0005-0000-0000-00002B110000}"/>
    <cellStyle name="Normal 2 2 2 2 5 34" xfId="2174" xr:uid="{00000000-0005-0000-0000-00002C110000}"/>
    <cellStyle name="Normal 2 2 2 2 5 35" xfId="2175" xr:uid="{00000000-0005-0000-0000-00002D110000}"/>
    <cellStyle name="Normal 2 2 2 2 5 36" xfId="2176" xr:uid="{00000000-0005-0000-0000-00002E110000}"/>
    <cellStyle name="Normal 2 2 2 2 5 37" xfId="2177" xr:uid="{00000000-0005-0000-0000-00002F110000}"/>
    <cellStyle name="Normal 2 2 2 2 5 38" xfId="2178" xr:uid="{00000000-0005-0000-0000-000030110000}"/>
    <cellStyle name="Normal 2 2 2 2 5 39" xfId="2179" xr:uid="{00000000-0005-0000-0000-000031110000}"/>
    <cellStyle name="Normal 2 2 2 2 5 4" xfId="2180" xr:uid="{00000000-0005-0000-0000-000032110000}"/>
    <cellStyle name="Normal 2 2 2 2 5 40" xfId="2181" xr:uid="{00000000-0005-0000-0000-000033110000}"/>
    <cellStyle name="Normal 2 2 2 2 5 41" xfId="2182" xr:uid="{00000000-0005-0000-0000-000034110000}"/>
    <cellStyle name="Normal 2 2 2 2 5 42" xfId="2183" xr:uid="{00000000-0005-0000-0000-000035110000}"/>
    <cellStyle name="Normal 2 2 2 2 5 43" xfId="2184" xr:uid="{00000000-0005-0000-0000-000036110000}"/>
    <cellStyle name="Normal 2 2 2 2 5 44" xfId="2185" xr:uid="{00000000-0005-0000-0000-000037110000}"/>
    <cellStyle name="Normal 2 2 2 2 5 45" xfId="2186" xr:uid="{00000000-0005-0000-0000-000038110000}"/>
    <cellStyle name="Normal 2 2 2 2 5 5" xfId="2187" xr:uid="{00000000-0005-0000-0000-000039110000}"/>
    <cellStyle name="Normal 2 2 2 2 5 6" xfId="2188" xr:uid="{00000000-0005-0000-0000-00003A110000}"/>
    <cellStyle name="Normal 2 2 2 2 5 7" xfId="2189" xr:uid="{00000000-0005-0000-0000-00003B110000}"/>
    <cellStyle name="Normal 2 2 2 2 5 8" xfId="2190" xr:uid="{00000000-0005-0000-0000-00003C110000}"/>
    <cellStyle name="Normal 2 2 2 2 5 9" xfId="2191" xr:uid="{00000000-0005-0000-0000-00003D110000}"/>
    <cellStyle name="Normal 2 2 2 2 6" xfId="2192" xr:uid="{00000000-0005-0000-0000-00003E110000}"/>
    <cellStyle name="Normal 2 2 2 2 6 2" xfId="6337" xr:uid="{00000000-0005-0000-0000-00003F110000}"/>
    <cellStyle name="Normal 2 2 2 2 6 2 2" xfId="9876" xr:uid="{00000000-0005-0000-0000-000040110000}"/>
    <cellStyle name="Normal 2 2 2 2 6 2 2 2" xfId="13250" xr:uid="{00000000-0005-0000-0000-000041110000}"/>
    <cellStyle name="Normal 2 2 2 2 6 2 2 3" xfId="13251" xr:uid="{00000000-0005-0000-0000-000042110000}"/>
    <cellStyle name="Normal 2 2 2 2 6 2 3" xfId="13252" xr:uid="{00000000-0005-0000-0000-000043110000}"/>
    <cellStyle name="Normal 2 2 2 2 6 2 4" xfId="13253" xr:uid="{00000000-0005-0000-0000-000044110000}"/>
    <cellStyle name="Normal 2 2 2 2 6 3" xfId="8114" xr:uid="{00000000-0005-0000-0000-000045110000}"/>
    <cellStyle name="Normal 2 2 2 2 6 3 2" xfId="13254" xr:uid="{00000000-0005-0000-0000-000046110000}"/>
    <cellStyle name="Normal 2 2 2 2 6 3 2 2" xfId="13255" xr:uid="{00000000-0005-0000-0000-000047110000}"/>
    <cellStyle name="Normal 2 2 2 2 6 3 3" xfId="13256" xr:uid="{00000000-0005-0000-0000-000048110000}"/>
    <cellStyle name="Normal 2 2 2 2 6 3 4" xfId="13257" xr:uid="{00000000-0005-0000-0000-000049110000}"/>
    <cellStyle name="Normal 2 2 2 2 6 4" xfId="13258" xr:uid="{00000000-0005-0000-0000-00004A110000}"/>
    <cellStyle name="Normal 2 2 2 2 6 4 2" xfId="13259" xr:uid="{00000000-0005-0000-0000-00004B110000}"/>
    <cellStyle name="Normal 2 2 2 2 6 5" xfId="13260" xr:uid="{00000000-0005-0000-0000-00004C110000}"/>
    <cellStyle name="Normal 2 2 2 2 6 6" xfId="13261" xr:uid="{00000000-0005-0000-0000-00004D110000}"/>
    <cellStyle name="Normal 2 2 2 2 7" xfId="2193" xr:uid="{00000000-0005-0000-0000-00004E110000}"/>
    <cellStyle name="Normal 2 2 2 2 7 2" xfId="6338" xr:uid="{00000000-0005-0000-0000-00004F110000}"/>
    <cellStyle name="Normal 2 2 2 2 7 2 2" xfId="9877" xr:uid="{00000000-0005-0000-0000-000050110000}"/>
    <cellStyle name="Normal 2 2 2 2 7 2 2 2" xfId="13262" xr:uid="{00000000-0005-0000-0000-000051110000}"/>
    <cellStyle name="Normal 2 2 2 2 7 2 2 3" xfId="13263" xr:uid="{00000000-0005-0000-0000-000052110000}"/>
    <cellStyle name="Normal 2 2 2 2 7 2 3" xfId="13264" xr:uid="{00000000-0005-0000-0000-000053110000}"/>
    <cellStyle name="Normal 2 2 2 2 7 2 4" xfId="13265" xr:uid="{00000000-0005-0000-0000-000054110000}"/>
    <cellStyle name="Normal 2 2 2 2 7 3" xfId="8115" xr:uid="{00000000-0005-0000-0000-000055110000}"/>
    <cellStyle name="Normal 2 2 2 2 7 3 2" xfId="13266" xr:uid="{00000000-0005-0000-0000-000056110000}"/>
    <cellStyle name="Normal 2 2 2 2 7 3 2 2" xfId="13267" xr:uid="{00000000-0005-0000-0000-000057110000}"/>
    <cellStyle name="Normal 2 2 2 2 7 3 3" xfId="13268" xr:uid="{00000000-0005-0000-0000-000058110000}"/>
    <cellStyle name="Normal 2 2 2 2 7 3 4" xfId="13269" xr:uid="{00000000-0005-0000-0000-000059110000}"/>
    <cellStyle name="Normal 2 2 2 2 7 4" xfId="13270" xr:uid="{00000000-0005-0000-0000-00005A110000}"/>
    <cellStyle name="Normal 2 2 2 2 7 4 2" xfId="13271" xr:uid="{00000000-0005-0000-0000-00005B110000}"/>
    <cellStyle name="Normal 2 2 2 2 7 5" xfId="13272" xr:uid="{00000000-0005-0000-0000-00005C110000}"/>
    <cellStyle name="Normal 2 2 2 2 7 6" xfId="13273" xr:uid="{00000000-0005-0000-0000-00005D110000}"/>
    <cellStyle name="Normal 2 2 2 2 8" xfId="2194" xr:uid="{00000000-0005-0000-0000-00005E110000}"/>
    <cellStyle name="Normal 2 2 2 2 8 2" xfId="6339" xr:uid="{00000000-0005-0000-0000-00005F110000}"/>
    <cellStyle name="Normal 2 2 2 2 8 2 2" xfId="9878" xr:uid="{00000000-0005-0000-0000-000060110000}"/>
    <cellStyle name="Normal 2 2 2 2 8 2 2 2" xfId="13274" xr:uid="{00000000-0005-0000-0000-000061110000}"/>
    <cellStyle name="Normal 2 2 2 2 8 2 2 3" xfId="13275" xr:uid="{00000000-0005-0000-0000-000062110000}"/>
    <cellStyle name="Normal 2 2 2 2 8 2 3" xfId="13276" xr:uid="{00000000-0005-0000-0000-000063110000}"/>
    <cellStyle name="Normal 2 2 2 2 8 2 4" xfId="13277" xr:uid="{00000000-0005-0000-0000-000064110000}"/>
    <cellStyle name="Normal 2 2 2 2 8 3" xfId="8116" xr:uid="{00000000-0005-0000-0000-000065110000}"/>
    <cellStyle name="Normal 2 2 2 2 8 3 2" xfId="13278" xr:uid="{00000000-0005-0000-0000-000066110000}"/>
    <cellStyle name="Normal 2 2 2 2 8 3 2 2" xfId="13279" xr:uid="{00000000-0005-0000-0000-000067110000}"/>
    <cellStyle name="Normal 2 2 2 2 8 3 3" xfId="13280" xr:uid="{00000000-0005-0000-0000-000068110000}"/>
    <cellStyle name="Normal 2 2 2 2 8 3 4" xfId="13281" xr:uid="{00000000-0005-0000-0000-000069110000}"/>
    <cellStyle name="Normal 2 2 2 2 8 4" xfId="13282" xr:uid="{00000000-0005-0000-0000-00006A110000}"/>
    <cellStyle name="Normal 2 2 2 2 8 4 2" xfId="13283" xr:uid="{00000000-0005-0000-0000-00006B110000}"/>
    <cellStyle name="Normal 2 2 2 2 8 5" xfId="13284" xr:uid="{00000000-0005-0000-0000-00006C110000}"/>
    <cellStyle name="Normal 2 2 2 2 8 6" xfId="13285" xr:uid="{00000000-0005-0000-0000-00006D110000}"/>
    <cellStyle name="Normal 2 2 2 3" xfId="2195" xr:uid="{00000000-0005-0000-0000-00006E110000}"/>
    <cellStyle name="Normal 2 2 2 3 10" xfId="2196" xr:uid="{00000000-0005-0000-0000-00006F110000}"/>
    <cellStyle name="Normal 2 2 2 3 11" xfId="2197" xr:uid="{00000000-0005-0000-0000-000070110000}"/>
    <cellStyle name="Normal 2 2 2 3 12" xfId="2198" xr:uid="{00000000-0005-0000-0000-000071110000}"/>
    <cellStyle name="Normal 2 2 2 3 13" xfId="2199" xr:uid="{00000000-0005-0000-0000-000072110000}"/>
    <cellStyle name="Normal 2 2 2 3 14" xfId="2200" xr:uid="{00000000-0005-0000-0000-000073110000}"/>
    <cellStyle name="Normal 2 2 2 3 15" xfId="2201" xr:uid="{00000000-0005-0000-0000-000074110000}"/>
    <cellStyle name="Normal 2 2 2 3 16" xfId="2202" xr:uid="{00000000-0005-0000-0000-000075110000}"/>
    <cellStyle name="Normal 2 2 2 3 17" xfId="2203" xr:uid="{00000000-0005-0000-0000-000076110000}"/>
    <cellStyle name="Normal 2 2 2 3 18" xfId="2204" xr:uid="{00000000-0005-0000-0000-000077110000}"/>
    <cellStyle name="Normal 2 2 2 3 19" xfId="2205" xr:uid="{00000000-0005-0000-0000-000078110000}"/>
    <cellStyle name="Normal 2 2 2 3 2" xfId="2206" xr:uid="{00000000-0005-0000-0000-000079110000}"/>
    <cellStyle name="Normal 2 2 2 3 2 2" xfId="2207" xr:uid="{00000000-0005-0000-0000-00007A110000}"/>
    <cellStyle name="Normal 2 2 2 3 2 2 10" xfId="2208" xr:uid="{00000000-0005-0000-0000-00007B110000}"/>
    <cellStyle name="Normal 2 2 2 3 2 2 11" xfId="2209" xr:uid="{00000000-0005-0000-0000-00007C110000}"/>
    <cellStyle name="Normal 2 2 2 3 2 2 12" xfId="2210" xr:uid="{00000000-0005-0000-0000-00007D110000}"/>
    <cellStyle name="Normal 2 2 2 3 2 2 13" xfId="2211" xr:uid="{00000000-0005-0000-0000-00007E110000}"/>
    <cellStyle name="Normal 2 2 2 3 2 2 14" xfId="2212" xr:uid="{00000000-0005-0000-0000-00007F110000}"/>
    <cellStyle name="Normal 2 2 2 3 2 2 15" xfId="2213" xr:uid="{00000000-0005-0000-0000-000080110000}"/>
    <cellStyle name="Normal 2 2 2 3 2 2 16" xfId="2214" xr:uid="{00000000-0005-0000-0000-000081110000}"/>
    <cellStyle name="Normal 2 2 2 3 2 2 17" xfId="2215" xr:uid="{00000000-0005-0000-0000-000082110000}"/>
    <cellStyle name="Normal 2 2 2 3 2 2 18" xfId="2216" xr:uid="{00000000-0005-0000-0000-000083110000}"/>
    <cellStyle name="Normal 2 2 2 3 2 2 19" xfId="2217" xr:uid="{00000000-0005-0000-0000-000084110000}"/>
    <cellStyle name="Normal 2 2 2 3 2 2 2" xfId="2218" xr:uid="{00000000-0005-0000-0000-000085110000}"/>
    <cellStyle name="Normal 2 2 2 3 2 2 20" xfId="2219" xr:uid="{00000000-0005-0000-0000-000086110000}"/>
    <cellStyle name="Normal 2 2 2 3 2 2 21" xfId="2220" xr:uid="{00000000-0005-0000-0000-000087110000}"/>
    <cellStyle name="Normal 2 2 2 3 2 2 22" xfId="2221" xr:uid="{00000000-0005-0000-0000-000088110000}"/>
    <cellStyle name="Normal 2 2 2 3 2 2 23" xfId="2222" xr:uid="{00000000-0005-0000-0000-000089110000}"/>
    <cellStyle name="Normal 2 2 2 3 2 2 24" xfId="2223" xr:uid="{00000000-0005-0000-0000-00008A110000}"/>
    <cellStyle name="Normal 2 2 2 3 2 2 25" xfId="2224" xr:uid="{00000000-0005-0000-0000-00008B110000}"/>
    <cellStyle name="Normal 2 2 2 3 2 2 26" xfId="2225" xr:uid="{00000000-0005-0000-0000-00008C110000}"/>
    <cellStyle name="Normal 2 2 2 3 2 2 27" xfId="2226" xr:uid="{00000000-0005-0000-0000-00008D110000}"/>
    <cellStyle name="Normal 2 2 2 3 2 2 28" xfId="2227" xr:uid="{00000000-0005-0000-0000-00008E110000}"/>
    <cellStyle name="Normal 2 2 2 3 2 2 29" xfId="2228" xr:uid="{00000000-0005-0000-0000-00008F110000}"/>
    <cellStyle name="Normal 2 2 2 3 2 2 3" xfId="2229" xr:uid="{00000000-0005-0000-0000-000090110000}"/>
    <cellStyle name="Normal 2 2 2 3 2 2 30" xfId="2230" xr:uid="{00000000-0005-0000-0000-000091110000}"/>
    <cellStyle name="Normal 2 2 2 3 2 2 31" xfId="2231" xr:uid="{00000000-0005-0000-0000-000092110000}"/>
    <cellStyle name="Normal 2 2 2 3 2 2 32" xfId="2232" xr:uid="{00000000-0005-0000-0000-000093110000}"/>
    <cellStyle name="Normal 2 2 2 3 2 2 33" xfId="2233" xr:uid="{00000000-0005-0000-0000-000094110000}"/>
    <cellStyle name="Normal 2 2 2 3 2 2 34" xfId="2234" xr:uid="{00000000-0005-0000-0000-000095110000}"/>
    <cellStyle name="Normal 2 2 2 3 2 2 35" xfId="2235" xr:uid="{00000000-0005-0000-0000-000096110000}"/>
    <cellStyle name="Normal 2 2 2 3 2 2 36" xfId="2236" xr:uid="{00000000-0005-0000-0000-000097110000}"/>
    <cellStyle name="Normal 2 2 2 3 2 2 37" xfId="2237" xr:uid="{00000000-0005-0000-0000-000098110000}"/>
    <cellStyle name="Normal 2 2 2 3 2 2 38" xfId="2238" xr:uid="{00000000-0005-0000-0000-000099110000}"/>
    <cellStyle name="Normal 2 2 2 3 2 2 39" xfId="2239" xr:uid="{00000000-0005-0000-0000-00009A110000}"/>
    <cellStyle name="Normal 2 2 2 3 2 2 4" xfId="2240" xr:uid="{00000000-0005-0000-0000-00009B110000}"/>
    <cellStyle name="Normal 2 2 2 3 2 2 40" xfId="2241" xr:uid="{00000000-0005-0000-0000-00009C110000}"/>
    <cellStyle name="Normal 2 2 2 3 2 2 41" xfId="2242" xr:uid="{00000000-0005-0000-0000-00009D110000}"/>
    <cellStyle name="Normal 2 2 2 3 2 2 42" xfId="2243" xr:uid="{00000000-0005-0000-0000-00009E110000}"/>
    <cellStyle name="Normal 2 2 2 3 2 2 43" xfId="2244" xr:uid="{00000000-0005-0000-0000-00009F110000}"/>
    <cellStyle name="Normal 2 2 2 3 2 2 44" xfId="2245" xr:uid="{00000000-0005-0000-0000-0000A0110000}"/>
    <cellStyle name="Normal 2 2 2 3 2 2 45" xfId="2246" xr:uid="{00000000-0005-0000-0000-0000A1110000}"/>
    <cellStyle name="Normal 2 2 2 3 2 2 5" xfId="2247" xr:uid="{00000000-0005-0000-0000-0000A2110000}"/>
    <cellStyle name="Normal 2 2 2 3 2 2 6" xfId="2248" xr:uid="{00000000-0005-0000-0000-0000A3110000}"/>
    <cellStyle name="Normal 2 2 2 3 2 2 7" xfId="2249" xr:uid="{00000000-0005-0000-0000-0000A4110000}"/>
    <cellStyle name="Normal 2 2 2 3 2 2 8" xfId="2250" xr:uid="{00000000-0005-0000-0000-0000A5110000}"/>
    <cellStyle name="Normal 2 2 2 3 2 2 9" xfId="2251" xr:uid="{00000000-0005-0000-0000-0000A6110000}"/>
    <cellStyle name="Normal 2 2 2 3 2 3" xfId="2252" xr:uid="{00000000-0005-0000-0000-0000A7110000}"/>
    <cellStyle name="Normal 2 2 2 3 2 3 10" xfId="2253" xr:uid="{00000000-0005-0000-0000-0000A8110000}"/>
    <cellStyle name="Normal 2 2 2 3 2 3 11" xfId="2254" xr:uid="{00000000-0005-0000-0000-0000A9110000}"/>
    <cellStyle name="Normal 2 2 2 3 2 3 12" xfId="2255" xr:uid="{00000000-0005-0000-0000-0000AA110000}"/>
    <cellStyle name="Normal 2 2 2 3 2 3 13" xfId="2256" xr:uid="{00000000-0005-0000-0000-0000AB110000}"/>
    <cellStyle name="Normal 2 2 2 3 2 3 14" xfId="2257" xr:uid="{00000000-0005-0000-0000-0000AC110000}"/>
    <cellStyle name="Normal 2 2 2 3 2 3 15" xfId="2258" xr:uid="{00000000-0005-0000-0000-0000AD110000}"/>
    <cellStyle name="Normal 2 2 2 3 2 3 16" xfId="2259" xr:uid="{00000000-0005-0000-0000-0000AE110000}"/>
    <cellStyle name="Normal 2 2 2 3 2 3 17" xfId="2260" xr:uid="{00000000-0005-0000-0000-0000AF110000}"/>
    <cellStyle name="Normal 2 2 2 3 2 3 18" xfId="2261" xr:uid="{00000000-0005-0000-0000-0000B0110000}"/>
    <cellStyle name="Normal 2 2 2 3 2 3 19" xfId="2262" xr:uid="{00000000-0005-0000-0000-0000B1110000}"/>
    <cellStyle name="Normal 2 2 2 3 2 3 2" xfId="2263" xr:uid="{00000000-0005-0000-0000-0000B2110000}"/>
    <cellStyle name="Normal 2 2 2 3 2 3 20" xfId="2264" xr:uid="{00000000-0005-0000-0000-0000B3110000}"/>
    <cellStyle name="Normal 2 2 2 3 2 3 21" xfId="2265" xr:uid="{00000000-0005-0000-0000-0000B4110000}"/>
    <cellStyle name="Normal 2 2 2 3 2 3 22" xfId="2266" xr:uid="{00000000-0005-0000-0000-0000B5110000}"/>
    <cellStyle name="Normal 2 2 2 3 2 3 23" xfId="2267" xr:uid="{00000000-0005-0000-0000-0000B6110000}"/>
    <cellStyle name="Normal 2 2 2 3 2 3 24" xfId="2268" xr:uid="{00000000-0005-0000-0000-0000B7110000}"/>
    <cellStyle name="Normal 2 2 2 3 2 3 25" xfId="2269" xr:uid="{00000000-0005-0000-0000-0000B8110000}"/>
    <cellStyle name="Normal 2 2 2 3 2 3 26" xfId="2270" xr:uid="{00000000-0005-0000-0000-0000B9110000}"/>
    <cellStyle name="Normal 2 2 2 3 2 3 27" xfId="2271" xr:uid="{00000000-0005-0000-0000-0000BA110000}"/>
    <cellStyle name="Normal 2 2 2 3 2 3 28" xfId="2272" xr:uid="{00000000-0005-0000-0000-0000BB110000}"/>
    <cellStyle name="Normal 2 2 2 3 2 3 29" xfId="2273" xr:uid="{00000000-0005-0000-0000-0000BC110000}"/>
    <cellStyle name="Normal 2 2 2 3 2 3 3" xfId="2274" xr:uid="{00000000-0005-0000-0000-0000BD110000}"/>
    <cellStyle name="Normal 2 2 2 3 2 3 30" xfId="2275" xr:uid="{00000000-0005-0000-0000-0000BE110000}"/>
    <cellStyle name="Normal 2 2 2 3 2 3 31" xfId="2276" xr:uid="{00000000-0005-0000-0000-0000BF110000}"/>
    <cellStyle name="Normal 2 2 2 3 2 3 32" xfId="2277" xr:uid="{00000000-0005-0000-0000-0000C0110000}"/>
    <cellStyle name="Normal 2 2 2 3 2 3 33" xfId="2278" xr:uid="{00000000-0005-0000-0000-0000C1110000}"/>
    <cellStyle name="Normal 2 2 2 3 2 3 34" xfId="2279" xr:uid="{00000000-0005-0000-0000-0000C2110000}"/>
    <cellStyle name="Normal 2 2 2 3 2 3 35" xfId="2280" xr:uid="{00000000-0005-0000-0000-0000C3110000}"/>
    <cellStyle name="Normal 2 2 2 3 2 3 36" xfId="2281" xr:uid="{00000000-0005-0000-0000-0000C4110000}"/>
    <cellStyle name="Normal 2 2 2 3 2 3 37" xfId="2282" xr:uid="{00000000-0005-0000-0000-0000C5110000}"/>
    <cellStyle name="Normal 2 2 2 3 2 3 38" xfId="2283" xr:uid="{00000000-0005-0000-0000-0000C6110000}"/>
    <cellStyle name="Normal 2 2 2 3 2 3 39" xfId="2284" xr:uid="{00000000-0005-0000-0000-0000C7110000}"/>
    <cellStyle name="Normal 2 2 2 3 2 3 4" xfId="2285" xr:uid="{00000000-0005-0000-0000-0000C8110000}"/>
    <cellStyle name="Normal 2 2 2 3 2 3 40" xfId="2286" xr:uid="{00000000-0005-0000-0000-0000C9110000}"/>
    <cellStyle name="Normal 2 2 2 3 2 3 41" xfId="2287" xr:uid="{00000000-0005-0000-0000-0000CA110000}"/>
    <cellStyle name="Normal 2 2 2 3 2 3 42" xfId="2288" xr:uid="{00000000-0005-0000-0000-0000CB110000}"/>
    <cellStyle name="Normal 2 2 2 3 2 3 43" xfId="2289" xr:uid="{00000000-0005-0000-0000-0000CC110000}"/>
    <cellStyle name="Normal 2 2 2 3 2 3 44" xfId="2290" xr:uid="{00000000-0005-0000-0000-0000CD110000}"/>
    <cellStyle name="Normal 2 2 2 3 2 3 45" xfId="2291" xr:uid="{00000000-0005-0000-0000-0000CE110000}"/>
    <cellStyle name="Normal 2 2 2 3 2 3 5" xfId="2292" xr:uid="{00000000-0005-0000-0000-0000CF110000}"/>
    <cellStyle name="Normal 2 2 2 3 2 3 6" xfId="2293" xr:uid="{00000000-0005-0000-0000-0000D0110000}"/>
    <cellStyle name="Normal 2 2 2 3 2 3 7" xfId="2294" xr:uid="{00000000-0005-0000-0000-0000D1110000}"/>
    <cellStyle name="Normal 2 2 2 3 2 3 8" xfId="2295" xr:uid="{00000000-0005-0000-0000-0000D2110000}"/>
    <cellStyle name="Normal 2 2 2 3 2 3 9" xfId="2296" xr:uid="{00000000-0005-0000-0000-0000D3110000}"/>
    <cellStyle name="Normal 2 2 2 3 2 4" xfId="6340" xr:uid="{00000000-0005-0000-0000-0000D4110000}"/>
    <cellStyle name="Normal 2 2 2 3 2 4 2" xfId="9879" xr:uid="{00000000-0005-0000-0000-0000D5110000}"/>
    <cellStyle name="Normal 2 2 2 3 2 4 2 2" xfId="13286" xr:uid="{00000000-0005-0000-0000-0000D6110000}"/>
    <cellStyle name="Normal 2 2 2 3 2 4 2 3" xfId="13287" xr:uid="{00000000-0005-0000-0000-0000D7110000}"/>
    <cellStyle name="Normal 2 2 2 3 2 4 3" xfId="13288" xr:uid="{00000000-0005-0000-0000-0000D8110000}"/>
    <cellStyle name="Normal 2 2 2 3 2 4 4" xfId="13289" xr:uid="{00000000-0005-0000-0000-0000D9110000}"/>
    <cellStyle name="Normal 2 2 2 3 2 5" xfId="8117" xr:uid="{00000000-0005-0000-0000-0000DA110000}"/>
    <cellStyle name="Normal 2 2 2 3 2 5 2" xfId="13290" xr:uid="{00000000-0005-0000-0000-0000DB110000}"/>
    <cellStyle name="Normal 2 2 2 3 2 5 2 2" xfId="13291" xr:uid="{00000000-0005-0000-0000-0000DC110000}"/>
    <cellStyle name="Normal 2 2 2 3 2 5 3" xfId="13292" xr:uid="{00000000-0005-0000-0000-0000DD110000}"/>
    <cellStyle name="Normal 2 2 2 3 2 5 4" xfId="13293" xr:uid="{00000000-0005-0000-0000-0000DE110000}"/>
    <cellStyle name="Normal 2 2 2 3 2 6" xfId="13294" xr:uid="{00000000-0005-0000-0000-0000DF110000}"/>
    <cellStyle name="Normal 2 2 2 3 2 6 2" xfId="13295" xr:uid="{00000000-0005-0000-0000-0000E0110000}"/>
    <cellStyle name="Normal 2 2 2 3 2 7" xfId="13296" xr:uid="{00000000-0005-0000-0000-0000E1110000}"/>
    <cellStyle name="Normal 2 2 2 3 2 8" xfId="13297" xr:uid="{00000000-0005-0000-0000-0000E2110000}"/>
    <cellStyle name="Normal 2 2 2 3 20" xfId="2297" xr:uid="{00000000-0005-0000-0000-0000E3110000}"/>
    <cellStyle name="Normal 2 2 2 3 21" xfId="2298" xr:uid="{00000000-0005-0000-0000-0000E4110000}"/>
    <cellStyle name="Normal 2 2 2 3 22" xfId="2299" xr:uid="{00000000-0005-0000-0000-0000E5110000}"/>
    <cellStyle name="Normal 2 2 2 3 23" xfId="2300" xr:uid="{00000000-0005-0000-0000-0000E6110000}"/>
    <cellStyle name="Normal 2 2 2 3 24" xfId="2301" xr:uid="{00000000-0005-0000-0000-0000E7110000}"/>
    <cellStyle name="Normal 2 2 2 3 25" xfId="2302" xr:uid="{00000000-0005-0000-0000-0000E8110000}"/>
    <cellStyle name="Normal 2 2 2 3 26" xfId="2303" xr:uid="{00000000-0005-0000-0000-0000E9110000}"/>
    <cellStyle name="Normal 2 2 2 3 27" xfId="2304" xr:uid="{00000000-0005-0000-0000-0000EA110000}"/>
    <cellStyle name="Normal 2 2 2 3 28" xfId="2305" xr:uid="{00000000-0005-0000-0000-0000EB110000}"/>
    <cellStyle name="Normal 2 2 2 3 29" xfId="2306" xr:uid="{00000000-0005-0000-0000-0000EC110000}"/>
    <cellStyle name="Normal 2 2 2 3 3" xfId="2307" xr:uid="{00000000-0005-0000-0000-0000ED110000}"/>
    <cellStyle name="Normal 2 2 2 3 3 10" xfId="2308" xr:uid="{00000000-0005-0000-0000-0000EE110000}"/>
    <cellStyle name="Normal 2 2 2 3 3 11" xfId="2309" xr:uid="{00000000-0005-0000-0000-0000EF110000}"/>
    <cellStyle name="Normal 2 2 2 3 3 12" xfId="2310" xr:uid="{00000000-0005-0000-0000-0000F0110000}"/>
    <cellStyle name="Normal 2 2 2 3 3 13" xfId="2311" xr:uid="{00000000-0005-0000-0000-0000F1110000}"/>
    <cellStyle name="Normal 2 2 2 3 3 14" xfId="2312" xr:uid="{00000000-0005-0000-0000-0000F2110000}"/>
    <cellStyle name="Normal 2 2 2 3 3 15" xfId="2313" xr:uid="{00000000-0005-0000-0000-0000F3110000}"/>
    <cellStyle name="Normal 2 2 2 3 3 16" xfId="2314" xr:uid="{00000000-0005-0000-0000-0000F4110000}"/>
    <cellStyle name="Normal 2 2 2 3 3 17" xfId="2315" xr:uid="{00000000-0005-0000-0000-0000F5110000}"/>
    <cellStyle name="Normal 2 2 2 3 3 18" xfId="2316" xr:uid="{00000000-0005-0000-0000-0000F6110000}"/>
    <cellStyle name="Normal 2 2 2 3 3 19" xfId="2317" xr:uid="{00000000-0005-0000-0000-0000F7110000}"/>
    <cellStyle name="Normal 2 2 2 3 3 2" xfId="2318" xr:uid="{00000000-0005-0000-0000-0000F8110000}"/>
    <cellStyle name="Normal 2 2 2 3 3 20" xfId="2319" xr:uid="{00000000-0005-0000-0000-0000F9110000}"/>
    <cellStyle name="Normal 2 2 2 3 3 21" xfId="2320" xr:uid="{00000000-0005-0000-0000-0000FA110000}"/>
    <cellStyle name="Normal 2 2 2 3 3 22" xfId="2321" xr:uid="{00000000-0005-0000-0000-0000FB110000}"/>
    <cellStyle name="Normal 2 2 2 3 3 23" xfId="2322" xr:uid="{00000000-0005-0000-0000-0000FC110000}"/>
    <cellStyle name="Normal 2 2 2 3 3 24" xfId="2323" xr:uid="{00000000-0005-0000-0000-0000FD110000}"/>
    <cellStyle name="Normal 2 2 2 3 3 25" xfId="2324" xr:uid="{00000000-0005-0000-0000-0000FE110000}"/>
    <cellStyle name="Normal 2 2 2 3 3 26" xfId="2325" xr:uid="{00000000-0005-0000-0000-0000FF110000}"/>
    <cellStyle name="Normal 2 2 2 3 3 27" xfId="2326" xr:uid="{00000000-0005-0000-0000-000000120000}"/>
    <cellStyle name="Normal 2 2 2 3 3 28" xfId="2327" xr:uid="{00000000-0005-0000-0000-000001120000}"/>
    <cellStyle name="Normal 2 2 2 3 3 29" xfId="2328" xr:uid="{00000000-0005-0000-0000-000002120000}"/>
    <cellStyle name="Normal 2 2 2 3 3 3" xfId="2329" xr:uid="{00000000-0005-0000-0000-000003120000}"/>
    <cellStyle name="Normal 2 2 2 3 3 30" xfId="2330" xr:uid="{00000000-0005-0000-0000-000004120000}"/>
    <cellStyle name="Normal 2 2 2 3 3 31" xfId="2331" xr:uid="{00000000-0005-0000-0000-000005120000}"/>
    <cellStyle name="Normal 2 2 2 3 3 32" xfId="2332" xr:uid="{00000000-0005-0000-0000-000006120000}"/>
    <cellStyle name="Normal 2 2 2 3 3 33" xfId="2333" xr:uid="{00000000-0005-0000-0000-000007120000}"/>
    <cellStyle name="Normal 2 2 2 3 3 34" xfId="2334" xr:uid="{00000000-0005-0000-0000-000008120000}"/>
    <cellStyle name="Normal 2 2 2 3 3 35" xfId="2335" xr:uid="{00000000-0005-0000-0000-000009120000}"/>
    <cellStyle name="Normal 2 2 2 3 3 36" xfId="2336" xr:uid="{00000000-0005-0000-0000-00000A120000}"/>
    <cellStyle name="Normal 2 2 2 3 3 37" xfId="2337" xr:uid="{00000000-0005-0000-0000-00000B120000}"/>
    <cellStyle name="Normal 2 2 2 3 3 38" xfId="2338" xr:uid="{00000000-0005-0000-0000-00000C120000}"/>
    <cellStyle name="Normal 2 2 2 3 3 39" xfId="2339" xr:uid="{00000000-0005-0000-0000-00000D120000}"/>
    <cellStyle name="Normal 2 2 2 3 3 4" xfId="2340" xr:uid="{00000000-0005-0000-0000-00000E120000}"/>
    <cellStyle name="Normal 2 2 2 3 3 40" xfId="2341" xr:uid="{00000000-0005-0000-0000-00000F120000}"/>
    <cellStyle name="Normal 2 2 2 3 3 41" xfId="2342" xr:uid="{00000000-0005-0000-0000-000010120000}"/>
    <cellStyle name="Normal 2 2 2 3 3 42" xfId="2343" xr:uid="{00000000-0005-0000-0000-000011120000}"/>
    <cellStyle name="Normal 2 2 2 3 3 43" xfId="2344" xr:uid="{00000000-0005-0000-0000-000012120000}"/>
    <cellStyle name="Normal 2 2 2 3 3 44" xfId="2345" xr:uid="{00000000-0005-0000-0000-000013120000}"/>
    <cellStyle name="Normal 2 2 2 3 3 45" xfId="2346" xr:uid="{00000000-0005-0000-0000-000014120000}"/>
    <cellStyle name="Normal 2 2 2 3 3 5" xfId="2347" xr:uid="{00000000-0005-0000-0000-000015120000}"/>
    <cellStyle name="Normal 2 2 2 3 3 6" xfId="2348" xr:uid="{00000000-0005-0000-0000-000016120000}"/>
    <cellStyle name="Normal 2 2 2 3 3 7" xfId="2349" xr:uid="{00000000-0005-0000-0000-000017120000}"/>
    <cellStyle name="Normal 2 2 2 3 3 8" xfId="2350" xr:uid="{00000000-0005-0000-0000-000018120000}"/>
    <cellStyle name="Normal 2 2 2 3 3 9" xfId="2351" xr:uid="{00000000-0005-0000-0000-000019120000}"/>
    <cellStyle name="Normal 2 2 2 3 30" xfId="2352" xr:uid="{00000000-0005-0000-0000-00001A120000}"/>
    <cellStyle name="Normal 2 2 2 3 31" xfId="2353" xr:uid="{00000000-0005-0000-0000-00001B120000}"/>
    <cellStyle name="Normal 2 2 2 3 32" xfId="2354" xr:uid="{00000000-0005-0000-0000-00001C120000}"/>
    <cellStyle name="Normal 2 2 2 3 33" xfId="2355" xr:uid="{00000000-0005-0000-0000-00001D120000}"/>
    <cellStyle name="Normal 2 2 2 3 34" xfId="2356" xr:uid="{00000000-0005-0000-0000-00001E120000}"/>
    <cellStyle name="Normal 2 2 2 3 35" xfId="2357" xr:uid="{00000000-0005-0000-0000-00001F120000}"/>
    <cellStyle name="Normal 2 2 2 3 36" xfId="2358" xr:uid="{00000000-0005-0000-0000-000020120000}"/>
    <cellStyle name="Normal 2 2 2 3 37" xfId="2359" xr:uid="{00000000-0005-0000-0000-000021120000}"/>
    <cellStyle name="Normal 2 2 2 3 38" xfId="2360" xr:uid="{00000000-0005-0000-0000-000022120000}"/>
    <cellStyle name="Normal 2 2 2 3 39" xfId="2361" xr:uid="{00000000-0005-0000-0000-000023120000}"/>
    <cellStyle name="Normal 2 2 2 3 4" xfId="2362" xr:uid="{00000000-0005-0000-0000-000024120000}"/>
    <cellStyle name="Normal 2 2 2 3 4 2" xfId="6341" xr:uid="{00000000-0005-0000-0000-000025120000}"/>
    <cellStyle name="Normal 2 2 2 3 4 2 2" xfId="9880" xr:uid="{00000000-0005-0000-0000-000026120000}"/>
    <cellStyle name="Normal 2 2 2 3 4 2 2 2" xfId="13298" xr:uid="{00000000-0005-0000-0000-000027120000}"/>
    <cellStyle name="Normal 2 2 2 3 4 2 2 3" xfId="13299" xr:uid="{00000000-0005-0000-0000-000028120000}"/>
    <cellStyle name="Normal 2 2 2 3 4 2 3" xfId="13300" xr:uid="{00000000-0005-0000-0000-000029120000}"/>
    <cellStyle name="Normal 2 2 2 3 4 2 4" xfId="13301" xr:uid="{00000000-0005-0000-0000-00002A120000}"/>
    <cellStyle name="Normal 2 2 2 3 4 3" xfId="8118" xr:uid="{00000000-0005-0000-0000-00002B120000}"/>
    <cellStyle name="Normal 2 2 2 3 4 3 2" xfId="13302" xr:uid="{00000000-0005-0000-0000-00002C120000}"/>
    <cellStyle name="Normal 2 2 2 3 4 3 2 2" xfId="13303" xr:uid="{00000000-0005-0000-0000-00002D120000}"/>
    <cellStyle name="Normal 2 2 2 3 4 3 3" xfId="13304" xr:uid="{00000000-0005-0000-0000-00002E120000}"/>
    <cellStyle name="Normal 2 2 2 3 4 3 4" xfId="13305" xr:uid="{00000000-0005-0000-0000-00002F120000}"/>
    <cellStyle name="Normal 2 2 2 3 4 4" xfId="13306" xr:uid="{00000000-0005-0000-0000-000030120000}"/>
    <cellStyle name="Normal 2 2 2 3 4 4 2" xfId="13307" xr:uid="{00000000-0005-0000-0000-000031120000}"/>
    <cellStyle name="Normal 2 2 2 3 4 5" xfId="13308" xr:uid="{00000000-0005-0000-0000-000032120000}"/>
    <cellStyle name="Normal 2 2 2 3 4 6" xfId="13309" xr:uid="{00000000-0005-0000-0000-000033120000}"/>
    <cellStyle name="Normal 2 2 2 3 40" xfId="2363" xr:uid="{00000000-0005-0000-0000-000034120000}"/>
    <cellStyle name="Normal 2 2 2 3 41" xfId="2364" xr:uid="{00000000-0005-0000-0000-000035120000}"/>
    <cellStyle name="Normal 2 2 2 3 42" xfId="2365" xr:uid="{00000000-0005-0000-0000-000036120000}"/>
    <cellStyle name="Normal 2 2 2 3 43" xfId="2366" xr:uid="{00000000-0005-0000-0000-000037120000}"/>
    <cellStyle name="Normal 2 2 2 3 44" xfId="2367" xr:uid="{00000000-0005-0000-0000-000038120000}"/>
    <cellStyle name="Normal 2 2 2 3 45" xfId="2368" xr:uid="{00000000-0005-0000-0000-000039120000}"/>
    <cellStyle name="Normal 2 2 2 3 46" xfId="2369" xr:uid="{00000000-0005-0000-0000-00003A120000}"/>
    <cellStyle name="Normal 2 2 2 3 47" xfId="2370" xr:uid="{00000000-0005-0000-0000-00003B120000}"/>
    <cellStyle name="Normal 2 2 2 3 48" xfId="2371" xr:uid="{00000000-0005-0000-0000-00003C120000}"/>
    <cellStyle name="Normal 2 2 2 3 5" xfId="2372" xr:uid="{00000000-0005-0000-0000-00003D120000}"/>
    <cellStyle name="Normal 2 2 2 3 6" xfId="2373" xr:uid="{00000000-0005-0000-0000-00003E120000}"/>
    <cellStyle name="Normal 2 2 2 3 7" xfId="2374" xr:uid="{00000000-0005-0000-0000-00003F120000}"/>
    <cellStyle name="Normal 2 2 2 3 8" xfId="2375" xr:uid="{00000000-0005-0000-0000-000040120000}"/>
    <cellStyle name="Normal 2 2 2 3 9" xfId="2376" xr:uid="{00000000-0005-0000-0000-000041120000}"/>
    <cellStyle name="Normal 2 2 2 4" xfId="2377" xr:uid="{00000000-0005-0000-0000-000042120000}"/>
    <cellStyle name="Normal 2 2 2 4 10" xfId="2378" xr:uid="{00000000-0005-0000-0000-000043120000}"/>
    <cellStyle name="Normal 2 2 2 4 11" xfId="2379" xr:uid="{00000000-0005-0000-0000-000044120000}"/>
    <cellStyle name="Normal 2 2 2 4 12" xfId="2380" xr:uid="{00000000-0005-0000-0000-000045120000}"/>
    <cellStyle name="Normal 2 2 2 4 13" xfId="2381" xr:uid="{00000000-0005-0000-0000-000046120000}"/>
    <cellStyle name="Normal 2 2 2 4 14" xfId="2382" xr:uid="{00000000-0005-0000-0000-000047120000}"/>
    <cellStyle name="Normal 2 2 2 4 15" xfId="2383" xr:uid="{00000000-0005-0000-0000-000048120000}"/>
    <cellStyle name="Normal 2 2 2 4 16" xfId="2384" xr:uid="{00000000-0005-0000-0000-000049120000}"/>
    <cellStyle name="Normal 2 2 2 4 17" xfId="2385" xr:uid="{00000000-0005-0000-0000-00004A120000}"/>
    <cellStyle name="Normal 2 2 2 4 18" xfId="2386" xr:uid="{00000000-0005-0000-0000-00004B120000}"/>
    <cellStyle name="Normal 2 2 2 4 19" xfId="2387" xr:uid="{00000000-0005-0000-0000-00004C120000}"/>
    <cellStyle name="Normal 2 2 2 4 2" xfId="2388" xr:uid="{00000000-0005-0000-0000-00004D120000}"/>
    <cellStyle name="Normal 2 2 2 4 20" xfId="2389" xr:uid="{00000000-0005-0000-0000-00004E120000}"/>
    <cellStyle name="Normal 2 2 2 4 21" xfId="2390" xr:uid="{00000000-0005-0000-0000-00004F120000}"/>
    <cellStyle name="Normal 2 2 2 4 22" xfId="2391" xr:uid="{00000000-0005-0000-0000-000050120000}"/>
    <cellStyle name="Normal 2 2 2 4 23" xfId="2392" xr:uid="{00000000-0005-0000-0000-000051120000}"/>
    <cellStyle name="Normal 2 2 2 4 24" xfId="2393" xr:uid="{00000000-0005-0000-0000-000052120000}"/>
    <cellStyle name="Normal 2 2 2 4 25" xfId="2394" xr:uid="{00000000-0005-0000-0000-000053120000}"/>
    <cellStyle name="Normal 2 2 2 4 26" xfId="2395" xr:uid="{00000000-0005-0000-0000-000054120000}"/>
    <cellStyle name="Normal 2 2 2 4 27" xfId="2396" xr:uid="{00000000-0005-0000-0000-000055120000}"/>
    <cellStyle name="Normal 2 2 2 4 28" xfId="2397" xr:uid="{00000000-0005-0000-0000-000056120000}"/>
    <cellStyle name="Normal 2 2 2 4 29" xfId="2398" xr:uid="{00000000-0005-0000-0000-000057120000}"/>
    <cellStyle name="Normal 2 2 2 4 3" xfId="2399" xr:uid="{00000000-0005-0000-0000-000058120000}"/>
    <cellStyle name="Normal 2 2 2 4 30" xfId="2400" xr:uid="{00000000-0005-0000-0000-000059120000}"/>
    <cellStyle name="Normal 2 2 2 4 31" xfId="2401" xr:uid="{00000000-0005-0000-0000-00005A120000}"/>
    <cellStyle name="Normal 2 2 2 4 32" xfId="2402" xr:uid="{00000000-0005-0000-0000-00005B120000}"/>
    <cellStyle name="Normal 2 2 2 4 33" xfId="2403" xr:uid="{00000000-0005-0000-0000-00005C120000}"/>
    <cellStyle name="Normal 2 2 2 4 34" xfId="2404" xr:uid="{00000000-0005-0000-0000-00005D120000}"/>
    <cellStyle name="Normal 2 2 2 4 35" xfId="2405" xr:uid="{00000000-0005-0000-0000-00005E120000}"/>
    <cellStyle name="Normal 2 2 2 4 36" xfId="2406" xr:uid="{00000000-0005-0000-0000-00005F120000}"/>
    <cellStyle name="Normal 2 2 2 4 37" xfId="2407" xr:uid="{00000000-0005-0000-0000-000060120000}"/>
    <cellStyle name="Normal 2 2 2 4 38" xfId="2408" xr:uid="{00000000-0005-0000-0000-000061120000}"/>
    <cellStyle name="Normal 2 2 2 4 39" xfId="2409" xr:uid="{00000000-0005-0000-0000-000062120000}"/>
    <cellStyle name="Normal 2 2 2 4 4" xfId="2410" xr:uid="{00000000-0005-0000-0000-000063120000}"/>
    <cellStyle name="Normal 2 2 2 4 40" xfId="2411" xr:uid="{00000000-0005-0000-0000-000064120000}"/>
    <cellStyle name="Normal 2 2 2 4 41" xfId="2412" xr:uid="{00000000-0005-0000-0000-000065120000}"/>
    <cellStyle name="Normal 2 2 2 4 42" xfId="2413" xr:uid="{00000000-0005-0000-0000-000066120000}"/>
    <cellStyle name="Normal 2 2 2 4 43" xfId="2414" xr:uid="{00000000-0005-0000-0000-000067120000}"/>
    <cellStyle name="Normal 2 2 2 4 44" xfId="2415" xr:uid="{00000000-0005-0000-0000-000068120000}"/>
    <cellStyle name="Normal 2 2 2 4 45" xfId="2416" xr:uid="{00000000-0005-0000-0000-000069120000}"/>
    <cellStyle name="Normal 2 2 2 4 5" xfId="2417" xr:uid="{00000000-0005-0000-0000-00006A120000}"/>
    <cellStyle name="Normal 2 2 2 4 6" xfId="2418" xr:uid="{00000000-0005-0000-0000-00006B120000}"/>
    <cellStyle name="Normal 2 2 2 4 7" xfId="2419" xr:uid="{00000000-0005-0000-0000-00006C120000}"/>
    <cellStyle name="Normal 2 2 2 4 8" xfId="2420" xr:uid="{00000000-0005-0000-0000-00006D120000}"/>
    <cellStyle name="Normal 2 2 2 4 9" xfId="2421" xr:uid="{00000000-0005-0000-0000-00006E120000}"/>
    <cellStyle name="Normal 2 2 2 5" xfId="2422" xr:uid="{00000000-0005-0000-0000-00006F120000}"/>
    <cellStyle name="Normal 2 2 2 5 2" xfId="6342" xr:uid="{00000000-0005-0000-0000-000070120000}"/>
    <cellStyle name="Normal 2 2 2 5 2 2" xfId="9881" xr:uid="{00000000-0005-0000-0000-000071120000}"/>
    <cellStyle name="Normal 2 2 2 5 2 2 2" xfId="13310" xr:uid="{00000000-0005-0000-0000-000072120000}"/>
    <cellStyle name="Normal 2 2 2 5 2 2 3" xfId="13311" xr:uid="{00000000-0005-0000-0000-000073120000}"/>
    <cellStyle name="Normal 2 2 2 5 2 3" xfId="13312" xr:uid="{00000000-0005-0000-0000-000074120000}"/>
    <cellStyle name="Normal 2 2 2 5 2 4" xfId="13313" xr:uid="{00000000-0005-0000-0000-000075120000}"/>
    <cellStyle name="Normal 2 2 2 5 3" xfId="8119" xr:uid="{00000000-0005-0000-0000-000076120000}"/>
    <cellStyle name="Normal 2 2 2 5 3 2" xfId="13314" xr:uid="{00000000-0005-0000-0000-000077120000}"/>
    <cellStyle name="Normal 2 2 2 5 3 2 2" xfId="13315" xr:uid="{00000000-0005-0000-0000-000078120000}"/>
    <cellStyle name="Normal 2 2 2 5 3 3" xfId="13316" xr:uid="{00000000-0005-0000-0000-000079120000}"/>
    <cellStyle name="Normal 2 2 2 5 3 4" xfId="13317" xr:uid="{00000000-0005-0000-0000-00007A120000}"/>
    <cellStyle name="Normal 2 2 2 5 4" xfId="13318" xr:uid="{00000000-0005-0000-0000-00007B120000}"/>
    <cellStyle name="Normal 2 2 2 5 4 2" xfId="13319" xr:uid="{00000000-0005-0000-0000-00007C120000}"/>
    <cellStyle name="Normal 2 2 2 5 5" xfId="13320" xr:uid="{00000000-0005-0000-0000-00007D120000}"/>
    <cellStyle name="Normal 2 2 2 5 6" xfId="13321" xr:uid="{00000000-0005-0000-0000-00007E120000}"/>
    <cellStyle name="Normal 2 2 2 6" xfId="2423" xr:uid="{00000000-0005-0000-0000-00007F120000}"/>
    <cellStyle name="Normal 2 2 2 6 10" xfId="2424" xr:uid="{00000000-0005-0000-0000-000080120000}"/>
    <cellStyle name="Normal 2 2 2 6 11" xfId="2425" xr:uid="{00000000-0005-0000-0000-000081120000}"/>
    <cellStyle name="Normal 2 2 2 6 12" xfId="2426" xr:uid="{00000000-0005-0000-0000-000082120000}"/>
    <cellStyle name="Normal 2 2 2 6 13" xfId="2427" xr:uid="{00000000-0005-0000-0000-000083120000}"/>
    <cellStyle name="Normal 2 2 2 6 14" xfId="2428" xr:uid="{00000000-0005-0000-0000-000084120000}"/>
    <cellStyle name="Normal 2 2 2 6 15" xfId="2429" xr:uid="{00000000-0005-0000-0000-000085120000}"/>
    <cellStyle name="Normal 2 2 2 6 16" xfId="2430" xr:uid="{00000000-0005-0000-0000-000086120000}"/>
    <cellStyle name="Normal 2 2 2 6 17" xfId="2431" xr:uid="{00000000-0005-0000-0000-000087120000}"/>
    <cellStyle name="Normal 2 2 2 6 18" xfId="2432" xr:uid="{00000000-0005-0000-0000-000088120000}"/>
    <cellStyle name="Normal 2 2 2 6 19" xfId="2433" xr:uid="{00000000-0005-0000-0000-000089120000}"/>
    <cellStyle name="Normal 2 2 2 6 2" xfId="2434" xr:uid="{00000000-0005-0000-0000-00008A120000}"/>
    <cellStyle name="Normal 2 2 2 6 20" xfId="2435" xr:uid="{00000000-0005-0000-0000-00008B120000}"/>
    <cellStyle name="Normal 2 2 2 6 21" xfId="2436" xr:uid="{00000000-0005-0000-0000-00008C120000}"/>
    <cellStyle name="Normal 2 2 2 6 22" xfId="2437" xr:uid="{00000000-0005-0000-0000-00008D120000}"/>
    <cellStyle name="Normal 2 2 2 6 23" xfId="2438" xr:uid="{00000000-0005-0000-0000-00008E120000}"/>
    <cellStyle name="Normal 2 2 2 6 24" xfId="2439" xr:uid="{00000000-0005-0000-0000-00008F120000}"/>
    <cellStyle name="Normal 2 2 2 6 25" xfId="2440" xr:uid="{00000000-0005-0000-0000-000090120000}"/>
    <cellStyle name="Normal 2 2 2 6 26" xfId="2441" xr:uid="{00000000-0005-0000-0000-000091120000}"/>
    <cellStyle name="Normal 2 2 2 6 27" xfId="2442" xr:uid="{00000000-0005-0000-0000-000092120000}"/>
    <cellStyle name="Normal 2 2 2 6 28" xfId="2443" xr:uid="{00000000-0005-0000-0000-000093120000}"/>
    <cellStyle name="Normal 2 2 2 6 29" xfId="2444" xr:uid="{00000000-0005-0000-0000-000094120000}"/>
    <cellStyle name="Normal 2 2 2 6 3" xfId="2445" xr:uid="{00000000-0005-0000-0000-000095120000}"/>
    <cellStyle name="Normal 2 2 2 6 30" xfId="2446" xr:uid="{00000000-0005-0000-0000-000096120000}"/>
    <cellStyle name="Normal 2 2 2 6 31" xfId="2447" xr:uid="{00000000-0005-0000-0000-000097120000}"/>
    <cellStyle name="Normal 2 2 2 6 32" xfId="2448" xr:uid="{00000000-0005-0000-0000-000098120000}"/>
    <cellStyle name="Normal 2 2 2 6 33" xfId="2449" xr:uid="{00000000-0005-0000-0000-000099120000}"/>
    <cellStyle name="Normal 2 2 2 6 34" xfId="2450" xr:uid="{00000000-0005-0000-0000-00009A120000}"/>
    <cellStyle name="Normal 2 2 2 6 35" xfId="2451" xr:uid="{00000000-0005-0000-0000-00009B120000}"/>
    <cellStyle name="Normal 2 2 2 6 36" xfId="2452" xr:uid="{00000000-0005-0000-0000-00009C120000}"/>
    <cellStyle name="Normal 2 2 2 6 37" xfId="2453" xr:uid="{00000000-0005-0000-0000-00009D120000}"/>
    <cellStyle name="Normal 2 2 2 6 38" xfId="2454" xr:uid="{00000000-0005-0000-0000-00009E120000}"/>
    <cellStyle name="Normal 2 2 2 6 39" xfId="2455" xr:uid="{00000000-0005-0000-0000-00009F120000}"/>
    <cellStyle name="Normal 2 2 2 6 4" xfId="2456" xr:uid="{00000000-0005-0000-0000-0000A0120000}"/>
    <cellStyle name="Normal 2 2 2 6 40" xfId="2457" xr:uid="{00000000-0005-0000-0000-0000A1120000}"/>
    <cellStyle name="Normal 2 2 2 6 41" xfId="2458" xr:uid="{00000000-0005-0000-0000-0000A2120000}"/>
    <cellStyle name="Normal 2 2 2 6 42" xfId="2459" xr:uid="{00000000-0005-0000-0000-0000A3120000}"/>
    <cellStyle name="Normal 2 2 2 6 43" xfId="2460" xr:uid="{00000000-0005-0000-0000-0000A4120000}"/>
    <cellStyle name="Normal 2 2 2 6 44" xfId="2461" xr:uid="{00000000-0005-0000-0000-0000A5120000}"/>
    <cellStyle name="Normal 2 2 2 6 45" xfId="2462" xr:uid="{00000000-0005-0000-0000-0000A6120000}"/>
    <cellStyle name="Normal 2 2 2 6 5" xfId="2463" xr:uid="{00000000-0005-0000-0000-0000A7120000}"/>
    <cellStyle name="Normal 2 2 2 6 6" xfId="2464" xr:uid="{00000000-0005-0000-0000-0000A8120000}"/>
    <cellStyle name="Normal 2 2 2 6 7" xfId="2465" xr:uid="{00000000-0005-0000-0000-0000A9120000}"/>
    <cellStyle name="Normal 2 2 2 6 8" xfId="2466" xr:uid="{00000000-0005-0000-0000-0000AA120000}"/>
    <cellStyle name="Normal 2 2 2 6 9" xfId="2467" xr:uid="{00000000-0005-0000-0000-0000AB120000}"/>
    <cellStyle name="Normal 2 2 2 7" xfId="2468" xr:uid="{00000000-0005-0000-0000-0000AC120000}"/>
    <cellStyle name="Normal 2 2 2 7 2" xfId="2469" xr:uid="{00000000-0005-0000-0000-0000AD120000}"/>
    <cellStyle name="Normal 2 2 2 7 2 10" xfId="2470" xr:uid="{00000000-0005-0000-0000-0000AE120000}"/>
    <cellStyle name="Normal 2 2 2 7 2 11" xfId="2471" xr:uid="{00000000-0005-0000-0000-0000AF120000}"/>
    <cellStyle name="Normal 2 2 2 7 2 12" xfId="2472" xr:uid="{00000000-0005-0000-0000-0000B0120000}"/>
    <cellStyle name="Normal 2 2 2 7 2 13" xfId="2473" xr:uid="{00000000-0005-0000-0000-0000B1120000}"/>
    <cellStyle name="Normal 2 2 2 7 2 14" xfId="2474" xr:uid="{00000000-0005-0000-0000-0000B2120000}"/>
    <cellStyle name="Normal 2 2 2 7 2 15" xfId="2475" xr:uid="{00000000-0005-0000-0000-0000B3120000}"/>
    <cellStyle name="Normal 2 2 2 7 2 16" xfId="2476" xr:uid="{00000000-0005-0000-0000-0000B4120000}"/>
    <cellStyle name="Normal 2 2 2 7 2 17" xfId="2477" xr:uid="{00000000-0005-0000-0000-0000B5120000}"/>
    <cellStyle name="Normal 2 2 2 7 2 18" xfId="2478" xr:uid="{00000000-0005-0000-0000-0000B6120000}"/>
    <cellStyle name="Normal 2 2 2 7 2 19" xfId="2479" xr:uid="{00000000-0005-0000-0000-0000B7120000}"/>
    <cellStyle name="Normal 2 2 2 7 2 2" xfId="2480" xr:uid="{00000000-0005-0000-0000-0000B8120000}"/>
    <cellStyle name="Normal 2 2 2 7 2 20" xfId="2481" xr:uid="{00000000-0005-0000-0000-0000B9120000}"/>
    <cellStyle name="Normal 2 2 2 7 2 21" xfId="2482" xr:uid="{00000000-0005-0000-0000-0000BA120000}"/>
    <cellStyle name="Normal 2 2 2 7 2 22" xfId="2483" xr:uid="{00000000-0005-0000-0000-0000BB120000}"/>
    <cellStyle name="Normal 2 2 2 7 2 23" xfId="2484" xr:uid="{00000000-0005-0000-0000-0000BC120000}"/>
    <cellStyle name="Normal 2 2 2 7 2 24" xfId="2485" xr:uid="{00000000-0005-0000-0000-0000BD120000}"/>
    <cellStyle name="Normal 2 2 2 7 2 25" xfId="2486" xr:uid="{00000000-0005-0000-0000-0000BE120000}"/>
    <cellStyle name="Normal 2 2 2 7 2 26" xfId="2487" xr:uid="{00000000-0005-0000-0000-0000BF120000}"/>
    <cellStyle name="Normal 2 2 2 7 2 27" xfId="2488" xr:uid="{00000000-0005-0000-0000-0000C0120000}"/>
    <cellStyle name="Normal 2 2 2 7 2 28" xfId="2489" xr:uid="{00000000-0005-0000-0000-0000C1120000}"/>
    <cellStyle name="Normal 2 2 2 7 2 29" xfId="2490" xr:uid="{00000000-0005-0000-0000-0000C2120000}"/>
    <cellStyle name="Normal 2 2 2 7 2 3" xfId="2491" xr:uid="{00000000-0005-0000-0000-0000C3120000}"/>
    <cellStyle name="Normal 2 2 2 7 2 30" xfId="2492" xr:uid="{00000000-0005-0000-0000-0000C4120000}"/>
    <cellStyle name="Normal 2 2 2 7 2 31" xfId="2493" xr:uid="{00000000-0005-0000-0000-0000C5120000}"/>
    <cellStyle name="Normal 2 2 2 7 2 32" xfId="2494" xr:uid="{00000000-0005-0000-0000-0000C6120000}"/>
    <cellStyle name="Normal 2 2 2 7 2 33" xfId="2495" xr:uid="{00000000-0005-0000-0000-0000C7120000}"/>
    <cellStyle name="Normal 2 2 2 7 2 34" xfId="2496" xr:uid="{00000000-0005-0000-0000-0000C8120000}"/>
    <cellStyle name="Normal 2 2 2 7 2 35" xfId="2497" xr:uid="{00000000-0005-0000-0000-0000C9120000}"/>
    <cellStyle name="Normal 2 2 2 7 2 36" xfId="2498" xr:uid="{00000000-0005-0000-0000-0000CA120000}"/>
    <cellStyle name="Normal 2 2 2 7 2 37" xfId="2499" xr:uid="{00000000-0005-0000-0000-0000CB120000}"/>
    <cellStyle name="Normal 2 2 2 7 2 38" xfId="2500" xr:uid="{00000000-0005-0000-0000-0000CC120000}"/>
    <cellStyle name="Normal 2 2 2 7 2 39" xfId="2501" xr:uid="{00000000-0005-0000-0000-0000CD120000}"/>
    <cellStyle name="Normal 2 2 2 7 2 4" xfId="2502" xr:uid="{00000000-0005-0000-0000-0000CE120000}"/>
    <cellStyle name="Normal 2 2 2 7 2 40" xfId="2503" xr:uid="{00000000-0005-0000-0000-0000CF120000}"/>
    <cellStyle name="Normal 2 2 2 7 2 41" xfId="2504" xr:uid="{00000000-0005-0000-0000-0000D0120000}"/>
    <cellStyle name="Normal 2 2 2 7 2 42" xfId="2505" xr:uid="{00000000-0005-0000-0000-0000D1120000}"/>
    <cellStyle name="Normal 2 2 2 7 2 43" xfId="2506" xr:uid="{00000000-0005-0000-0000-0000D2120000}"/>
    <cellStyle name="Normal 2 2 2 7 2 44" xfId="2507" xr:uid="{00000000-0005-0000-0000-0000D3120000}"/>
    <cellStyle name="Normal 2 2 2 7 2 45" xfId="2508" xr:uid="{00000000-0005-0000-0000-0000D4120000}"/>
    <cellStyle name="Normal 2 2 2 7 2 5" xfId="2509" xr:uid="{00000000-0005-0000-0000-0000D5120000}"/>
    <cellStyle name="Normal 2 2 2 7 2 6" xfId="2510" xr:uid="{00000000-0005-0000-0000-0000D6120000}"/>
    <cellStyle name="Normal 2 2 2 7 2 7" xfId="2511" xr:uid="{00000000-0005-0000-0000-0000D7120000}"/>
    <cellStyle name="Normal 2 2 2 7 2 8" xfId="2512" xr:uid="{00000000-0005-0000-0000-0000D8120000}"/>
    <cellStyle name="Normal 2 2 2 7 2 9" xfId="2513" xr:uid="{00000000-0005-0000-0000-0000D9120000}"/>
    <cellStyle name="Normal 2 2 2 8" xfId="2514" xr:uid="{00000000-0005-0000-0000-0000DA120000}"/>
    <cellStyle name="Normal 2 2 2 8 2" xfId="2515" xr:uid="{00000000-0005-0000-0000-0000DB120000}"/>
    <cellStyle name="Normal 2 2 2 8 2 10" xfId="2516" xr:uid="{00000000-0005-0000-0000-0000DC120000}"/>
    <cellStyle name="Normal 2 2 2 8 2 11" xfId="2517" xr:uid="{00000000-0005-0000-0000-0000DD120000}"/>
    <cellStyle name="Normal 2 2 2 8 2 12" xfId="2518" xr:uid="{00000000-0005-0000-0000-0000DE120000}"/>
    <cellStyle name="Normal 2 2 2 8 2 13" xfId="2519" xr:uid="{00000000-0005-0000-0000-0000DF120000}"/>
    <cellStyle name="Normal 2 2 2 8 2 14" xfId="2520" xr:uid="{00000000-0005-0000-0000-0000E0120000}"/>
    <cellStyle name="Normal 2 2 2 8 2 15" xfId="2521" xr:uid="{00000000-0005-0000-0000-0000E1120000}"/>
    <cellStyle name="Normal 2 2 2 8 2 16" xfId="2522" xr:uid="{00000000-0005-0000-0000-0000E2120000}"/>
    <cellStyle name="Normal 2 2 2 8 2 17" xfId="2523" xr:uid="{00000000-0005-0000-0000-0000E3120000}"/>
    <cellStyle name="Normal 2 2 2 8 2 18" xfId="2524" xr:uid="{00000000-0005-0000-0000-0000E4120000}"/>
    <cellStyle name="Normal 2 2 2 8 2 19" xfId="2525" xr:uid="{00000000-0005-0000-0000-0000E5120000}"/>
    <cellStyle name="Normal 2 2 2 8 2 2" xfId="2526" xr:uid="{00000000-0005-0000-0000-0000E6120000}"/>
    <cellStyle name="Normal 2 2 2 8 2 20" xfId="2527" xr:uid="{00000000-0005-0000-0000-0000E7120000}"/>
    <cellStyle name="Normal 2 2 2 8 2 21" xfId="2528" xr:uid="{00000000-0005-0000-0000-0000E8120000}"/>
    <cellStyle name="Normal 2 2 2 8 2 22" xfId="2529" xr:uid="{00000000-0005-0000-0000-0000E9120000}"/>
    <cellStyle name="Normal 2 2 2 8 2 23" xfId="2530" xr:uid="{00000000-0005-0000-0000-0000EA120000}"/>
    <cellStyle name="Normal 2 2 2 8 2 24" xfId="2531" xr:uid="{00000000-0005-0000-0000-0000EB120000}"/>
    <cellStyle name="Normal 2 2 2 8 2 25" xfId="2532" xr:uid="{00000000-0005-0000-0000-0000EC120000}"/>
    <cellStyle name="Normal 2 2 2 8 2 26" xfId="2533" xr:uid="{00000000-0005-0000-0000-0000ED120000}"/>
    <cellStyle name="Normal 2 2 2 8 2 27" xfId="2534" xr:uid="{00000000-0005-0000-0000-0000EE120000}"/>
    <cellStyle name="Normal 2 2 2 8 2 28" xfId="2535" xr:uid="{00000000-0005-0000-0000-0000EF120000}"/>
    <cellStyle name="Normal 2 2 2 8 2 29" xfId="2536" xr:uid="{00000000-0005-0000-0000-0000F0120000}"/>
    <cellStyle name="Normal 2 2 2 8 2 3" xfId="2537" xr:uid="{00000000-0005-0000-0000-0000F1120000}"/>
    <cellStyle name="Normal 2 2 2 8 2 30" xfId="2538" xr:uid="{00000000-0005-0000-0000-0000F2120000}"/>
    <cellStyle name="Normal 2 2 2 8 2 31" xfId="2539" xr:uid="{00000000-0005-0000-0000-0000F3120000}"/>
    <cellStyle name="Normal 2 2 2 8 2 32" xfId="2540" xr:uid="{00000000-0005-0000-0000-0000F4120000}"/>
    <cellStyle name="Normal 2 2 2 8 2 33" xfId="2541" xr:uid="{00000000-0005-0000-0000-0000F5120000}"/>
    <cellStyle name="Normal 2 2 2 8 2 34" xfId="2542" xr:uid="{00000000-0005-0000-0000-0000F6120000}"/>
    <cellStyle name="Normal 2 2 2 8 2 35" xfId="2543" xr:uid="{00000000-0005-0000-0000-0000F7120000}"/>
    <cellStyle name="Normal 2 2 2 8 2 36" xfId="2544" xr:uid="{00000000-0005-0000-0000-0000F8120000}"/>
    <cellStyle name="Normal 2 2 2 8 2 37" xfId="2545" xr:uid="{00000000-0005-0000-0000-0000F9120000}"/>
    <cellStyle name="Normal 2 2 2 8 2 38" xfId="2546" xr:uid="{00000000-0005-0000-0000-0000FA120000}"/>
    <cellStyle name="Normal 2 2 2 8 2 39" xfId="2547" xr:uid="{00000000-0005-0000-0000-0000FB120000}"/>
    <cellStyle name="Normal 2 2 2 8 2 4" xfId="2548" xr:uid="{00000000-0005-0000-0000-0000FC120000}"/>
    <cellStyle name="Normal 2 2 2 8 2 40" xfId="2549" xr:uid="{00000000-0005-0000-0000-0000FD120000}"/>
    <cellStyle name="Normal 2 2 2 8 2 41" xfId="2550" xr:uid="{00000000-0005-0000-0000-0000FE120000}"/>
    <cellStyle name="Normal 2 2 2 8 2 42" xfId="2551" xr:uid="{00000000-0005-0000-0000-0000FF120000}"/>
    <cellStyle name="Normal 2 2 2 8 2 43" xfId="2552" xr:uid="{00000000-0005-0000-0000-000000130000}"/>
    <cellStyle name="Normal 2 2 2 8 2 44" xfId="2553" xr:uid="{00000000-0005-0000-0000-000001130000}"/>
    <cellStyle name="Normal 2 2 2 8 2 45" xfId="2554" xr:uid="{00000000-0005-0000-0000-000002130000}"/>
    <cellStyle name="Normal 2 2 2 8 2 5" xfId="2555" xr:uid="{00000000-0005-0000-0000-000003130000}"/>
    <cellStyle name="Normal 2 2 2 8 2 6" xfId="2556" xr:uid="{00000000-0005-0000-0000-000004130000}"/>
    <cellStyle name="Normal 2 2 2 8 2 7" xfId="2557" xr:uid="{00000000-0005-0000-0000-000005130000}"/>
    <cellStyle name="Normal 2 2 2 8 2 8" xfId="2558" xr:uid="{00000000-0005-0000-0000-000006130000}"/>
    <cellStyle name="Normal 2 2 2 8 2 9" xfId="2559" xr:uid="{00000000-0005-0000-0000-000007130000}"/>
    <cellStyle name="Normal 2 2 2 9" xfId="2560" xr:uid="{00000000-0005-0000-0000-000008130000}"/>
    <cellStyle name="Normal 2 2 2 9 2" xfId="2561" xr:uid="{00000000-0005-0000-0000-000009130000}"/>
    <cellStyle name="Normal 2 2 2 9 2 10" xfId="2562" xr:uid="{00000000-0005-0000-0000-00000A130000}"/>
    <cellStyle name="Normal 2 2 2 9 2 11" xfId="2563" xr:uid="{00000000-0005-0000-0000-00000B130000}"/>
    <cellStyle name="Normal 2 2 2 9 2 12" xfId="2564" xr:uid="{00000000-0005-0000-0000-00000C130000}"/>
    <cellStyle name="Normal 2 2 2 9 2 13" xfId="2565" xr:uid="{00000000-0005-0000-0000-00000D130000}"/>
    <cellStyle name="Normal 2 2 2 9 2 14" xfId="2566" xr:uid="{00000000-0005-0000-0000-00000E130000}"/>
    <cellStyle name="Normal 2 2 2 9 2 15" xfId="2567" xr:uid="{00000000-0005-0000-0000-00000F130000}"/>
    <cellStyle name="Normal 2 2 2 9 2 16" xfId="2568" xr:uid="{00000000-0005-0000-0000-000010130000}"/>
    <cellStyle name="Normal 2 2 2 9 2 17" xfId="2569" xr:uid="{00000000-0005-0000-0000-000011130000}"/>
    <cellStyle name="Normal 2 2 2 9 2 18" xfId="2570" xr:uid="{00000000-0005-0000-0000-000012130000}"/>
    <cellStyle name="Normal 2 2 2 9 2 19" xfId="2571" xr:uid="{00000000-0005-0000-0000-000013130000}"/>
    <cellStyle name="Normal 2 2 2 9 2 2" xfId="2572" xr:uid="{00000000-0005-0000-0000-000014130000}"/>
    <cellStyle name="Normal 2 2 2 9 2 20" xfId="2573" xr:uid="{00000000-0005-0000-0000-000015130000}"/>
    <cellStyle name="Normal 2 2 2 9 2 21" xfId="2574" xr:uid="{00000000-0005-0000-0000-000016130000}"/>
    <cellStyle name="Normal 2 2 2 9 2 22" xfId="2575" xr:uid="{00000000-0005-0000-0000-000017130000}"/>
    <cellStyle name="Normal 2 2 2 9 2 23" xfId="2576" xr:uid="{00000000-0005-0000-0000-000018130000}"/>
    <cellStyle name="Normal 2 2 2 9 2 24" xfId="2577" xr:uid="{00000000-0005-0000-0000-000019130000}"/>
    <cellStyle name="Normal 2 2 2 9 2 25" xfId="2578" xr:uid="{00000000-0005-0000-0000-00001A130000}"/>
    <cellStyle name="Normal 2 2 2 9 2 26" xfId="2579" xr:uid="{00000000-0005-0000-0000-00001B130000}"/>
    <cellStyle name="Normal 2 2 2 9 2 27" xfId="2580" xr:uid="{00000000-0005-0000-0000-00001C130000}"/>
    <cellStyle name="Normal 2 2 2 9 2 28" xfId="2581" xr:uid="{00000000-0005-0000-0000-00001D130000}"/>
    <cellStyle name="Normal 2 2 2 9 2 29" xfId="2582" xr:uid="{00000000-0005-0000-0000-00001E130000}"/>
    <cellStyle name="Normal 2 2 2 9 2 3" xfId="2583" xr:uid="{00000000-0005-0000-0000-00001F130000}"/>
    <cellStyle name="Normal 2 2 2 9 2 30" xfId="2584" xr:uid="{00000000-0005-0000-0000-000020130000}"/>
    <cellStyle name="Normal 2 2 2 9 2 31" xfId="2585" xr:uid="{00000000-0005-0000-0000-000021130000}"/>
    <cellStyle name="Normal 2 2 2 9 2 32" xfId="2586" xr:uid="{00000000-0005-0000-0000-000022130000}"/>
    <cellStyle name="Normal 2 2 2 9 2 33" xfId="2587" xr:uid="{00000000-0005-0000-0000-000023130000}"/>
    <cellStyle name="Normal 2 2 2 9 2 34" xfId="2588" xr:uid="{00000000-0005-0000-0000-000024130000}"/>
    <cellStyle name="Normal 2 2 2 9 2 35" xfId="2589" xr:uid="{00000000-0005-0000-0000-000025130000}"/>
    <cellStyle name="Normal 2 2 2 9 2 36" xfId="2590" xr:uid="{00000000-0005-0000-0000-000026130000}"/>
    <cellStyle name="Normal 2 2 2 9 2 37" xfId="2591" xr:uid="{00000000-0005-0000-0000-000027130000}"/>
    <cellStyle name="Normal 2 2 2 9 2 38" xfId="2592" xr:uid="{00000000-0005-0000-0000-000028130000}"/>
    <cellStyle name="Normal 2 2 2 9 2 39" xfId="2593" xr:uid="{00000000-0005-0000-0000-000029130000}"/>
    <cellStyle name="Normal 2 2 2 9 2 4" xfId="2594" xr:uid="{00000000-0005-0000-0000-00002A130000}"/>
    <cellStyle name="Normal 2 2 2 9 2 40" xfId="2595" xr:uid="{00000000-0005-0000-0000-00002B130000}"/>
    <cellStyle name="Normal 2 2 2 9 2 41" xfId="2596" xr:uid="{00000000-0005-0000-0000-00002C130000}"/>
    <cellStyle name="Normal 2 2 2 9 2 42" xfId="2597" xr:uid="{00000000-0005-0000-0000-00002D130000}"/>
    <cellStyle name="Normal 2 2 2 9 2 43" xfId="2598" xr:uid="{00000000-0005-0000-0000-00002E130000}"/>
    <cellStyle name="Normal 2 2 2 9 2 44" xfId="2599" xr:uid="{00000000-0005-0000-0000-00002F130000}"/>
    <cellStyle name="Normal 2 2 2 9 2 45" xfId="2600" xr:uid="{00000000-0005-0000-0000-000030130000}"/>
    <cellStyle name="Normal 2 2 2 9 2 5" xfId="2601" xr:uid="{00000000-0005-0000-0000-000031130000}"/>
    <cellStyle name="Normal 2 2 2 9 2 6" xfId="2602" xr:uid="{00000000-0005-0000-0000-000032130000}"/>
    <cellStyle name="Normal 2 2 2 9 2 7" xfId="2603" xr:uid="{00000000-0005-0000-0000-000033130000}"/>
    <cellStyle name="Normal 2 2 2 9 2 8" xfId="2604" xr:uid="{00000000-0005-0000-0000-000034130000}"/>
    <cellStyle name="Normal 2 2 2 9 2 9" xfId="2605" xr:uid="{00000000-0005-0000-0000-000035130000}"/>
    <cellStyle name="Normal 2 2 3" xfId="2606" xr:uid="{00000000-0005-0000-0000-000036130000}"/>
    <cellStyle name="Normal 2 2 3 2" xfId="6222" xr:uid="{00000000-0005-0000-0000-000037130000}"/>
    <cellStyle name="Normal 2 2 3 3" xfId="6223" xr:uid="{00000000-0005-0000-0000-000038130000}"/>
    <cellStyle name="Normal 2 2 3 4" xfId="6343" xr:uid="{00000000-0005-0000-0000-000039130000}"/>
    <cellStyle name="Normal 2 2 3 4 2" xfId="9882" xr:uid="{00000000-0005-0000-0000-00003A130000}"/>
    <cellStyle name="Normal 2 2 3 4 2 2" xfId="13322" xr:uid="{00000000-0005-0000-0000-00003B130000}"/>
    <cellStyle name="Normal 2 2 3 4 2 3" xfId="13323" xr:uid="{00000000-0005-0000-0000-00003C130000}"/>
    <cellStyle name="Normal 2 2 3 4 3" xfId="13324" xr:uid="{00000000-0005-0000-0000-00003D130000}"/>
    <cellStyle name="Normal 2 2 3 4 4" xfId="13325" xr:uid="{00000000-0005-0000-0000-00003E130000}"/>
    <cellStyle name="Normal 2 2 3 5" xfId="8120" xr:uid="{00000000-0005-0000-0000-00003F130000}"/>
    <cellStyle name="Normal 2 2 3 5 2" xfId="13326" xr:uid="{00000000-0005-0000-0000-000040130000}"/>
    <cellStyle name="Normal 2 2 3 5 2 2" xfId="13327" xr:uid="{00000000-0005-0000-0000-000041130000}"/>
    <cellStyle name="Normal 2 2 3 5 3" xfId="13328" xr:uid="{00000000-0005-0000-0000-000042130000}"/>
    <cellStyle name="Normal 2 2 3 5 4" xfId="13329" xr:uid="{00000000-0005-0000-0000-000043130000}"/>
    <cellStyle name="Normal 2 2 3 6" xfId="13330" xr:uid="{00000000-0005-0000-0000-000044130000}"/>
    <cellStyle name="Normal 2 2 3 6 2" xfId="13331" xr:uid="{00000000-0005-0000-0000-000045130000}"/>
    <cellStyle name="Normal 2 2 3 7" xfId="13332" xr:uid="{00000000-0005-0000-0000-000046130000}"/>
    <cellStyle name="Normal 2 2 3 8" xfId="13333" xr:uid="{00000000-0005-0000-0000-000047130000}"/>
    <cellStyle name="Normal 2 2 4" xfId="2607" xr:uid="{00000000-0005-0000-0000-000048130000}"/>
    <cellStyle name="Normal 2 2 4 10" xfId="2608" xr:uid="{00000000-0005-0000-0000-000049130000}"/>
    <cellStyle name="Normal 2 2 4 11" xfId="2609" xr:uid="{00000000-0005-0000-0000-00004A130000}"/>
    <cellStyle name="Normal 2 2 4 12" xfId="2610" xr:uid="{00000000-0005-0000-0000-00004B130000}"/>
    <cellStyle name="Normal 2 2 4 13" xfId="2611" xr:uid="{00000000-0005-0000-0000-00004C130000}"/>
    <cellStyle name="Normal 2 2 4 14" xfId="2612" xr:uid="{00000000-0005-0000-0000-00004D130000}"/>
    <cellStyle name="Normal 2 2 4 15" xfId="2613" xr:uid="{00000000-0005-0000-0000-00004E130000}"/>
    <cellStyle name="Normal 2 2 4 16" xfId="2614" xr:uid="{00000000-0005-0000-0000-00004F130000}"/>
    <cellStyle name="Normal 2 2 4 17" xfId="2615" xr:uid="{00000000-0005-0000-0000-000050130000}"/>
    <cellStyle name="Normal 2 2 4 18" xfId="2616" xr:uid="{00000000-0005-0000-0000-000051130000}"/>
    <cellStyle name="Normal 2 2 4 19" xfId="2617" xr:uid="{00000000-0005-0000-0000-000052130000}"/>
    <cellStyle name="Normal 2 2 4 2" xfId="2618" xr:uid="{00000000-0005-0000-0000-000053130000}"/>
    <cellStyle name="Normal 2 2 4 2 2" xfId="6344" xr:uid="{00000000-0005-0000-0000-000054130000}"/>
    <cellStyle name="Normal 2 2 4 2 2 2" xfId="9883" xr:uid="{00000000-0005-0000-0000-000055130000}"/>
    <cellStyle name="Normal 2 2 4 2 2 2 2" xfId="13334" xr:uid="{00000000-0005-0000-0000-000056130000}"/>
    <cellStyle name="Normal 2 2 4 2 2 2 3" xfId="13335" xr:uid="{00000000-0005-0000-0000-000057130000}"/>
    <cellStyle name="Normal 2 2 4 2 2 3" xfId="13336" xr:uid="{00000000-0005-0000-0000-000058130000}"/>
    <cellStyle name="Normal 2 2 4 2 2 4" xfId="13337" xr:uid="{00000000-0005-0000-0000-000059130000}"/>
    <cellStyle name="Normal 2 2 4 2 3" xfId="8121" xr:uid="{00000000-0005-0000-0000-00005A130000}"/>
    <cellStyle name="Normal 2 2 4 2 3 2" xfId="13338" xr:uid="{00000000-0005-0000-0000-00005B130000}"/>
    <cellStyle name="Normal 2 2 4 2 3 2 2" xfId="13339" xr:uid="{00000000-0005-0000-0000-00005C130000}"/>
    <cellStyle name="Normal 2 2 4 2 3 3" xfId="13340" xr:uid="{00000000-0005-0000-0000-00005D130000}"/>
    <cellStyle name="Normal 2 2 4 2 3 4" xfId="13341" xr:uid="{00000000-0005-0000-0000-00005E130000}"/>
    <cellStyle name="Normal 2 2 4 2 4" xfId="13342" xr:uid="{00000000-0005-0000-0000-00005F130000}"/>
    <cellStyle name="Normal 2 2 4 2 4 2" xfId="13343" xr:uid="{00000000-0005-0000-0000-000060130000}"/>
    <cellStyle name="Normal 2 2 4 2 5" xfId="13344" xr:uid="{00000000-0005-0000-0000-000061130000}"/>
    <cellStyle name="Normal 2 2 4 2 6" xfId="13345" xr:uid="{00000000-0005-0000-0000-000062130000}"/>
    <cellStyle name="Normal 2 2 4 20" xfId="2619" xr:uid="{00000000-0005-0000-0000-000063130000}"/>
    <cellStyle name="Normal 2 2 4 21" xfId="2620" xr:uid="{00000000-0005-0000-0000-000064130000}"/>
    <cellStyle name="Normal 2 2 4 22" xfId="2621" xr:uid="{00000000-0005-0000-0000-000065130000}"/>
    <cellStyle name="Normal 2 2 4 23" xfId="2622" xr:uid="{00000000-0005-0000-0000-000066130000}"/>
    <cellStyle name="Normal 2 2 4 24" xfId="2623" xr:uid="{00000000-0005-0000-0000-000067130000}"/>
    <cellStyle name="Normal 2 2 4 25" xfId="2624" xr:uid="{00000000-0005-0000-0000-000068130000}"/>
    <cellStyle name="Normal 2 2 4 26" xfId="2625" xr:uid="{00000000-0005-0000-0000-000069130000}"/>
    <cellStyle name="Normal 2 2 4 27" xfId="2626" xr:uid="{00000000-0005-0000-0000-00006A130000}"/>
    <cellStyle name="Normal 2 2 4 28" xfId="2627" xr:uid="{00000000-0005-0000-0000-00006B130000}"/>
    <cellStyle name="Normal 2 2 4 29" xfId="2628" xr:uid="{00000000-0005-0000-0000-00006C130000}"/>
    <cellStyle name="Normal 2 2 4 3" xfId="2629" xr:uid="{00000000-0005-0000-0000-00006D130000}"/>
    <cellStyle name="Normal 2 2 4 3 2" xfId="6345" xr:uid="{00000000-0005-0000-0000-00006E130000}"/>
    <cellStyle name="Normal 2 2 4 3 2 2" xfId="9884" xr:uid="{00000000-0005-0000-0000-00006F130000}"/>
    <cellStyle name="Normal 2 2 4 3 2 2 2" xfId="13346" xr:uid="{00000000-0005-0000-0000-000070130000}"/>
    <cellStyle name="Normal 2 2 4 3 2 2 3" xfId="13347" xr:uid="{00000000-0005-0000-0000-000071130000}"/>
    <cellStyle name="Normal 2 2 4 3 2 3" xfId="13348" xr:uid="{00000000-0005-0000-0000-000072130000}"/>
    <cellStyle name="Normal 2 2 4 3 2 4" xfId="13349" xr:uid="{00000000-0005-0000-0000-000073130000}"/>
    <cellStyle name="Normal 2 2 4 3 3" xfId="8122" xr:uid="{00000000-0005-0000-0000-000074130000}"/>
    <cellStyle name="Normal 2 2 4 3 3 2" xfId="13350" xr:uid="{00000000-0005-0000-0000-000075130000}"/>
    <cellStyle name="Normal 2 2 4 3 3 2 2" xfId="13351" xr:uid="{00000000-0005-0000-0000-000076130000}"/>
    <cellStyle name="Normal 2 2 4 3 3 3" xfId="13352" xr:uid="{00000000-0005-0000-0000-000077130000}"/>
    <cellStyle name="Normal 2 2 4 3 3 4" xfId="13353" xr:uid="{00000000-0005-0000-0000-000078130000}"/>
    <cellStyle name="Normal 2 2 4 3 4" xfId="13354" xr:uid="{00000000-0005-0000-0000-000079130000}"/>
    <cellStyle name="Normal 2 2 4 3 4 2" xfId="13355" xr:uid="{00000000-0005-0000-0000-00007A130000}"/>
    <cellStyle name="Normal 2 2 4 3 5" xfId="13356" xr:uid="{00000000-0005-0000-0000-00007B130000}"/>
    <cellStyle name="Normal 2 2 4 3 6" xfId="13357" xr:uid="{00000000-0005-0000-0000-00007C130000}"/>
    <cellStyle name="Normal 2 2 4 30" xfId="2630" xr:uid="{00000000-0005-0000-0000-00007D130000}"/>
    <cellStyle name="Normal 2 2 4 31" xfId="2631" xr:uid="{00000000-0005-0000-0000-00007E130000}"/>
    <cellStyle name="Normal 2 2 4 32" xfId="2632" xr:uid="{00000000-0005-0000-0000-00007F130000}"/>
    <cellStyle name="Normal 2 2 4 33" xfId="2633" xr:uid="{00000000-0005-0000-0000-000080130000}"/>
    <cellStyle name="Normal 2 2 4 34" xfId="2634" xr:uid="{00000000-0005-0000-0000-000081130000}"/>
    <cellStyle name="Normal 2 2 4 35" xfId="2635" xr:uid="{00000000-0005-0000-0000-000082130000}"/>
    <cellStyle name="Normal 2 2 4 36" xfId="2636" xr:uid="{00000000-0005-0000-0000-000083130000}"/>
    <cellStyle name="Normal 2 2 4 37" xfId="2637" xr:uid="{00000000-0005-0000-0000-000084130000}"/>
    <cellStyle name="Normal 2 2 4 38" xfId="2638" xr:uid="{00000000-0005-0000-0000-000085130000}"/>
    <cellStyle name="Normal 2 2 4 39" xfId="2639" xr:uid="{00000000-0005-0000-0000-000086130000}"/>
    <cellStyle name="Normal 2 2 4 4" xfId="2640" xr:uid="{00000000-0005-0000-0000-000087130000}"/>
    <cellStyle name="Normal 2 2 4 40" xfId="2641" xr:uid="{00000000-0005-0000-0000-000088130000}"/>
    <cellStyle name="Normal 2 2 4 41" xfId="2642" xr:uid="{00000000-0005-0000-0000-000089130000}"/>
    <cellStyle name="Normal 2 2 4 42" xfId="2643" xr:uid="{00000000-0005-0000-0000-00008A130000}"/>
    <cellStyle name="Normal 2 2 4 43" xfId="2644" xr:uid="{00000000-0005-0000-0000-00008B130000}"/>
    <cellStyle name="Normal 2 2 4 44" xfId="2645" xr:uid="{00000000-0005-0000-0000-00008C130000}"/>
    <cellStyle name="Normal 2 2 4 45" xfId="2646" xr:uid="{00000000-0005-0000-0000-00008D130000}"/>
    <cellStyle name="Normal 2 2 4 46" xfId="2647" xr:uid="{00000000-0005-0000-0000-00008E130000}"/>
    <cellStyle name="Normal 2 2 4 47" xfId="2648" xr:uid="{00000000-0005-0000-0000-00008F130000}"/>
    <cellStyle name="Normal 2 2 4 5" xfId="2649" xr:uid="{00000000-0005-0000-0000-000090130000}"/>
    <cellStyle name="Normal 2 2 4 6" xfId="2650" xr:uid="{00000000-0005-0000-0000-000091130000}"/>
    <cellStyle name="Normal 2 2 4 7" xfId="2651" xr:uid="{00000000-0005-0000-0000-000092130000}"/>
    <cellStyle name="Normal 2 2 4 8" xfId="2652" xr:uid="{00000000-0005-0000-0000-000093130000}"/>
    <cellStyle name="Normal 2 2 4 9" xfId="2653" xr:uid="{00000000-0005-0000-0000-000094130000}"/>
    <cellStyle name="Normal 2 2 5" xfId="2654" xr:uid="{00000000-0005-0000-0000-000095130000}"/>
    <cellStyle name="Normal 2 2 5 2" xfId="6346" xr:uid="{00000000-0005-0000-0000-000096130000}"/>
    <cellStyle name="Normal 2 2 5 2 2" xfId="9885" xr:uid="{00000000-0005-0000-0000-000097130000}"/>
    <cellStyle name="Normal 2 2 5 2 2 2" xfId="13358" xr:uid="{00000000-0005-0000-0000-000098130000}"/>
    <cellStyle name="Normal 2 2 5 2 2 3" xfId="13359" xr:uid="{00000000-0005-0000-0000-000099130000}"/>
    <cellStyle name="Normal 2 2 5 2 3" xfId="13360" xr:uid="{00000000-0005-0000-0000-00009A130000}"/>
    <cellStyle name="Normal 2 2 5 2 4" xfId="13361" xr:uid="{00000000-0005-0000-0000-00009B130000}"/>
    <cellStyle name="Normal 2 2 5 3" xfId="8123" xr:uid="{00000000-0005-0000-0000-00009C130000}"/>
    <cellStyle name="Normal 2 2 5 3 2" xfId="13362" xr:uid="{00000000-0005-0000-0000-00009D130000}"/>
    <cellStyle name="Normal 2 2 5 3 2 2" xfId="13363" xr:uid="{00000000-0005-0000-0000-00009E130000}"/>
    <cellStyle name="Normal 2 2 5 3 3" xfId="13364" xr:uid="{00000000-0005-0000-0000-00009F130000}"/>
    <cellStyle name="Normal 2 2 5 3 4" xfId="13365" xr:uid="{00000000-0005-0000-0000-0000A0130000}"/>
    <cellStyle name="Normal 2 2 5 4" xfId="13366" xr:uid="{00000000-0005-0000-0000-0000A1130000}"/>
    <cellStyle name="Normal 2 2 5 4 2" xfId="13367" xr:uid="{00000000-0005-0000-0000-0000A2130000}"/>
    <cellStyle name="Normal 2 2 5 5" xfId="13368" xr:uid="{00000000-0005-0000-0000-0000A3130000}"/>
    <cellStyle name="Normal 2 2 5 6" xfId="13369" xr:uid="{00000000-0005-0000-0000-0000A4130000}"/>
    <cellStyle name="Normal 2 2 6" xfId="2655" xr:uid="{00000000-0005-0000-0000-0000A5130000}"/>
    <cellStyle name="Normal 2 2 6 10" xfId="2656" xr:uid="{00000000-0005-0000-0000-0000A6130000}"/>
    <cellStyle name="Normal 2 2 6 11" xfId="2657" xr:uid="{00000000-0005-0000-0000-0000A7130000}"/>
    <cellStyle name="Normal 2 2 6 12" xfId="2658" xr:uid="{00000000-0005-0000-0000-0000A8130000}"/>
    <cellStyle name="Normal 2 2 6 13" xfId="2659" xr:uid="{00000000-0005-0000-0000-0000A9130000}"/>
    <cellStyle name="Normal 2 2 6 14" xfId="2660" xr:uid="{00000000-0005-0000-0000-0000AA130000}"/>
    <cellStyle name="Normal 2 2 6 15" xfId="2661" xr:uid="{00000000-0005-0000-0000-0000AB130000}"/>
    <cellStyle name="Normal 2 2 6 16" xfId="2662" xr:uid="{00000000-0005-0000-0000-0000AC130000}"/>
    <cellStyle name="Normal 2 2 6 17" xfId="2663" xr:uid="{00000000-0005-0000-0000-0000AD130000}"/>
    <cellStyle name="Normal 2 2 6 18" xfId="2664" xr:uid="{00000000-0005-0000-0000-0000AE130000}"/>
    <cellStyle name="Normal 2 2 6 19" xfId="2665" xr:uid="{00000000-0005-0000-0000-0000AF130000}"/>
    <cellStyle name="Normal 2 2 6 2" xfId="2666" xr:uid="{00000000-0005-0000-0000-0000B0130000}"/>
    <cellStyle name="Normal 2 2 6 20" xfId="2667" xr:uid="{00000000-0005-0000-0000-0000B1130000}"/>
    <cellStyle name="Normal 2 2 6 21" xfId="2668" xr:uid="{00000000-0005-0000-0000-0000B2130000}"/>
    <cellStyle name="Normal 2 2 6 22" xfId="2669" xr:uid="{00000000-0005-0000-0000-0000B3130000}"/>
    <cellStyle name="Normal 2 2 6 23" xfId="2670" xr:uid="{00000000-0005-0000-0000-0000B4130000}"/>
    <cellStyle name="Normal 2 2 6 24" xfId="2671" xr:uid="{00000000-0005-0000-0000-0000B5130000}"/>
    <cellStyle name="Normal 2 2 6 25" xfId="2672" xr:uid="{00000000-0005-0000-0000-0000B6130000}"/>
    <cellStyle name="Normal 2 2 6 26" xfId="2673" xr:uid="{00000000-0005-0000-0000-0000B7130000}"/>
    <cellStyle name="Normal 2 2 6 27" xfId="2674" xr:uid="{00000000-0005-0000-0000-0000B8130000}"/>
    <cellStyle name="Normal 2 2 6 28" xfId="2675" xr:uid="{00000000-0005-0000-0000-0000B9130000}"/>
    <cellStyle name="Normal 2 2 6 29" xfId="2676" xr:uid="{00000000-0005-0000-0000-0000BA130000}"/>
    <cellStyle name="Normal 2 2 6 3" xfId="2677" xr:uid="{00000000-0005-0000-0000-0000BB130000}"/>
    <cellStyle name="Normal 2 2 6 30" xfId="2678" xr:uid="{00000000-0005-0000-0000-0000BC130000}"/>
    <cellStyle name="Normal 2 2 6 31" xfId="2679" xr:uid="{00000000-0005-0000-0000-0000BD130000}"/>
    <cellStyle name="Normal 2 2 6 32" xfId="2680" xr:uid="{00000000-0005-0000-0000-0000BE130000}"/>
    <cellStyle name="Normal 2 2 6 33" xfId="2681" xr:uid="{00000000-0005-0000-0000-0000BF130000}"/>
    <cellStyle name="Normal 2 2 6 34" xfId="2682" xr:uid="{00000000-0005-0000-0000-0000C0130000}"/>
    <cellStyle name="Normal 2 2 6 35" xfId="2683" xr:uid="{00000000-0005-0000-0000-0000C1130000}"/>
    <cellStyle name="Normal 2 2 6 36" xfId="2684" xr:uid="{00000000-0005-0000-0000-0000C2130000}"/>
    <cellStyle name="Normal 2 2 6 37" xfId="2685" xr:uid="{00000000-0005-0000-0000-0000C3130000}"/>
    <cellStyle name="Normal 2 2 6 38" xfId="2686" xr:uid="{00000000-0005-0000-0000-0000C4130000}"/>
    <cellStyle name="Normal 2 2 6 39" xfId="2687" xr:uid="{00000000-0005-0000-0000-0000C5130000}"/>
    <cellStyle name="Normal 2 2 6 4" xfId="2688" xr:uid="{00000000-0005-0000-0000-0000C6130000}"/>
    <cellStyle name="Normal 2 2 6 40" xfId="2689" xr:uid="{00000000-0005-0000-0000-0000C7130000}"/>
    <cellStyle name="Normal 2 2 6 41" xfId="2690" xr:uid="{00000000-0005-0000-0000-0000C8130000}"/>
    <cellStyle name="Normal 2 2 6 42" xfId="2691" xr:uid="{00000000-0005-0000-0000-0000C9130000}"/>
    <cellStyle name="Normal 2 2 6 43" xfId="2692" xr:uid="{00000000-0005-0000-0000-0000CA130000}"/>
    <cellStyle name="Normal 2 2 6 44" xfId="2693" xr:uid="{00000000-0005-0000-0000-0000CB130000}"/>
    <cellStyle name="Normal 2 2 6 45" xfId="2694" xr:uid="{00000000-0005-0000-0000-0000CC130000}"/>
    <cellStyle name="Normal 2 2 6 5" xfId="2695" xr:uid="{00000000-0005-0000-0000-0000CD130000}"/>
    <cellStyle name="Normal 2 2 6 6" xfId="2696" xr:uid="{00000000-0005-0000-0000-0000CE130000}"/>
    <cellStyle name="Normal 2 2 6 7" xfId="2697" xr:uid="{00000000-0005-0000-0000-0000CF130000}"/>
    <cellStyle name="Normal 2 2 6 8" xfId="2698" xr:uid="{00000000-0005-0000-0000-0000D0130000}"/>
    <cellStyle name="Normal 2 2 6 9" xfId="2699" xr:uid="{00000000-0005-0000-0000-0000D1130000}"/>
    <cellStyle name="Normal 2 2 7" xfId="2700" xr:uid="{00000000-0005-0000-0000-0000D2130000}"/>
    <cellStyle name="Normal 2 2 7 2" xfId="6347" xr:uid="{00000000-0005-0000-0000-0000D3130000}"/>
    <cellStyle name="Normal 2 2 7 2 2" xfId="9886" xr:uid="{00000000-0005-0000-0000-0000D4130000}"/>
    <cellStyle name="Normal 2 2 7 2 2 2" xfId="13370" xr:uid="{00000000-0005-0000-0000-0000D5130000}"/>
    <cellStyle name="Normal 2 2 7 2 2 3" xfId="13371" xr:uid="{00000000-0005-0000-0000-0000D6130000}"/>
    <cellStyle name="Normal 2 2 7 2 3" xfId="13372" xr:uid="{00000000-0005-0000-0000-0000D7130000}"/>
    <cellStyle name="Normal 2 2 7 2 4" xfId="13373" xr:uid="{00000000-0005-0000-0000-0000D8130000}"/>
    <cellStyle name="Normal 2 2 7 3" xfId="8124" xr:uid="{00000000-0005-0000-0000-0000D9130000}"/>
    <cellStyle name="Normal 2 2 7 3 2" xfId="13374" xr:uid="{00000000-0005-0000-0000-0000DA130000}"/>
    <cellStyle name="Normal 2 2 7 3 2 2" xfId="13375" xr:uid="{00000000-0005-0000-0000-0000DB130000}"/>
    <cellStyle name="Normal 2 2 7 3 3" xfId="13376" xr:uid="{00000000-0005-0000-0000-0000DC130000}"/>
    <cellStyle name="Normal 2 2 7 3 4" xfId="13377" xr:uid="{00000000-0005-0000-0000-0000DD130000}"/>
    <cellStyle name="Normal 2 2 7 4" xfId="13378" xr:uid="{00000000-0005-0000-0000-0000DE130000}"/>
    <cellStyle name="Normal 2 2 7 4 2" xfId="13379" xr:uid="{00000000-0005-0000-0000-0000DF130000}"/>
    <cellStyle name="Normal 2 2 7 5" xfId="13380" xr:uid="{00000000-0005-0000-0000-0000E0130000}"/>
    <cellStyle name="Normal 2 2 7 6" xfId="13381" xr:uid="{00000000-0005-0000-0000-0000E1130000}"/>
    <cellStyle name="Normal 2 2 8" xfId="2701" xr:uid="{00000000-0005-0000-0000-0000E2130000}"/>
    <cellStyle name="Normal 2 2 8 2" xfId="6348" xr:uid="{00000000-0005-0000-0000-0000E3130000}"/>
    <cellStyle name="Normal 2 2 8 2 2" xfId="9887" xr:uid="{00000000-0005-0000-0000-0000E4130000}"/>
    <cellStyle name="Normal 2 2 8 2 2 2" xfId="13382" xr:uid="{00000000-0005-0000-0000-0000E5130000}"/>
    <cellStyle name="Normal 2 2 8 2 2 3" xfId="13383" xr:uid="{00000000-0005-0000-0000-0000E6130000}"/>
    <cellStyle name="Normal 2 2 8 2 3" xfId="13384" xr:uid="{00000000-0005-0000-0000-0000E7130000}"/>
    <cellStyle name="Normal 2 2 8 2 4" xfId="13385" xr:uid="{00000000-0005-0000-0000-0000E8130000}"/>
    <cellStyle name="Normal 2 2 8 3" xfId="8125" xr:uid="{00000000-0005-0000-0000-0000E9130000}"/>
    <cellStyle name="Normal 2 2 8 3 2" xfId="13386" xr:uid="{00000000-0005-0000-0000-0000EA130000}"/>
    <cellStyle name="Normal 2 2 8 3 2 2" xfId="13387" xr:uid="{00000000-0005-0000-0000-0000EB130000}"/>
    <cellStyle name="Normal 2 2 8 3 3" xfId="13388" xr:uid="{00000000-0005-0000-0000-0000EC130000}"/>
    <cellStyle name="Normal 2 2 8 3 4" xfId="13389" xr:uid="{00000000-0005-0000-0000-0000ED130000}"/>
    <cellStyle name="Normal 2 2 8 4" xfId="13390" xr:uid="{00000000-0005-0000-0000-0000EE130000}"/>
    <cellStyle name="Normal 2 2 8 4 2" xfId="13391" xr:uid="{00000000-0005-0000-0000-0000EF130000}"/>
    <cellStyle name="Normal 2 2 8 5" xfId="13392" xr:uid="{00000000-0005-0000-0000-0000F0130000}"/>
    <cellStyle name="Normal 2 2 8 6" xfId="13393" xr:uid="{00000000-0005-0000-0000-0000F1130000}"/>
    <cellStyle name="Normal 2 2 9" xfId="2702" xr:uid="{00000000-0005-0000-0000-0000F2130000}"/>
    <cellStyle name="Normal 2 2 9 2" xfId="6349" xr:uid="{00000000-0005-0000-0000-0000F3130000}"/>
    <cellStyle name="Normal 2 2 9 2 2" xfId="9888" xr:uid="{00000000-0005-0000-0000-0000F4130000}"/>
    <cellStyle name="Normal 2 2 9 2 2 2" xfId="13394" xr:uid="{00000000-0005-0000-0000-0000F5130000}"/>
    <cellStyle name="Normal 2 2 9 2 2 3" xfId="13395" xr:uid="{00000000-0005-0000-0000-0000F6130000}"/>
    <cellStyle name="Normal 2 2 9 2 3" xfId="13396" xr:uid="{00000000-0005-0000-0000-0000F7130000}"/>
    <cellStyle name="Normal 2 2 9 2 4" xfId="13397" xr:uid="{00000000-0005-0000-0000-0000F8130000}"/>
    <cellStyle name="Normal 2 2 9 3" xfId="8126" xr:uid="{00000000-0005-0000-0000-0000F9130000}"/>
    <cellStyle name="Normal 2 2 9 3 2" xfId="13398" xr:uid="{00000000-0005-0000-0000-0000FA130000}"/>
    <cellStyle name="Normal 2 2 9 3 2 2" xfId="13399" xr:uid="{00000000-0005-0000-0000-0000FB130000}"/>
    <cellStyle name="Normal 2 2 9 3 3" xfId="13400" xr:uid="{00000000-0005-0000-0000-0000FC130000}"/>
    <cellStyle name="Normal 2 2 9 3 4" xfId="13401" xr:uid="{00000000-0005-0000-0000-0000FD130000}"/>
    <cellStyle name="Normal 2 2 9 4" xfId="13402" xr:uid="{00000000-0005-0000-0000-0000FE130000}"/>
    <cellStyle name="Normal 2 2 9 4 2" xfId="13403" xr:uid="{00000000-0005-0000-0000-0000FF130000}"/>
    <cellStyle name="Normal 2 2 9 5" xfId="13404" xr:uid="{00000000-0005-0000-0000-000000140000}"/>
    <cellStyle name="Normal 2 2 9 6" xfId="13405" xr:uid="{00000000-0005-0000-0000-000001140000}"/>
    <cellStyle name="Normal 2 20" xfId="13406" xr:uid="{00000000-0005-0000-0000-000002140000}"/>
    <cellStyle name="Normal 2 21" xfId="33928" xr:uid="{E67779B4-213D-4EEC-B22C-863F310B5749}"/>
    <cellStyle name="Normal 2 3" xfId="90" xr:uid="{00000000-0005-0000-0000-000003140000}"/>
    <cellStyle name="Normal 2 3 1" xfId="13407" xr:uid="{00000000-0005-0000-0000-000004140000}"/>
    <cellStyle name="Normal 2 3 10" xfId="2703" xr:uid="{00000000-0005-0000-0000-000005140000}"/>
    <cellStyle name="Normal 2 3 11" xfId="2704" xr:uid="{00000000-0005-0000-0000-000006140000}"/>
    <cellStyle name="Normal 2 3 12" xfId="2705" xr:uid="{00000000-0005-0000-0000-000007140000}"/>
    <cellStyle name="Normal 2 3 13" xfId="2706" xr:uid="{00000000-0005-0000-0000-000008140000}"/>
    <cellStyle name="Normal 2 3 14" xfId="2707" xr:uid="{00000000-0005-0000-0000-000009140000}"/>
    <cellStyle name="Normal 2 3 15" xfId="2708" xr:uid="{00000000-0005-0000-0000-00000A140000}"/>
    <cellStyle name="Normal 2 3 16" xfId="2709" xr:uid="{00000000-0005-0000-0000-00000B140000}"/>
    <cellStyle name="Normal 2 3 17" xfId="2710" xr:uid="{00000000-0005-0000-0000-00000C140000}"/>
    <cellStyle name="Normal 2 3 18" xfId="2711" xr:uid="{00000000-0005-0000-0000-00000D140000}"/>
    <cellStyle name="Normal 2 3 19" xfId="2712" xr:uid="{00000000-0005-0000-0000-00000E140000}"/>
    <cellStyle name="Normal 2 3 2" xfId="2713" xr:uid="{00000000-0005-0000-0000-00000F140000}"/>
    <cellStyle name="Normal 2 3 2 2" xfId="6350" xr:uid="{00000000-0005-0000-0000-000010140000}"/>
    <cellStyle name="Normal 2 3 2 2 2" xfId="9889" xr:uid="{00000000-0005-0000-0000-000011140000}"/>
    <cellStyle name="Normal 2 3 2 2 2 2" xfId="13408" xr:uid="{00000000-0005-0000-0000-000012140000}"/>
    <cellStyle name="Normal 2 3 2 2 2 3" xfId="13409" xr:uid="{00000000-0005-0000-0000-000013140000}"/>
    <cellStyle name="Normal 2 3 2 2 3" xfId="13410" xr:uid="{00000000-0005-0000-0000-000014140000}"/>
    <cellStyle name="Normal 2 3 2 2 4" xfId="13411" xr:uid="{00000000-0005-0000-0000-000015140000}"/>
    <cellStyle name="Normal 2 3 2 3" xfId="8127" xr:uid="{00000000-0005-0000-0000-000016140000}"/>
    <cellStyle name="Normal 2 3 2 3 2" xfId="13412" xr:uid="{00000000-0005-0000-0000-000017140000}"/>
    <cellStyle name="Normal 2 3 2 3 2 2" xfId="13413" xr:uid="{00000000-0005-0000-0000-000018140000}"/>
    <cellStyle name="Normal 2 3 2 3 3" xfId="13414" xr:uid="{00000000-0005-0000-0000-000019140000}"/>
    <cellStyle name="Normal 2 3 2 3 4" xfId="13415" xr:uid="{00000000-0005-0000-0000-00001A140000}"/>
    <cellStyle name="Normal 2 3 2 4" xfId="13416" xr:uid="{00000000-0005-0000-0000-00001B140000}"/>
    <cellStyle name="Normal 2 3 2 4 2" xfId="13417" xr:uid="{00000000-0005-0000-0000-00001C140000}"/>
    <cellStyle name="Normal 2 3 2 5" xfId="13418" xr:uid="{00000000-0005-0000-0000-00001D140000}"/>
    <cellStyle name="Normal 2 3 2 6" xfId="13419" xr:uid="{00000000-0005-0000-0000-00001E140000}"/>
    <cellStyle name="Normal 2 3 20" xfId="2714" xr:uid="{00000000-0005-0000-0000-00001F140000}"/>
    <cellStyle name="Normal 2 3 21" xfId="2715" xr:uid="{00000000-0005-0000-0000-000020140000}"/>
    <cellStyle name="Normal 2 3 22" xfId="2716" xr:uid="{00000000-0005-0000-0000-000021140000}"/>
    <cellStyle name="Normal 2 3 23" xfId="2717" xr:uid="{00000000-0005-0000-0000-000022140000}"/>
    <cellStyle name="Normal 2 3 24" xfId="2718" xr:uid="{00000000-0005-0000-0000-000023140000}"/>
    <cellStyle name="Normal 2 3 25" xfId="2719" xr:uid="{00000000-0005-0000-0000-000024140000}"/>
    <cellStyle name="Normal 2 3 26" xfId="2720" xr:uid="{00000000-0005-0000-0000-000025140000}"/>
    <cellStyle name="Normal 2 3 27" xfId="2721" xr:uid="{00000000-0005-0000-0000-000026140000}"/>
    <cellStyle name="Normal 2 3 28" xfId="2722" xr:uid="{00000000-0005-0000-0000-000027140000}"/>
    <cellStyle name="Normal 2 3 29" xfId="2723" xr:uid="{00000000-0005-0000-0000-000028140000}"/>
    <cellStyle name="Normal 2 3 3" xfId="2724" xr:uid="{00000000-0005-0000-0000-000029140000}"/>
    <cellStyle name="Normal 2 3 30" xfId="2725" xr:uid="{00000000-0005-0000-0000-00002A140000}"/>
    <cellStyle name="Normal 2 3 31" xfId="2726" xr:uid="{00000000-0005-0000-0000-00002B140000}"/>
    <cellStyle name="Normal 2 3 32" xfId="2727" xr:uid="{00000000-0005-0000-0000-00002C140000}"/>
    <cellStyle name="Normal 2 3 33" xfId="2728" xr:uid="{00000000-0005-0000-0000-00002D140000}"/>
    <cellStyle name="Normal 2 3 34" xfId="2729" xr:uid="{00000000-0005-0000-0000-00002E140000}"/>
    <cellStyle name="Normal 2 3 35" xfId="2730" xr:uid="{00000000-0005-0000-0000-00002F140000}"/>
    <cellStyle name="Normal 2 3 36" xfId="2731" xr:uid="{00000000-0005-0000-0000-000030140000}"/>
    <cellStyle name="Normal 2 3 37" xfId="2732" xr:uid="{00000000-0005-0000-0000-000031140000}"/>
    <cellStyle name="Normal 2 3 38" xfId="2733" xr:uid="{00000000-0005-0000-0000-000032140000}"/>
    <cellStyle name="Normal 2 3 39" xfId="2734" xr:uid="{00000000-0005-0000-0000-000033140000}"/>
    <cellStyle name="Normal 2 3 4" xfId="2735" xr:uid="{00000000-0005-0000-0000-000034140000}"/>
    <cellStyle name="Normal 2 3 40" xfId="2736" xr:uid="{00000000-0005-0000-0000-000035140000}"/>
    <cellStyle name="Normal 2 3 41" xfId="2737" xr:uid="{00000000-0005-0000-0000-000036140000}"/>
    <cellStyle name="Normal 2 3 42" xfId="2738" xr:uid="{00000000-0005-0000-0000-000037140000}"/>
    <cellStyle name="Normal 2 3 43" xfId="2739" xr:uid="{00000000-0005-0000-0000-000038140000}"/>
    <cellStyle name="Normal 2 3 44" xfId="2740" xr:uid="{00000000-0005-0000-0000-000039140000}"/>
    <cellStyle name="Normal 2 3 45" xfId="2741" xr:uid="{00000000-0005-0000-0000-00003A140000}"/>
    <cellStyle name="Normal 2 3 46" xfId="2742" xr:uid="{00000000-0005-0000-0000-00003B140000}"/>
    <cellStyle name="Normal 2 3 47" xfId="2743" xr:uid="{00000000-0005-0000-0000-00003C140000}"/>
    <cellStyle name="Normal 2 3 5" xfId="2744" xr:uid="{00000000-0005-0000-0000-00003D140000}"/>
    <cellStyle name="Normal 2 3 6" xfId="2745" xr:uid="{00000000-0005-0000-0000-00003E140000}"/>
    <cellStyle name="Normal 2 3 7" xfId="2746" xr:uid="{00000000-0005-0000-0000-00003F140000}"/>
    <cellStyle name="Normal 2 3 8" xfId="2747" xr:uid="{00000000-0005-0000-0000-000040140000}"/>
    <cellStyle name="Normal 2 3 9" xfId="2748" xr:uid="{00000000-0005-0000-0000-000041140000}"/>
    <cellStyle name="Normal 2 4" xfId="2749" xr:uid="{00000000-0005-0000-0000-000042140000}"/>
    <cellStyle name="Normal 2 4 1" xfId="13420" xr:uid="{00000000-0005-0000-0000-000043140000}"/>
    <cellStyle name="Normal 2 4 2" xfId="6224" xr:uid="{00000000-0005-0000-0000-000044140000}"/>
    <cellStyle name="Normal 2 4 3" xfId="6351" xr:uid="{00000000-0005-0000-0000-000045140000}"/>
    <cellStyle name="Normal 2 4 3 2" xfId="9890" xr:uid="{00000000-0005-0000-0000-000046140000}"/>
    <cellStyle name="Normal 2 4 3 2 2" xfId="13421" xr:uid="{00000000-0005-0000-0000-000047140000}"/>
    <cellStyle name="Normal 2 4 3 2 3" xfId="13422" xr:uid="{00000000-0005-0000-0000-000048140000}"/>
    <cellStyle name="Normal 2 4 3 3" xfId="13423" xr:uid="{00000000-0005-0000-0000-000049140000}"/>
    <cellStyle name="Normal 2 4 3 4" xfId="13424" xr:uid="{00000000-0005-0000-0000-00004A140000}"/>
    <cellStyle name="Normal 2 4 4" xfId="8128" xr:uid="{00000000-0005-0000-0000-00004B140000}"/>
    <cellStyle name="Normal 2 4 4 2" xfId="13425" xr:uid="{00000000-0005-0000-0000-00004C140000}"/>
    <cellStyle name="Normal 2 4 4 2 2" xfId="13426" xr:uid="{00000000-0005-0000-0000-00004D140000}"/>
    <cellStyle name="Normal 2 4 4 3" xfId="13427" xr:uid="{00000000-0005-0000-0000-00004E140000}"/>
    <cellStyle name="Normal 2 4 4 4" xfId="13428" xr:uid="{00000000-0005-0000-0000-00004F140000}"/>
    <cellStyle name="Normal 2 4 5" xfId="13429" xr:uid="{00000000-0005-0000-0000-000050140000}"/>
    <cellStyle name="Normal 2 4 5 2" xfId="13430" xr:uid="{00000000-0005-0000-0000-000051140000}"/>
    <cellStyle name="Normal 2 4 6" xfId="13431" xr:uid="{00000000-0005-0000-0000-000052140000}"/>
    <cellStyle name="Normal 2 4 7" xfId="13432" xr:uid="{00000000-0005-0000-0000-000053140000}"/>
    <cellStyle name="Normal 2 5" xfId="2750" xr:uid="{00000000-0005-0000-0000-000054140000}"/>
    <cellStyle name="Normal 2 5 1" xfId="13433" xr:uid="{00000000-0005-0000-0000-000055140000}"/>
    <cellStyle name="Normal 2 5 2" xfId="2751" xr:uid="{00000000-0005-0000-0000-000056140000}"/>
    <cellStyle name="Normal 2 5 2 2" xfId="2752" xr:uid="{00000000-0005-0000-0000-000057140000}"/>
    <cellStyle name="Normal 2 5 2 2 10" xfId="2753" xr:uid="{00000000-0005-0000-0000-000058140000}"/>
    <cellStyle name="Normal 2 5 2 2 11" xfId="2754" xr:uid="{00000000-0005-0000-0000-000059140000}"/>
    <cellStyle name="Normal 2 5 2 2 12" xfId="2755" xr:uid="{00000000-0005-0000-0000-00005A140000}"/>
    <cellStyle name="Normal 2 5 2 2 13" xfId="2756" xr:uid="{00000000-0005-0000-0000-00005B140000}"/>
    <cellStyle name="Normal 2 5 2 2 14" xfId="2757" xr:uid="{00000000-0005-0000-0000-00005C140000}"/>
    <cellStyle name="Normal 2 5 2 2 15" xfId="2758" xr:uid="{00000000-0005-0000-0000-00005D140000}"/>
    <cellStyle name="Normal 2 5 2 2 16" xfId="2759" xr:uid="{00000000-0005-0000-0000-00005E140000}"/>
    <cellStyle name="Normal 2 5 2 2 17" xfId="2760" xr:uid="{00000000-0005-0000-0000-00005F140000}"/>
    <cellStyle name="Normal 2 5 2 2 18" xfId="2761" xr:uid="{00000000-0005-0000-0000-000060140000}"/>
    <cellStyle name="Normal 2 5 2 2 19" xfId="2762" xr:uid="{00000000-0005-0000-0000-000061140000}"/>
    <cellStyle name="Normal 2 5 2 2 2" xfId="2763" xr:uid="{00000000-0005-0000-0000-000062140000}"/>
    <cellStyle name="Normal 2 5 2 2 20" xfId="2764" xr:uid="{00000000-0005-0000-0000-000063140000}"/>
    <cellStyle name="Normal 2 5 2 2 21" xfId="2765" xr:uid="{00000000-0005-0000-0000-000064140000}"/>
    <cellStyle name="Normal 2 5 2 2 22" xfId="2766" xr:uid="{00000000-0005-0000-0000-000065140000}"/>
    <cellStyle name="Normal 2 5 2 2 23" xfId="2767" xr:uid="{00000000-0005-0000-0000-000066140000}"/>
    <cellStyle name="Normal 2 5 2 2 24" xfId="2768" xr:uid="{00000000-0005-0000-0000-000067140000}"/>
    <cellStyle name="Normal 2 5 2 2 25" xfId="2769" xr:uid="{00000000-0005-0000-0000-000068140000}"/>
    <cellStyle name="Normal 2 5 2 2 26" xfId="2770" xr:uid="{00000000-0005-0000-0000-000069140000}"/>
    <cellStyle name="Normal 2 5 2 2 27" xfId="2771" xr:uid="{00000000-0005-0000-0000-00006A140000}"/>
    <cellStyle name="Normal 2 5 2 2 28" xfId="2772" xr:uid="{00000000-0005-0000-0000-00006B140000}"/>
    <cellStyle name="Normal 2 5 2 2 29" xfId="2773" xr:uid="{00000000-0005-0000-0000-00006C140000}"/>
    <cellStyle name="Normal 2 5 2 2 3" xfId="2774" xr:uid="{00000000-0005-0000-0000-00006D140000}"/>
    <cellStyle name="Normal 2 5 2 2 30" xfId="2775" xr:uid="{00000000-0005-0000-0000-00006E140000}"/>
    <cellStyle name="Normal 2 5 2 2 31" xfId="2776" xr:uid="{00000000-0005-0000-0000-00006F140000}"/>
    <cellStyle name="Normal 2 5 2 2 32" xfId="2777" xr:uid="{00000000-0005-0000-0000-000070140000}"/>
    <cellStyle name="Normal 2 5 2 2 33" xfId="2778" xr:uid="{00000000-0005-0000-0000-000071140000}"/>
    <cellStyle name="Normal 2 5 2 2 34" xfId="2779" xr:uid="{00000000-0005-0000-0000-000072140000}"/>
    <cellStyle name="Normal 2 5 2 2 35" xfId="2780" xr:uid="{00000000-0005-0000-0000-000073140000}"/>
    <cellStyle name="Normal 2 5 2 2 36" xfId="2781" xr:uid="{00000000-0005-0000-0000-000074140000}"/>
    <cellStyle name="Normal 2 5 2 2 37" xfId="2782" xr:uid="{00000000-0005-0000-0000-000075140000}"/>
    <cellStyle name="Normal 2 5 2 2 38" xfId="2783" xr:uid="{00000000-0005-0000-0000-000076140000}"/>
    <cellStyle name="Normal 2 5 2 2 39" xfId="2784" xr:uid="{00000000-0005-0000-0000-000077140000}"/>
    <cellStyle name="Normal 2 5 2 2 4" xfId="2785" xr:uid="{00000000-0005-0000-0000-000078140000}"/>
    <cellStyle name="Normal 2 5 2 2 40" xfId="2786" xr:uid="{00000000-0005-0000-0000-000079140000}"/>
    <cellStyle name="Normal 2 5 2 2 41" xfId="2787" xr:uid="{00000000-0005-0000-0000-00007A140000}"/>
    <cellStyle name="Normal 2 5 2 2 42" xfId="2788" xr:uid="{00000000-0005-0000-0000-00007B140000}"/>
    <cellStyle name="Normal 2 5 2 2 43" xfId="2789" xr:uid="{00000000-0005-0000-0000-00007C140000}"/>
    <cellStyle name="Normal 2 5 2 2 44" xfId="2790" xr:uid="{00000000-0005-0000-0000-00007D140000}"/>
    <cellStyle name="Normal 2 5 2 2 45" xfId="2791" xr:uid="{00000000-0005-0000-0000-00007E140000}"/>
    <cellStyle name="Normal 2 5 2 2 5" xfId="2792" xr:uid="{00000000-0005-0000-0000-00007F140000}"/>
    <cellStyle name="Normal 2 5 2 2 6" xfId="2793" xr:uid="{00000000-0005-0000-0000-000080140000}"/>
    <cellStyle name="Normal 2 5 2 2 7" xfId="2794" xr:uid="{00000000-0005-0000-0000-000081140000}"/>
    <cellStyle name="Normal 2 5 2 2 8" xfId="2795" xr:uid="{00000000-0005-0000-0000-000082140000}"/>
    <cellStyle name="Normal 2 5 2 2 9" xfId="2796" xr:uid="{00000000-0005-0000-0000-000083140000}"/>
    <cellStyle name="Normal 2 5 2 3" xfId="2797" xr:uid="{00000000-0005-0000-0000-000084140000}"/>
    <cellStyle name="Normal 2 5 2 3 10" xfId="2798" xr:uid="{00000000-0005-0000-0000-000085140000}"/>
    <cellStyle name="Normal 2 5 2 3 11" xfId="2799" xr:uid="{00000000-0005-0000-0000-000086140000}"/>
    <cellStyle name="Normal 2 5 2 3 12" xfId="2800" xr:uid="{00000000-0005-0000-0000-000087140000}"/>
    <cellStyle name="Normal 2 5 2 3 13" xfId="2801" xr:uid="{00000000-0005-0000-0000-000088140000}"/>
    <cellStyle name="Normal 2 5 2 3 14" xfId="2802" xr:uid="{00000000-0005-0000-0000-000089140000}"/>
    <cellStyle name="Normal 2 5 2 3 15" xfId="2803" xr:uid="{00000000-0005-0000-0000-00008A140000}"/>
    <cellStyle name="Normal 2 5 2 3 16" xfId="2804" xr:uid="{00000000-0005-0000-0000-00008B140000}"/>
    <cellStyle name="Normal 2 5 2 3 17" xfId="2805" xr:uid="{00000000-0005-0000-0000-00008C140000}"/>
    <cellStyle name="Normal 2 5 2 3 18" xfId="2806" xr:uid="{00000000-0005-0000-0000-00008D140000}"/>
    <cellStyle name="Normal 2 5 2 3 19" xfId="2807" xr:uid="{00000000-0005-0000-0000-00008E140000}"/>
    <cellStyle name="Normal 2 5 2 3 2" xfId="2808" xr:uid="{00000000-0005-0000-0000-00008F140000}"/>
    <cellStyle name="Normal 2 5 2 3 20" xfId="2809" xr:uid="{00000000-0005-0000-0000-000090140000}"/>
    <cellStyle name="Normal 2 5 2 3 21" xfId="2810" xr:uid="{00000000-0005-0000-0000-000091140000}"/>
    <cellStyle name="Normal 2 5 2 3 22" xfId="2811" xr:uid="{00000000-0005-0000-0000-000092140000}"/>
    <cellStyle name="Normal 2 5 2 3 23" xfId="2812" xr:uid="{00000000-0005-0000-0000-000093140000}"/>
    <cellStyle name="Normal 2 5 2 3 24" xfId="2813" xr:uid="{00000000-0005-0000-0000-000094140000}"/>
    <cellStyle name="Normal 2 5 2 3 25" xfId="2814" xr:uid="{00000000-0005-0000-0000-000095140000}"/>
    <cellStyle name="Normal 2 5 2 3 26" xfId="2815" xr:uid="{00000000-0005-0000-0000-000096140000}"/>
    <cellStyle name="Normal 2 5 2 3 27" xfId="2816" xr:uid="{00000000-0005-0000-0000-000097140000}"/>
    <cellStyle name="Normal 2 5 2 3 28" xfId="2817" xr:uid="{00000000-0005-0000-0000-000098140000}"/>
    <cellStyle name="Normal 2 5 2 3 29" xfId="2818" xr:uid="{00000000-0005-0000-0000-000099140000}"/>
    <cellStyle name="Normal 2 5 2 3 3" xfId="2819" xr:uid="{00000000-0005-0000-0000-00009A140000}"/>
    <cellStyle name="Normal 2 5 2 3 30" xfId="2820" xr:uid="{00000000-0005-0000-0000-00009B140000}"/>
    <cellStyle name="Normal 2 5 2 3 31" xfId="2821" xr:uid="{00000000-0005-0000-0000-00009C140000}"/>
    <cellStyle name="Normal 2 5 2 3 32" xfId="2822" xr:uid="{00000000-0005-0000-0000-00009D140000}"/>
    <cellStyle name="Normal 2 5 2 3 33" xfId="2823" xr:uid="{00000000-0005-0000-0000-00009E140000}"/>
    <cellStyle name="Normal 2 5 2 3 34" xfId="2824" xr:uid="{00000000-0005-0000-0000-00009F140000}"/>
    <cellStyle name="Normal 2 5 2 3 35" xfId="2825" xr:uid="{00000000-0005-0000-0000-0000A0140000}"/>
    <cellStyle name="Normal 2 5 2 3 36" xfId="2826" xr:uid="{00000000-0005-0000-0000-0000A1140000}"/>
    <cellStyle name="Normal 2 5 2 3 37" xfId="2827" xr:uid="{00000000-0005-0000-0000-0000A2140000}"/>
    <cellStyle name="Normal 2 5 2 3 38" xfId="2828" xr:uid="{00000000-0005-0000-0000-0000A3140000}"/>
    <cellStyle name="Normal 2 5 2 3 39" xfId="2829" xr:uid="{00000000-0005-0000-0000-0000A4140000}"/>
    <cellStyle name="Normal 2 5 2 3 4" xfId="2830" xr:uid="{00000000-0005-0000-0000-0000A5140000}"/>
    <cellStyle name="Normal 2 5 2 3 40" xfId="2831" xr:uid="{00000000-0005-0000-0000-0000A6140000}"/>
    <cellStyle name="Normal 2 5 2 3 41" xfId="2832" xr:uid="{00000000-0005-0000-0000-0000A7140000}"/>
    <cellStyle name="Normal 2 5 2 3 42" xfId="2833" xr:uid="{00000000-0005-0000-0000-0000A8140000}"/>
    <cellStyle name="Normal 2 5 2 3 43" xfId="2834" xr:uid="{00000000-0005-0000-0000-0000A9140000}"/>
    <cellStyle name="Normal 2 5 2 3 44" xfId="2835" xr:uid="{00000000-0005-0000-0000-0000AA140000}"/>
    <cellStyle name="Normal 2 5 2 3 45" xfId="2836" xr:uid="{00000000-0005-0000-0000-0000AB140000}"/>
    <cellStyle name="Normal 2 5 2 3 5" xfId="2837" xr:uid="{00000000-0005-0000-0000-0000AC140000}"/>
    <cellStyle name="Normal 2 5 2 3 6" xfId="2838" xr:uid="{00000000-0005-0000-0000-0000AD140000}"/>
    <cellStyle name="Normal 2 5 2 3 7" xfId="2839" xr:uid="{00000000-0005-0000-0000-0000AE140000}"/>
    <cellStyle name="Normal 2 5 2 3 8" xfId="2840" xr:uid="{00000000-0005-0000-0000-0000AF140000}"/>
    <cellStyle name="Normal 2 5 2 3 9" xfId="2841" xr:uid="{00000000-0005-0000-0000-0000B0140000}"/>
    <cellStyle name="Normal 2 5 3" xfId="6352" xr:uid="{00000000-0005-0000-0000-0000B1140000}"/>
    <cellStyle name="Normal 2 5 3 2" xfId="9891" xr:uid="{00000000-0005-0000-0000-0000B2140000}"/>
    <cellStyle name="Normal 2 5 3 2 2" xfId="13434" xr:uid="{00000000-0005-0000-0000-0000B3140000}"/>
    <cellStyle name="Normal 2 5 3 2 3" xfId="13435" xr:uid="{00000000-0005-0000-0000-0000B4140000}"/>
    <cellStyle name="Normal 2 5 3 3" xfId="13436" xr:uid="{00000000-0005-0000-0000-0000B5140000}"/>
    <cellStyle name="Normal 2 5 3 4" xfId="13437" xr:uid="{00000000-0005-0000-0000-0000B6140000}"/>
    <cellStyle name="Normal 2 5 4" xfId="8129" xr:uid="{00000000-0005-0000-0000-0000B7140000}"/>
    <cellStyle name="Normal 2 5 4 2" xfId="13438" xr:uid="{00000000-0005-0000-0000-0000B8140000}"/>
    <cellStyle name="Normal 2 5 4 2 2" xfId="13439" xr:uid="{00000000-0005-0000-0000-0000B9140000}"/>
    <cellStyle name="Normal 2 5 4 3" xfId="13440" xr:uid="{00000000-0005-0000-0000-0000BA140000}"/>
    <cellStyle name="Normal 2 5 4 4" xfId="13441" xr:uid="{00000000-0005-0000-0000-0000BB140000}"/>
    <cellStyle name="Normal 2 5 5" xfId="13442" xr:uid="{00000000-0005-0000-0000-0000BC140000}"/>
    <cellStyle name="Normal 2 5 5 2" xfId="13443" xr:uid="{00000000-0005-0000-0000-0000BD140000}"/>
    <cellStyle name="Normal 2 5 6" xfId="13444" xr:uid="{00000000-0005-0000-0000-0000BE140000}"/>
    <cellStyle name="Normal 2 5 7" xfId="13445" xr:uid="{00000000-0005-0000-0000-0000BF140000}"/>
    <cellStyle name="Normal 2 6" xfId="2842" xr:uid="{00000000-0005-0000-0000-0000C0140000}"/>
    <cellStyle name="Normal 2 6 1" xfId="13446" xr:uid="{00000000-0005-0000-0000-0000C1140000}"/>
    <cellStyle name="Normal 2 6 2" xfId="6225" xr:uid="{00000000-0005-0000-0000-0000C2140000}"/>
    <cellStyle name="Normal 2 6 3" xfId="6353" xr:uid="{00000000-0005-0000-0000-0000C3140000}"/>
    <cellStyle name="Normal 2 6 3 2" xfId="9892" xr:uid="{00000000-0005-0000-0000-0000C4140000}"/>
    <cellStyle name="Normal 2 6 3 2 2" xfId="13447" xr:uid="{00000000-0005-0000-0000-0000C5140000}"/>
    <cellStyle name="Normal 2 6 3 2 3" xfId="13448" xr:uid="{00000000-0005-0000-0000-0000C6140000}"/>
    <cellStyle name="Normal 2 6 3 3" xfId="13449" xr:uid="{00000000-0005-0000-0000-0000C7140000}"/>
    <cellStyle name="Normal 2 6 3 4" xfId="13450" xr:uid="{00000000-0005-0000-0000-0000C8140000}"/>
    <cellStyle name="Normal 2 6 4" xfId="8130" xr:uid="{00000000-0005-0000-0000-0000C9140000}"/>
    <cellStyle name="Normal 2 6 4 2" xfId="13451" xr:uid="{00000000-0005-0000-0000-0000CA140000}"/>
    <cellStyle name="Normal 2 6 4 2 2" xfId="13452" xr:uid="{00000000-0005-0000-0000-0000CB140000}"/>
    <cellStyle name="Normal 2 6 4 3" xfId="13453" xr:uid="{00000000-0005-0000-0000-0000CC140000}"/>
    <cellStyle name="Normal 2 6 4 4" xfId="13454" xr:uid="{00000000-0005-0000-0000-0000CD140000}"/>
    <cellStyle name="Normal 2 6 5" xfId="13455" xr:uid="{00000000-0005-0000-0000-0000CE140000}"/>
    <cellStyle name="Normal 2 6 5 2" xfId="13456" xr:uid="{00000000-0005-0000-0000-0000CF140000}"/>
    <cellStyle name="Normal 2 6 6" xfId="13457" xr:uid="{00000000-0005-0000-0000-0000D0140000}"/>
    <cellStyle name="Normal 2 6 7" xfId="13458" xr:uid="{00000000-0005-0000-0000-0000D1140000}"/>
    <cellStyle name="Normal 2 7" xfId="2843" xr:uid="{00000000-0005-0000-0000-0000D2140000}"/>
    <cellStyle name="Normal 2 7 1" xfId="13459" xr:uid="{00000000-0005-0000-0000-0000D3140000}"/>
    <cellStyle name="Normal 2 7 10" xfId="2844" xr:uid="{00000000-0005-0000-0000-0000D4140000}"/>
    <cellStyle name="Normal 2 7 11" xfId="2845" xr:uid="{00000000-0005-0000-0000-0000D5140000}"/>
    <cellStyle name="Normal 2 7 12" xfId="2846" xr:uid="{00000000-0005-0000-0000-0000D6140000}"/>
    <cellStyle name="Normal 2 7 13" xfId="2847" xr:uid="{00000000-0005-0000-0000-0000D7140000}"/>
    <cellStyle name="Normal 2 7 14" xfId="2848" xr:uid="{00000000-0005-0000-0000-0000D8140000}"/>
    <cellStyle name="Normal 2 7 15" xfId="2849" xr:uid="{00000000-0005-0000-0000-0000D9140000}"/>
    <cellStyle name="Normal 2 7 16" xfId="2850" xr:uid="{00000000-0005-0000-0000-0000DA140000}"/>
    <cellStyle name="Normal 2 7 17" xfId="2851" xr:uid="{00000000-0005-0000-0000-0000DB140000}"/>
    <cellStyle name="Normal 2 7 18" xfId="2852" xr:uid="{00000000-0005-0000-0000-0000DC140000}"/>
    <cellStyle name="Normal 2 7 19" xfId="2853" xr:uid="{00000000-0005-0000-0000-0000DD140000}"/>
    <cellStyle name="Normal 2 7 2" xfId="2854" xr:uid="{00000000-0005-0000-0000-0000DE140000}"/>
    <cellStyle name="Normal 2 7 2 2" xfId="2855" xr:uid="{00000000-0005-0000-0000-0000DF140000}"/>
    <cellStyle name="Normal 2 7 2 2 10" xfId="2856" xr:uid="{00000000-0005-0000-0000-0000E0140000}"/>
    <cellStyle name="Normal 2 7 2 2 11" xfId="2857" xr:uid="{00000000-0005-0000-0000-0000E1140000}"/>
    <cellStyle name="Normal 2 7 2 2 12" xfId="2858" xr:uid="{00000000-0005-0000-0000-0000E2140000}"/>
    <cellStyle name="Normal 2 7 2 2 13" xfId="2859" xr:uid="{00000000-0005-0000-0000-0000E3140000}"/>
    <cellStyle name="Normal 2 7 2 2 14" xfId="2860" xr:uid="{00000000-0005-0000-0000-0000E4140000}"/>
    <cellStyle name="Normal 2 7 2 2 15" xfId="2861" xr:uid="{00000000-0005-0000-0000-0000E5140000}"/>
    <cellStyle name="Normal 2 7 2 2 16" xfId="2862" xr:uid="{00000000-0005-0000-0000-0000E6140000}"/>
    <cellStyle name="Normal 2 7 2 2 17" xfId="2863" xr:uid="{00000000-0005-0000-0000-0000E7140000}"/>
    <cellStyle name="Normal 2 7 2 2 18" xfId="2864" xr:uid="{00000000-0005-0000-0000-0000E8140000}"/>
    <cellStyle name="Normal 2 7 2 2 19" xfId="2865" xr:uid="{00000000-0005-0000-0000-0000E9140000}"/>
    <cellStyle name="Normal 2 7 2 2 2" xfId="2866" xr:uid="{00000000-0005-0000-0000-0000EA140000}"/>
    <cellStyle name="Normal 2 7 2 2 20" xfId="2867" xr:uid="{00000000-0005-0000-0000-0000EB140000}"/>
    <cellStyle name="Normal 2 7 2 2 21" xfId="2868" xr:uid="{00000000-0005-0000-0000-0000EC140000}"/>
    <cellStyle name="Normal 2 7 2 2 22" xfId="2869" xr:uid="{00000000-0005-0000-0000-0000ED140000}"/>
    <cellStyle name="Normal 2 7 2 2 23" xfId="2870" xr:uid="{00000000-0005-0000-0000-0000EE140000}"/>
    <cellStyle name="Normal 2 7 2 2 24" xfId="2871" xr:uid="{00000000-0005-0000-0000-0000EF140000}"/>
    <cellStyle name="Normal 2 7 2 2 25" xfId="2872" xr:uid="{00000000-0005-0000-0000-0000F0140000}"/>
    <cellStyle name="Normal 2 7 2 2 26" xfId="2873" xr:uid="{00000000-0005-0000-0000-0000F1140000}"/>
    <cellStyle name="Normal 2 7 2 2 27" xfId="2874" xr:uid="{00000000-0005-0000-0000-0000F2140000}"/>
    <cellStyle name="Normal 2 7 2 2 28" xfId="2875" xr:uid="{00000000-0005-0000-0000-0000F3140000}"/>
    <cellStyle name="Normal 2 7 2 2 29" xfId="2876" xr:uid="{00000000-0005-0000-0000-0000F4140000}"/>
    <cellStyle name="Normal 2 7 2 2 3" xfId="2877" xr:uid="{00000000-0005-0000-0000-0000F5140000}"/>
    <cellStyle name="Normal 2 7 2 2 30" xfId="2878" xr:uid="{00000000-0005-0000-0000-0000F6140000}"/>
    <cellStyle name="Normal 2 7 2 2 31" xfId="2879" xr:uid="{00000000-0005-0000-0000-0000F7140000}"/>
    <cellStyle name="Normal 2 7 2 2 32" xfId="2880" xr:uid="{00000000-0005-0000-0000-0000F8140000}"/>
    <cellStyle name="Normal 2 7 2 2 33" xfId="2881" xr:uid="{00000000-0005-0000-0000-0000F9140000}"/>
    <cellStyle name="Normal 2 7 2 2 34" xfId="2882" xr:uid="{00000000-0005-0000-0000-0000FA140000}"/>
    <cellStyle name="Normal 2 7 2 2 35" xfId="2883" xr:uid="{00000000-0005-0000-0000-0000FB140000}"/>
    <cellStyle name="Normal 2 7 2 2 36" xfId="2884" xr:uid="{00000000-0005-0000-0000-0000FC140000}"/>
    <cellStyle name="Normal 2 7 2 2 37" xfId="2885" xr:uid="{00000000-0005-0000-0000-0000FD140000}"/>
    <cellStyle name="Normal 2 7 2 2 38" xfId="2886" xr:uid="{00000000-0005-0000-0000-0000FE140000}"/>
    <cellStyle name="Normal 2 7 2 2 39" xfId="2887" xr:uid="{00000000-0005-0000-0000-0000FF140000}"/>
    <cellStyle name="Normal 2 7 2 2 4" xfId="2888" xr:uid="{00000000-0005-0000-0000-000000150000}"/>
    <cellStyle name="Normal 2 7 2 2 40" xfId="2889" xr:uid="{00000000-0005-0000-0000-000001150000}"/>
    <cellStyle name="Normal 2 7 2 2 41" xfId="2890" xr:uid="{00000000-0005-0000-0000-000002150000}"/>
    <cellStyle name="Normal 2 7 2 2 42" xfId="2891" xr:uid="{00000000-0005-0000-0000-000003150000}"/>
    <cellStyle name="Normal 2 7 2 2 43" xfId="2892" xr:uid="{00000000-0005-0000-0000-000004150000}"/>
    <cellStyle name="Normal 2 7 2 2 44" xfId="2893" xr:uid="{00000000-0005-0000-0000-000005150000}"/>
    <cellStyle name="Normal 2 7 2 2 45" xfId="2894" xr:uid="{00000000-0005-0000-0000-000006150000}"/>
    <cellStyle name="Normal 2 7 2 2 5" xfId="2895" xr:uid="{00000000-0005-0000-0000-000007150000}"/>
    <cellStyle name="Normal 2 7 2 2 6" xfId="2896" xr:uid="{00000000-0005-0000-0000-000008150000}"/>
    <cellStyle name="Normal 2 7 2 2 7" xfId="2897" xr:uid="{00000000-0005-0000-0000-000009150000}"/>
    <cellStyle name="Normal 2 7 2 2 8" xfId="2898" xr:uid="{00000000-0005-0000-0000-00000A150000}"/>
    <cellStyle name="Normal 2 7 2 2 9" xfId="2899" xr:uid="{00000000-0005-0000-0000-00000B150000}"/>
    <cellStyle name="Normal 2 7 2 3" xfId="2900" xr:uid="{00000000-0005-0000-0000-00000C150000}"/>
    <cellStyle name="Normal 2 7 2 3 10" xfId="2901" xr:uid="{00000000-0005-0000-0000-00000D150000}"/>
    <cellStyle name="Normal 2 7 2 3 11" xfId="2902" xr:uid="{00000000-0005-0000-0000-00000E150000}"/>
    <cellStyle name="Normal 2 7 2 3 12" xfId="2903" xr:uid="{00000000-0005-0000-0000-00000F150000}"/>
    <cellStyle name="Normal 2 7 2 3 13" xfId="2904" xr:uid="{00000000-0005-0000-0000-000010150000}"/>
    <cellStyle name="Normal 2 7 2 3 14" xfId="2905" xr:uid="{00000000-0005-0000-0000-000011150000}"/>
    <cellStyle name="Normal 2 7 2 3 15" xfId="2906" xr:uid="{00000000-0005-0000-0000-000012150000}"/>
    <cellStyle name="Normal 2 7 2 3 16" xfId="2907" xr:uid="{00000000-0005-0000-0000-000013150000}"/>
    <cellStyle name="Normal 2 7 2 3 17" xfId="2908" xr:uid="{00000000-0005-0000-0000-000014150000}"/>
    <cellStyle name="Normal 2 7 2 3 18" xfId="2909" xr:uid="{00000000-0005-0000-0000-000015150000}"/>
    <cellStyle name="Normal 2 7 2 3 19" xfId="2910" xr:uid="{00000000-0005-0000-0000-000016150000}"/>
    <cellStyle name="Normal 2 7 2 3 2" xfId="2911" xr:uid="{00000000-0005-0000-0000-000017150000}"/>
    <cellStyle name="Normal 2 7 2 3 20" xfId="2912" xr:uid="{00000000-0005-0000-0000-000018150000}"/>
    <cellStyle name="Normal 2 7 2 3 21" xfId="2913" xr:uid="{00000000-0005-0000-0000-000019150000}"/>
    <cellStyle name="Normal 2 7 2 3 22" xfId="2914" xr:uid="{00000000-0005-0000-0000-00001A150000}"/>
    <cellStyle name="Normal 2 7 2 3 23" xfId="2915" xr:uid="{00000000-0005-0000-0000-00001B150000}"/>
    <cellStyle name="Normal 2 7 2 3 24" xfId="2916" xr:uid="{00000000-0005-0000-0000-00001C150000}"/>
    <cellStyle name="Normal 2 7 2 3 25" xfId="2917" xr:uid="{00000000-0005-0000-0000-00001D150000}"/>
    <cellStyle name="Normal 2 7 2 3 26" xfId="2918" xr:uid="{00000000-0005-0000-0000-00001E150000}"/>
    <cellStyle name="Normal 2 7 2 3 27" xfId="2919" xr:uid="{00000000-0005-0000-0000-00001F150000}"/>
    <cellStyle name="Normal 2 7 2 3 28" xfId="2920" xr:uid="{00000000-0005-0000-0000-000020150000}"/>
    <cellStyle name="Normal 2 7 2 3 29" xfId="2921" xr:uid="{00000000-0005-0000-0000-000021150000}"/>
    <cellStyle name="Normal 2 7 2 3 3" xfId="2922" xr:uid="{00000000-0005-0000-0000-000022150000}"/>
    <cellStyle name="Normal 2 7 2 3 30" xfId="2923" xr:uid="{00000000-0005-0000-0000-000023150000}"/>
    <cellStyle name="Normal 2 7 2 3 31" xfId="2924" xr:uid="{00000000-0005-0000-0000-000024150000}"/>
    <cellStyle name="Normal 2 7 2 3 32" xfId="2925" xr:uid="{00000000-0005-0000-0000-000025150000}"/>
    <cellStyle name="Normal 2 7 2 3 33" xfId="2926" xr:uid="{00000000-0005-0000-0000-000026150000}"/>
    <cellStyle name="Normal 2 7 2 3 34" xfId="2927" xr:uid="{00000000-0005-0000-0000-000027150000}"/>
    <cellStyle name="Normal 2 7 2 3 35" xfId="2928" xr:uid="{00000000-0005-0000-0000-000028150000}"/>
    <cellStyle name="Normal 2 7 2 3 36" xfId="2929" xr:uid="{00000000-0005-0000-0000-000029150000}"/>
    <cellStyle name="Normal 2 7 2 3 37" xfId="2930" xr:uid="{00000000-0005-0000-0000-00002A150000}"/>
    <cellStyle name="Normal 2 7 2 3 38" xfId="2931" xr:uid="{00000000-0005-0000-0000-00002B150000}"/>
    <cellStyle name="Normal 2 7 2 3 39" xfId="2932" xr:uid="{00000000-0005-0000-0000-00002C150000}"/>
    <cellStyle name="Normal 2 7 2 3 4" xfId="2933" xr:uid="{00000000-0005-0000-0000-00002D150000}"/>
    <cellStyle name="Normal 2 7 2 3 40" xfId="2934" xr:uid="{00000000-0005-0000-0000-00002E150000}"/>
    <cellStyle name="Normal 2 7 2 3 41" xfId="2935" xr:uid="{00000000-0005-0000-0000-00002F150000}"/>
    <cellStyle name="Normal 2 7 2 3 42" xfId="2936" xr:uid="{00000000-0005-0000-0000-000030150000}"/>
    <cellStyle name="Normal 2 7 2 3 43" xfId="2937" xr:uid="{00000000-0005-0000-0000-000031150000}"/>
    <cellStyle name="Normal 2 7 2 3 44" xfId="2938" xr:uid="{00000000-0005-0000-0000-000032150000}"/>
    <cellStyle name="Normal 2 7 2 3 45" xfId="2939" xr:uid="{00000000-0005-0000-0000-000033150000}"/>
    <cellStyle name="Normal 2 7 2 3 5" xfId="2940" xr:uid="{00000000-0005-0000-0000-000034150000}"/>
    <cellStyle name="Normal 2 7 2 3 6" xfId="2941" xr:uid="{00000000-0005-0000-0000-000035150000}"/>
    <cellStyle name="Normal 2 7 2 3 7" xfId="2942" xr:uid="{00000000-0005-0000-0000-000036150000}"/>
    <cellStyle name="Normal 2 7 2 3 8" xfId="2943" xr:uid="{00000000-0005-0000-0000-000037150000}"/>
    <cellStyle name="Normal 2 7 2 3 9" xfId="2944" xr:uid="{00000000-0005-0000-0000-000038150000}"/>
    <cellStyle name="Normal 2 7 20" xfId="2945" xr:uid="{00000000-0005-0000-0000-000039150000}"/>
    <cellStyle name="Normal 2 7 21" xfId="2946" xr:uid="{00000000-0005-0000-0000-00003A150000}"/>
    <cellStyle name="Normal 2 7 22" xfId="2947" xr:uid="{00000000-0005-0000-0000-00003B150000}"/>
    <cellStyle name="Normal 2 7 23" xfId="2948" xr:uid="{00000000-0005-0000-0000-00003C150000}"/>
    <cellStyle name="Normal 2 7 24" xfId="2949" xr:uid="{00000000-0005-0000-0000-00003D150000}"/>
    <cellStyle name="Normal 2 7 25" xfId="2950" xr:uid="{00000000-0005-0000-0000-00003E150000}"/>
    <cellStyle name="Normal 2 7 26" xfId="2951" xr:uid="{00000000-0005-0000-0000-00003F150000}"/>
    <cellStyle name="Normal 2 7 27" xfId="2952" xr:uid="{00000000-0005-0000-0000-000040150000}"/>
    <cellStyle name="Normal 2 7 28" xfId="2953" xr:uid="{00000000-0005-0000-0000-000041150000}"/>
    <cellStyle name="Normal 2 7 29" xfId="2954" xr:uid="{00000000-0005-0000-0000-000042150000}"/>
    <cellStyle name="Normal 2 7 3" xfId="2955" xr:uid="{00000000-0005-0000-0000-000043150000}"/>
    <cellStyle name="Normal 2 7 3 10" xfId="2956" xr:uid="{00000000-0005-0000-0000-000044150000}"/>
    <cellStyle name="Normal 2 7 3 11" xfId="2957" xr:uid="{00000000-0005-0000-0000-000045150000}"/>
    <cellStyle name="Normal 2 7 3 12" xfId="2958" xr:uid="{00000000-0005-0000-0000-000046150000}"/>
    <cellStyle name="Normal 2 7 3 13" xfId="2959" xr:uid="{00000000-0005-0000-0000-000047150000}"/>
    <cellStyle name="Normal 2 7 3 14" xfId="2960" xr:uid="{00000000-0005-0000-0000-000048150000}"/>
    <cellStyle name="Normal 2 7 3 15" xfId="2961" xr:uid="{00000000-0005-0000-0000-000049150000}"/>
    <cellStyle name="Normal 2 7 3 16" xfId="2962" xr:uid="{00000000-0005-0000-0000-00004A150000}"/>
    <cellStyle name="Normal 2 7 3 17" xfId="2963" xr:uid="{00000000-0005-0000-0000-00004B150000}"/>
    <cellStyle name="Normal 2 7 3 18" xfId="2964" xr:uid="{00000000-0005-0000-0000-00004C150000}"/>
    <cellStyle name="Normal 2 7 3 19" xfId="2965" xr:uid="{00000000-0005-0000-0000-00004D150000}"/>
    <cellStyle name="Normal 2 7 3 2" xfId="2966" xr:uid="{00000000-0005-0000-0000-00004E150000}"/>
    <cellStyle name="Normal 2 7 3 20" xfId="2967" xr:uid="{00000000-0005-0000-0000-00004F150000}"/>
    <cellStyle name="Normal 2 7 3 21" xfId="2968" xr:uid="{00000000-0005-0000-0000-000050150000}"/>
    <cellStyle name="Normal 2 7 3 22" xfId="2969" xr:uid="{00000000-0005-0000-0000-000051150000}"/>
    <cellStyle name="Normal 2 7 3 23" xfId="2970" xr:uid="{00000000-0005-0000-0000-000052150000}"/>
    <cellStyle name="Normal 2 7 3 24" xfId="2971" xr:uid="{00000000-0005-0000-0000-000053150000}"/>
    <cellStyle name="Normal 2 7 3 25" xfId="2972" xr:uid="{00000000-0005-0000-0000-000054150000}"/>
    <cellStyle name="Normal 2 7 3 26" xfId="2973" xr:uid="{00000000-0005-0000-0000-000055150000}"/>
    <cellStyle name="Normal 2 7 3 27" xfId="2974" xr:uid="{00000000-0005-0000-0000-000056150000}"/>
    <cellStyle name="Normal 2 7 3 28" xfId="2975" xr:uid="{00000000-0005-0000-0000-000057150000}"/>
    <cellStyle name="Normal 2 7 3 29" xfId="2976" xr:uid="{00000000-0005-0000-0000-000058150000}"/>
    <cellStyle name="Normal 2 7 3 3" xfId="2977" xr:uid="{00000000-0005-0000-0000-000059150000}"/>
    <cellStyle name="Normal 2 7 3 30" xfId="2978" xr:uid="{00000000-0005-0000-0000-00005A150000}"/>
    <cellStyle name="Normal 2 7 3 31" xfId="2979" xr:uid="{00000000-0005-0000-0000-00005B150000}"/>
    <cellStyle name="Normal 2 7 3 32" xfId="2980" xr:uid="{00000000-0005-0000-0000-00005C150000}"/>
    <cellStyle name="Normal 2 7 3 33" xfId="2981" xr:uid="{00000000-0005-0000-0000-00005D150000}"/>
    <cellStyle name="Normal 2 7 3 34" xfId="2982" xr:uid="{00000000-0005-0000-0000-00005E150000}"/>
    <cellStyle name="Normal 2 7 3 35" xfId="2983" xr:uid="{00000000-0005-0000-0000-00005F150000}"/>
    <cellStyle name="Normal 2 7 3 36" xfId="2984" xr:uid="{00000000-0005-0000-0000-000060150000}"/>
    <cellStyle name="Normal 2 7 3 37" xfId="2985" xr:uid="{00000000-0005-0000-0000-000061150000}"/>
    <cellStyle name="Normal 2 7 3 38" xfId="2986" xr:uid="{00000000-0005-0000-0000-000062150000}"/>
    <cellStyle name="Normal 2 7 3 39" xfId="2987" xr:uid="{00000000-0005-0000-0000-000063150000}"/>
    <cellStyle name="Normal 2 7 3 4" xfId="2988" xr:uid="{00000000-0005-0000-0000-000064150000}"/>
    <cellStyle name="Normal 2 7 3 40" xfId="2989" xr:uid="{00000000-0005-0000-0000-000065150000}"/>
    <cellStyle name="Normal 2 7 3 41" xfId="2990" xr:uid="{00000000-0005-0000-0000-000066150000}"/>
    <cellStyle name="Normal 2 7 3 42" xfId="2991" xr:uid="{00000000-0005-0000-0000-000067150000}"/>
    <cellStyle name="Normal 2 7 3 43" xfId="2992" xr:uid="{00000000-0005-0000-0000-000068150000}"/>
    <cellStyle name="Normal 2 7 3 44" xfId="2993" xr:uid="{00000000-0005-0000-0000-000069150000}"/>
    <cellStyle name="Normal 2 7 3 45" xfId="2994" xr:uid="{00000000-0005-0000-0000-00006A150000}"/>
    <cellStyle name="Normal 2 7 3 5" xfId="2995" xr:uid="{00000000-0005-0000-0000-00006B150000}"/>
    <cellStyle name="Normal 2 7 3 6" xfId="2996" xr:uid="{00000000-0005-0000-0000-00006C150000}"/>
    <cellStyle name="Normal 2 7 3 7" xfId="2997" xr:uid="{00000000-0005-0000-0000-00006D150000}"/>
    <cellStyle name="Normal 2 7 3 8" xfId="2998" xr:uid="{00000000-0005-0000-0000-00006E150000}"/>
    <cellStyle name="Normal 2 7 3 9" xfId="2999" xr:uid="{00000000-0005-0000-0000-00006F150000}"/>
    <cellStyle name="Normal 2 7 30" xfId="3000" xr:uid="{00000000-0005-0000-0000-000070150000}"/>
    <cellStyle name="Normal 2 7 31" xfId="3001" xr:uid="{00000000-0005-0000-0000-000071150000}"/>
    <cellStyle name="Normal 2 7 32" xfId="3002" xr:uid="{00000000-0005-0000-0000-000072150000}"/>
    <cellStyle name="Normal 2 7 33" xfId="3003" xr:uid="{00000000-0005-0000-0000-000073150000}"/>
    <cellStyle name="Normal 2 7 34" xfId="3004" xr:uid="{00000000-0005-0000-0000-000074150000}"/>
    <cellStyle name="Normal 2 7 35" xfId="3005" xr:uid="{00000000-0005-0000-0000-000075150000}"/>
    <cellStyle name="Normal 2 7 36" xfId="3006" xr:uid="{00000000-0005-0000-0000-000076150000}"/>
    <cellStyle name="Normal 2 7 37" xfId="3007" xr:uid="{00000000-0005-0000-0000-000077150000}"/>
    <cellStyle name="Normal 2 7 38" xfId="3008" xr:uid="{00000000-0005-0000-0000-000078150000}"/>
    <cellStyle name="Normal 2 7 39" xfId="3009" xr:uid="{00000000-0005-0000-0000-000079150000}"/>
    <cellStyle name="Normal 2 7 4" xfId="3010" xr:uid="{00000000-0005-0000-0000-00007A150000}"/>
    <cellStyle name="Normal 2 7 4 2" xfId="3011" xr:uid="{00000000-0005-0000-0000-00007B150000}"/>
    <cellStyle name="Normal 2 7 4 2 10" xfId="3012" xr:uid="{00000000-0005-0000-0000-00007C150000}"/>
    <cellStyle name="Normal 2 7 4 2 11" xfId="3013" xr:uid="{00000000-0005-0000-0000-00007D150000}"/>
    <cellStyle name="Normal 2 7 4 2 12" xfId="3014" xr:uid="{00000000-0005-0000-0000-00007E150000}"/>
    <cellStyle name="Normal 2 7 4 2 13" xfId="3015" xr:uid="{00000000-0005-0000-0000-00007F150000}"/>
    <cellStyle name="Normal 2 7 4 2 14" xfId="3016" xr:uid="{00000000-0005-0000-0000-000080150000}"/>
    <cellStyle name="Normal 2 7 4 2 15" xfId="3017" xr:uid="{00000000-0005-0000-0000-000081150000}"/>
    <cellStyle name="Normal 2 7 4 2 16" xfId="3018" xr:uid="{00000000-0005-0000-0000-000082150000}"/>
    <cellStyle name="Normal 2 7 4 2 17" xfId="3019" xr:uid="{00000000-0005-0000-0000-000083150000}"/>
    <cellStyle name="Normal 2 7 4 2 18" xfId="3020" xr:uid="{00000000-0005-0000-0000-000084150000}"/>
    <cellStyle name="Normal 2 7 4 2 19" xfId="3021" xr:uid="{00000000-0005-0000-0000-000085150000}"/>
    <cellStyle name="Normal 2 7 4 2 2" xfId="3022" xr:uid="{00000000-0005-0000-0000-000086150000}"/>
    <cellStyle name="Normal 2 7 4 2 20" xfId="3023" xr:uid="{00000000-0005-0000-0000-000087150000}"/>
    <cellStyle name="Normal 2 7 4 2 21" xfId="3024" xr:uid="{00000000-0005-0000-0000-000088150000}"/>
    <cellStyle name="Normal 2 7 4 2 22" xfId="3025" xr:uid="{00000000-0005-0000-0000-000089150000}"/>
    <cellStyle name="Normal 2 7 4 2 23" xfId="3026" xr:uid="{00000000-0005-0000-0000-00008A150000}"/>
    <cellStyle name="Normal 2 7 4 2 24" xfId="3027" xr:uid="{00000000-0005-0000-0000-00008B150000}"/>
    <cellStyle name="Normal 2 7 4 2 25" xfId="3028" xr:uid="{00000000-0005-0000-0000-00008C150000}"/>
    <cellStyle name="Normal 2 7 4 2 26" xfId="3029" xr:uid="{00000000-0005-0000-0000-00008D150000}"/>
    <cellStyle name="Normal 2 7 4 2 27" xfId="3030" xr:uid="{00000000-0005-0000-0000-00008E150000}"/>
    <cellStyle name="Normal 2 7 4 2 28" xfId="3031" xr:uid="{00000000-0005-0000-0000-00008F150000}"/>
    <cellStyle name="Normal 2 7 4 2 29" xfId="3032" xr:uid="{00000000-0005-0000-0000-000090150000}"/>
    <cellStyle name="Normal 2 7 4 2 3" xfId="3033" xr:uid="{00000000-0005-0000-0000-000091150000}"/>
    <cellStyle name="Normal 2 7 4 2 30" xfId="3034" xr:uid="{00000000-0005-0000-0000-000092150000}"/>
    <cellStyle name="Normal 2 7 4 2 31" xfId="3035" xr:uid="{00000000-0005-0000-0000-000093150000}"/>
    <cellStyle name="Normal 2 7 4 2 32" xfId="3036" xr:uid="{00000000-0005-0000-0000-000094150000}"/>
    <cellStyle name="Normal 2 7 4 2 33" xfId="3037" xr:uid="{00000000-0005-0000-0000-000095150000}"/>
    <cellStyle name="Normal 2 7 4 2 34" xfId="3038" xr:uid="{00000000-0005-0000-0000-000096150000}"/>
    <cellStyle name="Normal 2 7 4 2 35" xfId="3039" xr:uid="{00000000-0005-0000-0000-000097150000}"/>
    <cellStyle name="Normal 2 7 4 2 36" xfId="3040" xr:uid="{00000000-0005-0000-0000-000098150000}"/>
    <cellStyle name="Normal 2 7 4 2 37" xfId="3041" xr:uid="{00000000-0005-0000-0000-000099150000}"/>
    <cellStyle name="Normal 2 7 4 2 38" xfId="3042" xr:uid="{00000000-0005-0000-0000-00009A150000}"/>
    <cellStyle name="Normal 2 7 4 2 39" xfId="3043" xr:uid="{00000000-0005-0000-0000-00009B150000}"/>
    <cellStyle name="Normal 2 7 4 2 4" xfId="3044" xr:uid="{00000000-0005-0000-0000-00009C150000}"/>
    <cellStyle name="Normal 2 7 4 2 40" xfId="3045" xr:uid="{00000000-0005-0000-0000-00009D150000}"/>
    <cellStyle name="Normal 2 7 4 2 41" xfId="3046" xr:uid="{00000000-0005-0000-0000-00009E150000}"/>
    <cellStyle name="Normal 2 7 4 2 42" xfId="3047" xr:uid="{00000000-0005-0000-0000-00009F150000}"/>
    <cellStyle name="Normal 2 7 4 2 43" xfId="3048" xr:uid="{00000000-0005-0000-0000-0000A0150000}"/>
    <cellStyle name="Normal 2 7 4 2 44" xfId="3049" xr:uid="{00000000-0005-0000-0000-0000A1150000}"/>
    <cellStyle name="Normal 2 7 4 2 45" xfId="3050" xr:uid="{00000000-0005-0000-0000-0000A2150000}"/>
    <cellStyle name="Normal 2 7 4 2 5" xfId="3051" xr:uid="{00000000-0005-0000-0000-0000A3150000}"/>
    <cellStyle name="Normal 2 7 4 2 6" xfId="3052" xr:uid="{00000000-0005-0000-0000-0000A4150000}"/>
    <cellStyle name="Normal 2 7 4 2 7" xfId="3053" xr:uid="{00000000-0005-0000-0000-0000A5150000}"/>
    <cellStyle name="Normal 2 7 4 2 8" xfId="3054" xr:uid="{00000000-0005-0000-0000-0000A6150000}"/>
    <cellStyle name="Normal 2 7 4 2 9" xfId="3055" xr:uid="{00000000-0005-0000-0000-0000A7150000}"/>
    <cellStyle name="Normal 2 7 40" xfId="3056" xr:uid="{00000000-0005-0000-0000-0000A8150000}"/>
    <cellStyle name="Normal 2 7 41" xfId="3057" xr:uid="{00000000-0005-0000-0000-0000A9150000}"/>
    <cellStyle name="Normal 2 7 42" xfId="3058" xr:uid="{00000000-0005-0000-0000-0000AA150000}"/>
    <cellStyle name="Normal 2 7 43" xfId="3059" xr:uid="{00000000-0005-0000-0000-0000AB150000}"/>
    <cellStyle name="Normal 2 7 44" xfId="3060" xr:uid="{00000000-0005-0000-0000-0000AC150000}"/>
    <cellStyle name="Normal 2 7 45" xfId="3061" xr:uid="{00000000-0005-0000-0000-0000AD150000}"/>
    <cellStyle name="Normal 2 7 46" xfId="3062" xr:uid="{00000000-0005-0000-0000-0000AE150000}"/>
    <cellStyle name="Normal 2 7 47" xfId="3063" xr:uid="{00000000-0005-0000-0000-0000AF150000}"/>
    <cellStyle name="Normal 2 7 48" xfId="3064" xr:uid="{00000000-0005-0000-0000-0000B0150000}"/>
    <cellStyle name="Normal 2 7 5" xfId="3065" xr:uid="{00000000-0005-0000-0000-0000B1150000}"/>
    <cellStyle name="Normal 2 7 6" xfId="3066" xr:uid="{00000000-0005-0000-0000-0000B2150000}"/>
    <cellStyle name="Normal 2 7 7" xfId="3067" xr:uid="{00000000-0005-0000-0000-0000B3150000}"/>
    <cellStyle name="Normal 2 7 8" xfId="3068" xr:uid="{00000000-0005-0000-0000-0000B4150000}"/>
    <cellStyle name="Normal 2 7 9" xfId="3069" xr:uid="{00000000-0005-0000-0000-0000B5150000}"/>
    <cellStyle name="Normal 2 8" xfId="3070" xr:uid="{00000000-0005-0000-0000-0000B6150000}"/>
    <cellStyle name="Normal 2 8 1" xfId="13460" xr:uid="{00000000-0005-0000-0000-0000B7150000}"/>
    <cellStyle name="Normal 2 8 10" xfId="3071" xr:uid="{00000000-0005-0000-0000-0000B8150000}"/>
    <cellStyle name="Normal 2 8 11" xfId="3072" xr:uid="{00000000-0005-0000-0000-0000B9150000}"/>
    <cellStyle name="Normal 2 8 12" xfId="3073" xr:uid="{00000000-0005-0000-0000-0000BA150000}"/>
    <cellStyle name="Normal 2 8 13" xfId="3074" xr:uid="{00000000-0005-0000-0000-0000BB150000}"/>
    <cellStyle name="Normal 2 8 14" xfId="3075" xr:uid="{00000000-0005-0000-0000-0000BC150000}"/>
    <cellStyle name="Normal 2 8 15" xfId="3076" xr:uid="{00000000-0005-0000-0000-0000BD150000}"/>
    <cellStyle name="Normal 2 8 16" xfId="3077" xr:uid="{00000000-0005-0000-0000-0000BE150000}"/>
    <cellStyle name="Normal 2 8 17" xfId="3078" xr:uid="{00000000-0005-0000-0000-0000BF150000}"/>
    <cellStyle name="Normal 2 8 18" xfId="3079" xr:uid="{00000000-0005-0000-0000-0000C0150000}"/>
    <cellStyle name="Normal 2 8 19" xfId="3080" xr:uid="{00000000-0005-0000-0000-0000C1150000}"/>
    <cellStyle name="Normal 2 8 2" xfId="3081" xr:uid="{00000000-0005-0000-0000-0000C2150000}"/>
    <cellStyle name="Normal 2 8 20" xfId="3082" xr:uid="{00000000-0005-0000-0000-0000C3150000}"/>
    <cellStyle name="Normal 2 8 21" xfId="3083" xr:uid="{00000000-0005-0000-0000-0000C4150000}"/>
    <cellStyle name="Normal 2 8 22" xfId="3084" xr:uid="{00000000-0005-0000-0000-0000C5150000}"/>
    <cellStyle name="Normal 2 8 23" xfId="3085" xr:uid="{00000000-0005-0000-0000-0000C6150000}"/>
    <cellStyle name="Normal 2 8 24" xfId="3086" xr:uid="{00000000-0005-0000-0000-0000C7150000}"/>
    <cellStyle name="Normal 2 8 25" xfId="3087" xr:uid="{00000000-0005-0000-0000-0000C8150000}"/>
    <cellStyle name="Normal 2 8 26" xfId="3088" xr:uid="{00000000-0005-0000-0000-0000C9150000}"/>
    <cellStyle name="Normal 2 8 27" xfId="3089" xr:uid="{00000000-0005-0000-0000-0000CA150000}"/>
    <cellStyle name="Normal 2 8 28" xfId="3090" xr:uid="{00000000-0005-0000-0000-0000CB150000}"/>
    <cellStyle name="Normal 2 8 29" xfId="3091" xr:uid="{00000000-0005-0000-0000-0000CC150000}"/>
    <cellStyle name="Normal 2 8 3" xfId="3092" xr:uid="{00000000-0005-0000-0000-0000CD150000}"/>
    <cellStyle name="Normal 2 8 30" xfId="3093" xr:uid="{00000000-0005-0000-0000-0000CE150000}"/>
    <cellStyle name="Normal 2 8 31" xfId="3094" xr:uid="{00000000-0005-0000-0000-0000CF150000}"/>
    <cellStyle name="Normal 2 8 32" xfId="3095" xr:uid="{00000000-0005-0000-0000-0000D0150000}"/>
    <cellStyle name="Normal 2 8 33" xfId="3096" xr:uid="{00000000-0005-0000-0000-0000D1150000}"/>
    <cellStyle name="Normal 2 8 34" xfId="3097" xr:uid="{00000000-0005-0000-0000-0000D2150000}"/>
    <cellStyle name="Normal 2 8 35" xfId="3098" xr:uid="{00000000-0005-0000-0000-0000D3150000}"/>
    <cellStyle name="Normal 2 8 36" xfId="3099" xr:uid="{00000000-0005-0000-0000-0000D4150000}"/>
    <cellStyle name="Normal 2 8 37" xfId="3100" xr:uid="{00000000-0005-0000-0000-0000D5150000}"/>
    <cellStyle name="Normal 2 8 38" xfId="3101" xr:uid="{00000000-0005-0000-0000-0000D6150000}"/>
    <cellStyle name="Normal 2 8 39" xfId="3102" xr:uid="{00000000-0005-0000-0000-0000D7150000}"/>
    <cellStyle name="Normal 2 8 4" xfId="3103" xr:uid="{00000000-0005-0000-0000-0000D8150000}"/>
    <cellStyle name="Normal 2 8 40" xfId="3104" xr:uid="{00000000-0005-0000-0000-0000D9150000}"/>
    <cellStyle name="Normal 2 8 41" xfId="3105" xr:uid="{00000000-0005-0000-0000-0000DA150000}"/>
    <cellStyle name="Normal 2 8 42" xfId="3106" xr:uid="{00000000-0005-0000-0000-0000DB150000}"/>
    <cellStyle name="Normal 2 8 43" xfId="3107" xr:uid="{00000000-0005-0000-0000-0000DC150000}"/>
    <cellStyle name="Normal 2 8 44" xfId="3108" xr:uid="{00000000-0005-0000-0000-0000DD150000}"/>
    <cellStyle name="Normal 2 8 45" xfId="3109" xr:uid="{00000000-0005-0000-0000-0000DE150000}"/>
    <cellStyle name="Normal 2 8 5" xfId="3110" xr:uid="{00000000-0005-0000-0000-0000DF150000}"/>
    <cellStyle name="Normal 2 8 6" xfId="3111" xr:uid="{00000000-0005-0000-0000-0000E0150000}"/>
    <cellStyle name="Normal 2 8 7" xfId="3112" xr:uid="{00000000-0005-0000-0000-0000E1150000}"/>
    <cellStyle name="Normal 2 8 8" xfId="3113" xr:uid="{00000000-0005-0000-0000-0000E2150000}"/>
    <cellStyle name="Normal 2 8 9" xfId="3114" xr:uid="{00000000-0005-0000-0000-0000E3150000}"/>
    <cellStyle name="Normal 2 9" xfId="3115" xr:uid="{00000000-0005-0000-0000-0000E4150000}"/>
    <cellStyle name="Normal 2 9 1" xfId="13461" xr:uid="{00000000-0005-0000-0000-0000E5150000}"/>
    <cellStyle name="Normal 2 9 2" xfId="3116" xr:uid="{00000000-0005-0000-0000-0000E6150000}"/>
    <cellStyle name="Normal 2 9 2 10" xfId="3117" xr:uid="{00000000-0005-0000-0000-0000E7150000}"/>
    <cellStyle name="Normal 2 9 2 11" xfId="3118" xr:uid="{00000000-0005-0000-0000-0000E8150000}"/>
    <cellStyle name="Normal 2 9 2 12" xfId="3119" xr:uid="{00000000-0005-0000-0000-0000E9150000}"/>
    <cellStyle name="Normal 2 9 2 13" xfId="3120" xr:uid="{00000000-0005-0000-0000-0000EA150000}"/>
    <cellStyle name="Normal 2 9 2 14" xfId="3121" xr:uid="{00000000-0005-0000-0000-0000EB150000}"/>
    <cellStyle name="Normal 2 9 2 15" xfId="3122" xr:uid="{00000000-0005-0000-0000-0000EC150000}"/>
    <cellStyle name="Normal 2 9 2 16" xfId="3123" xr:uid="{00000000-0005-0000-0000-0000ED150000}"/>
    <cellStyle name="Normal 2 9 2 17" xfId="3124" xr:uid="{00000000-0005-0000-0000-0000EE150000}"/>
    <cellStyle name="Normal 2 9 2 18" xfId="3125" xr:uid="{00000000-0005-0000-0000-0000EF150000}"/>
    <cellStyle name="Normal 2 9 2 19" xfId="3126" xr:uid="{00000000-0005-0000-0000-0000F0150000}"/>
    <cellStyle name="Normal 2 9 2 2" xfId="3127" xr:uid="{00000000-0005-0000-0000-0000F1150000}"/>
    <cellStyle name="Normal 2 9 2 20" xfId="3128" xr:uid="{00000000-0005-0000-0000-0000F2150000}"/>
    <cellStyle name="Normal 2 9 2 21" xfId="3129" xr:uid="{00000000-0005-0000-0000-0000F3150000}"/>
    <cellStyle name="Normal 2 9 2 22" xfId="3130" xr:uid="{00000000-0005-0000-0000-0000F4150000}"/>
    <cellStyle name="Normal 2 9 2 23" xfId="3131" xr:uid="{00000000-0005-0000-0000-0000F5150000}"/>
    <cellStyle name="Normal 2 9 2 24" xfId="3132" xr:uid="{00000000-0005-0000-0000-0000F6150000}"/>
    <cellStyle name="Normal 2 9 2 25" xfId="3133" xr:uid="{00000000-0005-0000-0000-0000F7150000}"/>
    <cellStyle name="Normal 2 9 2 26" xfId="3134" xr:uid="{00000000-0005-0000-0000-0000F8150000}"/>
    <cellStyle name="Normal 2 9 2 27" xfId="3135" xr:uid="{00000000-0005-0000-0000-0000F9150000}"/>
    <cellStyle name="Normal 2 9 2 28" xfId="3136" xr:uid="{00000000-0005-0000-0000-0000FA150000}"/>
    <cellStyle name="Normal 2 9 2 29" xfId="3137" xr:uid="{00000000-0005-0000-0000-0000FB150000}"/>
    <cellStyle name="Normal 2 9 2 3" xfId="3138" xr:uid="{00000000-0005-0000-0000-0000FC150000}"/>
    <cellStyle name="Normal 2 9 2 30" xfId="3139" xr:uid="{00000000-0005-0000-0000-0000FD150000}"/>
    <cellStyle name="Normal 2 9 2 31" xfId="3140" xr:uid="{00000000-0005-0000-0000-0000FE150000}"/>
    <cellStyle name="Normal 2 9 2 32" xfId="3141" xr:uid="{00000000-0005-0000-0000-0000FF150000}"/>
    <cellStyle name="Normal 2 9 2 33" xfId="3142" xr:uid="{00000000-0005-0000-0000-000000160000}"/>
    <cellStyle name="Normal 2 9 2 34" xfId="3143" xr:uid="{00000000-0005-0000-0000-000001160000}"/>
    <cellStyle name="Normal 2 9 2 35" xfId="3144" xr:uid="{00000000-0005-0000-0000-000002160000}"/>
    <cellStyle name="Normal 2 9 2 36" xfId="3145" xr:uid="{00000000-0005-0000-0000-000003160000}"/>
    <cellStyle name="Normal 2 9 2 37" xfId="3146" xr:uid="{00000000-0005-0000-0000-000004160000}"/>
    <cellStyle name="Normal 2 9 2 38" xfId="3147" xr:uid="{00000000-0005-0000-0000-000005160000}"/>
    <cellStyle name="Normal 2 9 2 39" xfId="3148" xr:uid="{00000000-0005-0000-0000-000006160000}"/>
    <cellStyle name="Normal 2 9 2 4" xfId="3149" xr:uid="{00000000-0005-0000-0000-000007160000}"/>
    <cellStyle name="Normal 2 9 2 40" xfId="3150" xr:uid="{00000000-0005-0000-0000-000008160000}"/>
    <cellStyle name="Normal 2 9 2 41" xfId="3151" xr:uid="{00000000-0005-0000-0000-000009160000}"/>
    <cellStyle name="Normal 2 9 2 42" xfId="3152" xr:uid="{00000000-0005-0000-0000-00000A160000}"/>
    <cellStyle name="Normal 2 9 2 43" xfId="3153" xr:uid="{00000000-0005-0000-0000-00000B160000}"/>
    <cellStyle name="Normal 2 9 2 44" xfId="3154" xr:uid="{00000000-0005-0000-0000-00000C160000}"/>
    <cellStyle name="Normal 2 9 2 45" xfId="3155" xr:uid="{00000000-0005-0000-0000-00000D160000}"/>
    <cellStyle name="Normal 2 9 2 5" xfId="3156" xr:uid="{00000000-0005-0000-0000-00000E160000}"/>
    <cellStyle name="Normal 2 9 2 6" xfId="3157" xr:uid="{00000000-0005-0000-0000-00000F160000}"/>
    <cellStyle name="Normal 2 9 2 7" xfId="3158" xr:uid="{00000000-0005-0000-0000-000010160000}"/>
    <cellStyle name="Normal 2 9 2 8" xfId="3159" xr:uid="{00000000-0005-0000-0000-000011160000}"/>
    <cellStyle name="Normal 2 9 2 9" xfId="3160" xr:uid="{00000000-0005-0000-0000-000012160000}"/>
    <cellStyle name="Normal 2_concentrados TIJUANA" xfId="13462" xr:uid="{00000000-0005-0000-0000-000013160000}"/>
    <cellStyle name="Normal 20" xfId="11" xr:uid="{00000000-0005-0000-0000-000014160000}"/>
    <cellStyle name="Normal 20 2" xfId="3161" xr:uid="{00000000-0005-0000-0000-000015160000}"/>
    <cellStyle name="Normal 20 2 10" xfId="3162" xr:uid="{00000000-0005-0000-0000-000016160000}"/>
    <cellStyle name="Normal 20 2 11" xfId="3163" xr:uid="{00000000-0005-0000-0000-000017160000}"/>
    <cellStyle name="Normal 20 2 12" xfId="3164" xr:uid="{00000000-0005-0000-0000-000018160000}"/>
    <cellStyle name="Normal 20 2 13" xfId="3165" xr:uid="{00000000-0005-0000-0000-000019160000}"/>
    <cellStyle name="Normal 20 2 14" xfId="3166" xr:uid="{00000000-0005-0000-0000-00001A160000}"/>
    <cellStyle name="Normal 20 2 15" xfId="3167" xr:uid="{00000000-0005-0000-0000-00001B160000}"/>
    <cellStyle name="Normal 20 2 16" xfId="3168" xr:uid="{00000000-0005-0000-0000-00001C160000}"/>
    <cellStyle name="Normal 20 2 17" xfId="3169" xr:uid="{00000000-0005-0000-0000-00001D160000}"/>
    <cellStyle name="Normal 20 2 18" xfId="3170" xr:uid="{00000000-0005-0000-0000-00001E160000}"/>
    <cellStyle name="Normal 20 2 19" xfId="3171" xr:uid="{00000000-0005-0000-0000-00001F160000}"/>
    <cellStyle name="Normal 20 2 2" xfId="3172" xr:uid="{00000000-0005-0000-0000-000020160000}"/>
    <cellStyle name="Normal 20 2 20" xfId="3173" xr:uid="{00000000-0005-0000-0000-000021160000}"/>
    <cellStyle name="Normal 20 2 21" xfId="3174" xr:uid="{00000000-0005-0000-0000-000022160000}"/>
    <cellStyle name="Normal 20 2 22" xfId="3175" xr:uid="{00000000-0005-0000-0000-000023160000}"/>
    <cellStyle name="Normal 20 2 23" xfId="3176" xr:uid="{00000000-0005-0000-0000-000024160000}"/>
    <cellStyle name="Normal 20 2 24" xfId="3177" xr:uid="{00000000-0005-0000-0000-000025160000}"/>
    <cellStyle name="Normal 20 2 25" xfId="3178" xr:uid="{00000000-0005-0000-0000-000026160000}"/>
    <cellStyle name="Normal 20 2 26" xfId="3179" xr:uid="{00000000-0005-0000-0000-000027160000}"/>
    <cellStyle name="Normal 20 2 27" xfId="3180" xr:uid="{00000000-0005-0000-0000-000028160000}"/>
    <cellStyle name="Normal 20 2 28" xfId="3181" xr:uid="{00000000-0005-0000-0000-000029160000}"/>
    <cellStyle name="Normal 20 2 29" xfId="3182" xr:uid="{00000000-0005-0000-0000-00002A160000}"/>
    <cellStyle name="Normal 20 2 3" xfId="3183" xr:uid="{00000000-0005-0000-0000-00002B160000}"/>
    <cellStyle name="Normal 20 2 30" xfId="3184" xr:uid="{00000000-0005-0000-0000-00002C160000}"/>
    <cellStyle name="Normal 20 2 31" xfId="3185" xr:uid="{00000000-0005-0000-0000-00002D160000}"/>
    <cellStyle name="Normal 20 2 32" xfId="3186" xr:uid="{00000000-0005-0000-0000-00002E160000}"/>
    <cellStyle name="Normal 20 2 33" xfId="3187" xr:uid="{00000000-0005-0000-0000-00002F160000}"/>
    <cellStyle name="Normal 20 2 34" xfId="3188" xr:uid="{00000000-0005-0000-0000-000030160000}"/>
    <cellStyle name="Normal 20 2 35" xfId="3189" xr:uid="{00000000-0005-0000-0000-000031160000}"/>
    <cellStyle name="Normal 20 2 36" xfId="3190" xr:uid="{00000000-0005-0000-0000-000032160000}"/>
    <cellStyle name="Normal 20 2 37" xfId="3191" xr:uid="{00000000-0005-0000-0000-000033160000}"/>
    <cellStyle name="Normal 20 2 38" xfId="3192" xr:uid="{00000000-0005-0000-0000-000034160000}"/>
    <cellStyle name="Normal 20 2 39" xfId="3193" xr:uid="{00000000-0005-0000-0000-000035160000}"/>
    <cellStyle name="Normal 20 2 4" xfId="3194" xr:uid="{00000000-0005-0000-0000-000036160000}"/>
    <cellStyle name="Normal 20 2 40" xfId="3195" xr:uid="{00000000-0005-0000-0000-000037160000}"/>
    <cellStyle name="Normal 20 2 41" xfId="3196" xr:uid="{00000000-0005-0000-0000-000038160000}"/>
    <cellStyle name="Normal 20 2 42" xfId="3197" xr:uid="{00000000-0005-0000-0000-000039160000}"/>
    <cellStyle name="Normal 20 2 43" xfId="3198" xr:uid="{00000000-0005-0000-0000-00003A160000}"/>
    <cellStyle name="Normal 20 2 44" xfId="3199" xr:uid="{00000000-0005-0000-0000-00003B160000}"/>
    <cellStyle name="Normal 20 2 45" xfId="3200" xr:uid="{00000000-0005-0000-0000-00003C160000}"/>
    <cellStyle name="Normal 20 2 5" xfId="3201" xr:uid="{00000000-0005-0000-0000-00003D160000}"/>
    <cellStyle name="Normal 20 2 6" xfId="3202" xr:uid="{00000000-0005-0000-0000-00003E160000}"/>
    <cellStyle name="Normal 20 2 7" xfId="3203" xr:uid="{00000000-0005-0000-0000-00003F160000}"/>
    <cellStyle name="Normal 20 2 8" xfId="3204" xr:uid="{00000000-0005-0000-0000-000040160000}"/>
    <cellStyle name="Normal 20 2 9" xfId="3205" xr:uid="{00000000-0005-0000-0000-000041160000}"/>
    <cellStyle name="Normal 21" xfId="12" xr:uid="{00000000-0005-0000-0000-000042160000}"/>
    <cellStyle name="Normal 21 2" xfId="3206" xr:uid="{00000000-0005-0000-0000-000043160000}"/>
    <cellStyle name="Normal 21 2 10" xfId="3207" xr:uid="{00000000-0005-0000-0000-000044160000}"/>
    <cellStyle name="Normal 21 2 11" xfId="3208" xr:uid="{00000000-0005-0000-0000-000045160000}"/>
    <cellStyle name="Normal 21 2 12" xfId="3209" xr:uid="{00000000-0005-0000-0000-000046160000}"/>
    <cellStyle name="Normal 21 2 13" xfId="3210" xr:uid="{00000000-0005-0000-0000-000047160000}"/>
    <cellStyle name="Normal 21 2 14" xfId="3211" xr:uid="{00000000-0005-0000-0000-000048160000}"/>
    <cellStyle name="Normal 21 2 15" xfId="3212" xr:uid="{00000000-0005-0000-0000-000049160000}"/>
    <cellStyle name="Normal 21 2 16" xfId="3213" xr:uid="{00000000-0005-0000-0000-00004A160000}"/>
    <cellStyle name="Normal 21 2 17" xfId="3214" xr:uid="{00000000-0005-0000-0000-00004B160000}"/>
    <cellStyle name="Normal 21 2 18" xfId="3215" xr:uid="{00000000-0005-0000-0000-00004C160000}"/>
    <cellStyle name="Normal 21 2 19" xfId="3216" xr:uid="{00000000-0005-0000-0000-00004D160000}"/>
    <cellStyle name="Normal 21 2 2" xfId="3217" xr:uid="{00000000-0005-0000-0000-00004E160000}"/>
    <cellStyle name="Normal 21 2 20" xfId="3218" xr:uid="{00000000-0005-0000-0000-00004F160000}"/>
    <cellStyle name="Normal 21 2 21" xfId="3219" xr:uid="{00000000-0005-0000-0000-000050160000}"/>
    <cellStyle name="Normal 21 2 22" xfId="3220" xr:uid="{00000000-0005-0000-0000-000051160000}"/>
    <cellStyle name="Normal 21 2 23" xfId="3221" xr:uid="{00000000-0005-0000-0000-000052160000}"/>
    <cellStyle name="Normal 21 2 24" xfId="3222" xr:uid="{00000000-0005-0000-0000-000053160000}"/>
    <cellStyle name="Normal 21 2 25" xfId="3223" xr:uid="{00000000-0005-0000-0000-000054160000}"/>
    <cellStyle name="Normal 21 2 26" xfId="3224" xr:uid="{00000000-0005-0000-0000-000055160000}"/>
    <cellStyle name="Normal 21 2 27" xfId="3225" xr:uid="{00000000-0005-0000-0000-000056160000}"/>
    <cellStyle name="Normal 21 2 28" xfId="3226" xr:uid="{00000000-0005-0000-0000-000057160000}"/>
    <cellStyle name="Normal 21 2 29" xfId="3227" xr:uid="{00000000-0005-0000-0000-000058160000}"/>
    <cellStyle name="Normal 21 2 3" xfId="3228" xr:uid="{00000000-0005-0000-0000-000059160000}"/>
    <cellStyle name="Normal 21 2 30" xfId="3229" xr:uid="{00000000-0005-0000-0000-00005A160000}"/>
    <cellStyle name="Normal 21 2 31" xfId="3230" xr:uid="{00000000-0005-0000-0000-00005B160000}"/>
    <cellStyle name="Normal 21 2 32" xfId="3231" xr:uid="{00000000-0005-0000-0000-00005C160000}"/>
    <cellStyle name="Normal 21 2 33" xfId="3232" xr:uid="{00000000-0005-0000-0000-00005D160000}"/>
    <cellStyle name="Normal 21 2 34" xfId="3233" xr:uid="{00000000-0005-0000-0000-00005E160000}"/>
    <cellStyle name="Normal 21 2 35" xfId="3234" xr:uid="{00000000-0005-0000-0000-00005F160000}"/>
    <cellStyle name="Normal 21 2 36" xfId="3235" xr:uid="{00000000-0005-0000-0000-000060160000}"/>
    <cellStyle name="Normal 21 2 37" xfId="3236" xr:uid="{00000000-0005-0000-0000-000061160000}"/>
    <cellStyle name="Normal 21 2 38" xfId="3237" xr:uid="{00000000-0005-0000-0000-000062160000}"/>
    <cellStyle name="Normal 21 2 39" xfId="3238" xr:uid="{00000000-0005-0000-0000-000063160000}"/>
    <cellStyle name="Normal 21 2 4" xfId="3239" xr:uid="{00000000-0005-0000-0000-000064160000}"/>
    <cellStyle name="Normal 21 2 40" xfId="3240" xr:uid="{00000000-0005-0000-0000-000065160000}"/>
    <cellStyle name="Normal 21 2 41" xfId="3241" xr:uid="{00000000-0005-0000-0000-000066160000}"/>
    <cellStyle name="Normal 21 2 42" xfId="3242" xr:uid="{00000000-0005-0000-0000-000067160000}"/>
    <cellStyle name="Normal 21 2 43" xfId="3243" xr:uid="{00000000-0005-0000-0000-000068160000}"/>
    <cellStyle name="Normal 21 2 44" xfId="3244" xr:uid="{00000000-0005-0000-0000-000069160000}"/>
    <cellStyle name="Normal 21 2 45" xfId="3245" xr:uid="{00000000-0005-0000-0000-00006A160000}"/>
    <cellStyle name="Normal 21 2 5" xfId="3246" xr:uid="{00000000-0005-0000-0000-00006B160000}"/>
    <cellStyle name="Normal 21 2 6" xfId="3247" xr:uid="{00000000-0005-0000-0000-00006C160000}"/>
    <cellStyle name="Normal 21 2 7" xfId="3248" xr:uid="{00000000-0005-0000-0000-00006D160000}"/>
    <cellStyle name="Normal 21 2 8" xfId="3249" xr:uid="{00000000-0005-0000-0000-00006E160000}"/>
    <cellStyle name="Normal 21 2 9" xfId="3250" xr:uid="{00000000-0005-0000-0000-00006F160000}"/>
    <cellStyle name="Normal 22" xfId="13" xr:uid="{00000000-0005-0000-0000-000070160000}"/>
    <cellStyle name="Normal 22 2" xfId="3251" xr:uid="{00000000-0005-0000-0000-000071160000}"/>
    <cellStyle name="Normal 22 2 10" xfId="3252" xr:uid="{00000000-0005-0000-0000-000072160000}"/>
    <cellStyle name="Normal 22 2 11" xfId="3253" xr:uid="{00000000-0005-0000-0000-000073160000}"/>
    <cellStyle name="Normal 22 2 12" xfId="3254" xr:uid="{00000000-0005-0000-0000-000074160000}"/>
    <cellStyle name="Normal 22 2 13" xfId="3255" xr:uid="{00000000-0005-0000-0000-000075160000}"/>
    <cellStyle name="Normal 22 2 14" xfId="3256" xr:uid="{00000000-0005-0000-0000-000076160000}"/>
    <cellStyle name="Normal 22 2 15" xfId="3257" xr:uid="{00000000-0005-0000-0000-000077160000}"/>
    <cellStyle name="Normal 22 2 16" xfId="3258" xr:uid="{00000000-0005-0000-0000-000078160000}"/>
    <cellStyle name="Normal 22 2 17" xfId="3259" xr:uid="{00000000-0005-0000-0000-000079160000}"/>
    <cellStyle name="Normal 22 2 18" xfId="3260" xr:uid="{00000000-0005-0000-0000-00007A160000}"/>
    <cellStyle name="Normal 22 2 19" xfId="3261" xr:uid="{00000000-0005-0000-0000-00007B160000}"/>
    <cellStyle name="Normal 22 2 2" xfId="3262" xr:uid="{00000000-0005-0000-0000-00007C160000}"/>
    <cellStyle name="Normal 22 2 20" xfId="3263" xr:uid="{00000000-0005-0000-0000-00007D160000}"/>
    <cellStyle name="Normal 22 2 21" xfId="3264" xr:uid="{00000000-0005-0000-0000-00007E160000}"/>
    <cellStyle name="Normal 22 2 22" xfId="3265" xr:uid="{00000000-0005-0000-0000-00007F160000}"/>
    <cellStyle name="Normal 22 2 23" xfId="3266" xr:uid="{00000000-0005-0000-0000-000080160000}"/>
    <cellStyle name="Normal 22 2 24" xfId="3267" xr:uid="{00000000-0005-0000-0000-000081160000}"/>
    <cellStyle name="Normal 22 2 25" xfId="3268" xr:uid="{00000000-0005-0000-0000-000082160000}"/>
    <cellStyle name="Normal 22 2 26" xfId="3269" xr:uid="{00000000-0005-0000-0000-000083160000}"/>
    <cellStyle name="Normal 22 2 27" xfId="3270" xr:uid="{00000000-0005-0000-0000-000084160000}"/>
    <cellStyle name="Normal 22 2 28" xfId="3271" xr:uid="{00000000-0005-0000-0000-000085160000}"/>
    <cellStyle name="Normal 22 2 29" xfId="3272" xr:uid="{00000000-0005-0000-0000-000086160000}"/>
    <cellStyle name="Normal 22 2 3" xfId="3273" xr:uid="{00000000-0005-0000-0000-000087160000}"/>
    <cellStyle name="Normal 22 2 30" xfId="3274" xr:uid="{00000000-0005-0000-0000-000088160000}"/>
    <cellStyle name="Normal 22 2 31" xfId="3275" xr:uid="{00000000-0005-0000-0000-000089160000}"/>
    <cellStyle name="Normal 22 2 32" xfId="3276" xr:uid="{00000000-0005-0000-0000-00008A160000}"/>
    <cellStyle name="Normal 22 2 33" xfId="3277" xr:uid="{00000000-0005-0000-0000-00008B160000}"/>
    <cellStyle name="Normal 22 2 34" xfId="3278" xr:uid="{00000000-0005-0000-0000-00008C160000}"/>
    <cellStyle name="Normal 22 2 35" xfId="3279" xr:uid="{00000000-0005-0000-0000-00008D160000}"/>
    <cellStyle name="Normal 22 2 36" xfId="3280" xr:uid="{00000000-0005-0000-0000-00008E160000}"/>
    <cellStyle name="Normal 22 2 37" xfId="3281" xr:uid="{00000000-0005-0000-0000-00008F160000}"/>
    <cellStyle name="Normal 22 2 38" xfId="3282" xr:uid="{00000000-0005-0000-0000-000090160000}"/>
    <cellStyle name="Normal 22 2 39" xfId="3283" xr:uid="{00000000-0005-0000-0000-000091160000}"/>
    <cellStyle name="Normal 22 2 4" xfId="3284" xr:uid="{00000000-0005-0000-0000-000092160000}"/>
    <cellStyle name="Normal 22 2 40" xfId="3285" xr:uid="{00000000-0005-0000-0000-000093160000}"/>
    <cellStyle name="Normal 22 2 41" xfId="3286" xr:uid="{00000000-0005-0000-0000-000094160000}"/>
    <cellStyle name="Normal 22 2 42" xfId="3287" xr:uid="{00000000-0005-0000-0000-000095160000}"/>
    <cellStyle name="Normal 22 2 43" xfId="3288" xr:uid="{00000000-0005-0000-0000-000096160000}"/>
    <cellStyle name="Normal 22 2 44" xfId="3289" xr:uid="{00000000-0005-0000-0000-000097160000}"/>
    <cellStyle name="Normal 22 2 45" xfId="3290" xr:uid="{00000000-0005-0000-0000-000098160000}"/>
    <cellStyle name="Normal 22 2 5" xfId="3291" xr:uid="{00000000-0005-0000-0000-000099160000}"/>
    <cellStyle name="Normal 22 2 6" xfId="3292" xr:uid="{00000000-0005-0000-0000-00009A160000}"/>
    <cellStyle name="Normal 22 2 7" xfId="3293" xr:uid="{00000000-0005-0000-0000-00009B160000}"/>
    <cellStyle name="Normal 22 2 8" xfId="3294" xr:uid="{00000000-0005-0000-0000-00009C160000}"/>
    <cellStyle name="Normal 22 2 9" xfId="3295" xr:uid="{00000000-0005-0000-0000-00009D160000}"/>
    <cellStyle name="Normal 23" xfId="14" xr:uid="{00000000-0005-0000-0000-00009E160000}"/>
    <cellStyle name="Normal 23 2" xfId="3296" xr:uid="{00000000-0005-0000-0000-00009F160000}"/>
    <cellStyle name="Normal 23 2 10" xfId="3297" xr:uid="{00000000-0005-0000-0000-0000A0160000}"/>
    <cellStyle name="Normal 23 2 11" xfId="3298" xr:uid="{00000000-0005-0000-0000-0000A1160000}"/>
    <cellStyle name="Normal 23 2 12" xfId="3299" xr:uid="{00000000-0005-0000-0000-0000A2160000}"/>
    <cellStyle name="Normal 23 2 13" xfId="3300" xr:uid="{00000000-0005-0000-0000-0000A3160000}"/>
    <cellStyle name="Normal 23 2 14" xfId="3301" xr:uid="{00000000-0005-0000-0000-0000A4160000}"/>
    <cellStyle name="Normal 23 2 15" xfId="3302" xr:uid="{00000000-0005-0000-0000-0000A5160000}"/>
    <cellStyle name="Normal 23 2 16" xfId="3303" xr:uid="{00000000-0005-0000-0000-0000A6160000}"/>
    <cellStyle name="Normal 23 2 17" xfId="3304" xr:uid="{00000000-0005-0000-0000-0000A7160000}"/>
    <cellStyle name="Normal 23 2 18" xfId="3305" xr:uid="{00000000-0005-0000-0000-0000A8160000}"/>
    <cellStyle name="Normal 23 2 19" xfId="3306" xr:uid="{00000000-0005-0000-0000-0000A9160000}"/>
    <cellStyle name="Normal 23 2 2" xfId="3307" xr:uid="{00000000-0005-0000-0000-0000AA160000}"/>
    <cellStyle name="Normal 23 2 20" xfId="3308" xr:uid="{00000000-0005-0000-0000-0000AB160000}"/>
    <cellStyle name="Normal 23 2 21" xfId="3309" xr:uid="{00000000-0005-0000-0000-0000AC160000}"/>
    <cellStyle name="Normal 23 2 22" xfId="3310" xr:uid="{00000000-0005-0000-0000-0000AD160000}"/>
    <cellStyle name="Normal 23 2 23" xfId="3311" xr:uid="{00000000-0005-0000-0000-0000AE160000}"/>
    <cellStyle name="Normal 23 2 24" xfId="3312" xr:uid="{00000000-0005-0000-0000-0000AF160000}"/>
    <cellStyle name="Normal 23 2 25" xfId="3313" xr:uid="{00000000-0005-0000-0000-0000B0160000}"/>
    <cellStyle name="Normal 23 2 26" xfId="3314" xr:uid="{00000000-0005-0000-0000-0000B1160000}"/>
    <cellStyle name="Normal 23 2 27" xfId="3315" xr:uid="{00000000-0005-0000-0000-0000B2160000}"/>
    <cellStyle name="Normal 23 2 28" xfId="3316" xr:uid="{00000000-0005-0000-0000-0000B3160000}"/>
    <cellStyle name="Normal 23 2 29" xfId="3317" xr:uid="{00000000-0005-0000-0000-0000B4160000}"/>
    <cellStyle name="Normal 23 2 3" xfId="3318" xr:uid="{00000000-0005-0000-0000-0000B5160000}"/>
    <cellStyle name="Normal 23 2 30" xfId="3319" xr:uid="{00000000-0005-0000-0000-0000B6160000}"/>
    <cellStyle name="Normal 23 2 31" xfId="3320" xr:uid="{00000000-0005-0000-0000-0000B7160000}"/>
    <cellStyle name="Normal 23 2 32" xfId="3321" xr:uid="{00000000-0005-0000-0000-0000B8160000}"/>
    <cellStyle name="Normal 23 2 33" xfId="3322" xr:uid="{00000000-0005-0000-0000-0000B9160000}"/>
    <cellStyle name="Normal 23 2 34" xfId="3323" xr:uid="{00000000-0005-0000-0000-0000BA160000}"/>
    <cellStyle name="Normal 23 2 35" xfId="3324" xr:uid="{00000000-0005-0000-0000-0000BB160000}"/>
    <cellStyle name="Normal 23 2 36" xfId="3325" xr:uid="{00000000-0005-0000-0000-0000BC160000}"/>
    <cellStyle name="Normal 23 2 37" xfId="3326" xr:uid="{00000000-0005-0000-0000-0000BD160000}"/>
    <cellStyle name="Normal 23 2 38" xfId="3327" xr:uid="{00000000-0005-0000-0000-0000BE160000}"/>
    <cellStyle name="Normal 23 2 39" xfId="3328" xr:uid="{00000000-0005-0000-0000-0000BF160000}"/>
    <cellStyle name="Normal 23 2 4" xfId="3329" xr:uid="{00000000-0005-0000-0000-0000C0160000}"/>
    <cellStyle name="Normal 23 2 40" xfId="3330" xr:uid="{00000000-0005-0000-0000-0000C1160000}"/>
    <cellStyle name="Normal 23 2 41" xfId="3331" xr:uid="{00000000-0005-0000-0000-0000C2160000}"/>
    <cellStyle name="Normal 23 2 42" xfId="3332" xr:uid="{00000000-0005-0000-0000-0000C3160000}"/>
    <cellStyle name="Normal 23 2 43" xfId="3333" xr:uid="{00000000-0005-0000-0000-0000C4160000}"/>
    <cellStyle name="Normal 23 2 44" xfId="3334" xr:uid="{00000000-0005-0000-0000-0000C5160000}"/>
    <cellStyle name="Normal 23 2 45" xfId="3335" xr:uid="{00000000-0005-0000-0000-0000C6160000}"/>
    <cellStyle name="Normal 23 2 5" xfId="3336" xr:uid="{00000000-0005-0000-0000-0000C7160000}"/>
    <cellStyle name="Normal 23 2 6" xfId="3337" xr:uid="{00000000-0005-0000-0000-0000C8160000}"/>
    <cellStyle name="Normal 23 2 7" xfId="3338" xr:uid="{00000000-0005-0000-0000-0000C9160000}"/>
    <cellStyle name="Normal 23 2 8" xfId="3339" xr:uid="{00000000-0005-0000-0000-0000CA160000}"/>
    <cellStyle name="Normal 23 2 9" xfId="3340" xr:uid="{00000000-0005-0000-0000-0000CB160000}"/>
    <cellStyle name="Normal 24" xfId="15" xr:uid="{00000000-0005-0000-0000-0000CC160000}"/>
    <cellStyle name="Normal 24 2" xfId="3341" xr:uid="{00000000-0005-0000-0000-0000CD160000}"/>
    <cellStyle name="Normal 24 2 10" xfId="3342" xr:uid="{00000000-0005-0000-0000-0000CE160000}"/>
    <cellStyle name="Normal 24 2 11" xfId="3343" xr:uid="{00000000-0005-0000-0000-0000CF160000}"/>
    <cellStyle name="Normal 24 2 12" xfId="3344" xr:uid="{00000000-0005-0000-0000-0000D0160000}"/>
    <cellStyle name="Normal 24 2 13" xfId="3345" xr:uid="{00000000-0005-0000-0000-0000D1160000}"/>
    <cellStyle name="Normal 24 2 14" xfId="3346" xr:uid="{00000000-0005-0000-0000-0000D2160000}"/>
    <cellStyle name="Normal 24 2 15" xfId="3347" xr:uid="{00000000-0005-0000-0000-0000D3160000}"/>
    <cellStyle name="Normal 24 2 16" xfId="3348" xr:uid="{00000000-0005-0000-0000-0000D4160000}"/>
    <cellStyle name="Normal 24 2 17" xfId="3349" xr:uid="{00000000-0005-0000-0000-0000D5160000}"/>
    <cellStyle name="Normal 24 2 18" xfId="3350" xr:uid="{00000000-0005-0000-0000-0000D6160000}"/>
    <cellStyle name="Normal 24 2 19" xfId="3351" xr:uid="{00000000-0005-0000-0000-0000D7160000}"/>
    <cellStyle name="Normal 24 2 2" xfId="3352" xr:uid="{00000000-0005-0000-0000-0000D8160000}"/>
    <cellStyle name="Normal 24 2 20" xfId="3353" xr:uid="{00000000-0005-0000-0000-0000D9160000}"/>
    <cellStyle name="Normal 24 2 21" xfId="3354" xr:uid="{00000000-0005-0000-0000-0000DA160000}"/>
    <cellStyle name="Normal 24 2 22" xfId="3355" xr:uid="{00000000-0005-0000-0000-0000DB160000}"/>
    <cellStyle name="Normal 24 2 23" xfId="3356" xr:uid="{00000000-0005-0000-0000-0000DC160000}"/>
    <cellStyle name="Normal 24 2 24" xfId="3357" xr:uid="{00000000-0005-0000-0000-0000DD160000}"/>
    <cellStyle name="Normal 24 2 25" xfId="3358" xr:uid="{00000000-0005-0000-0000-0000DE160000}"/>
    <cellStyle name="Normal 24 2 26" xfId="3359" xr:uid="{00000000-0005-0000-0000-0000DF160000}"/>
    <cellStyle name="Normal 24 2 27" xfId="3360" xr:uid="{00000000-0005-0000-0000-0000E0160000}"/>
    <cellStyle name="Normal 24 2 28" xfId="3361" xr:uid="{00000000-0005-0000-0000-0000E1160000}"/>
    <cellStyle name="Normal 24 2 29" xfId="3362" xr:uid="{00000000-0005-0000-0000-0000E2160000}"/>
    <cellStyle name="Normal 24 2 3" xfId="3363" xr:uid="{00000000-0005-0000-0000-0000E3160000}"/>
    <cellStyle name="Normal 24 2 30" xfId="3364" xr:uid="{00000000-0005-0000-0000-0000E4160000}"/>
    <cellStyle name="Normal 24 2 31" xfId="3365" xr:uid="{00000000-0005-0000-0000-0000E5160000}"/>
    <cellStyle name="Normal 24 2 32" xfId="3366" xr:uid="{00000000-0005-0000-0000-0000E6160000}"/>
    <cellStyle name="Normal 24 2 33" xfId="3367" xr:uid="{00000000-0005-0000-0000-0000E7160000}"/>
    <cellStyle name="Normal 24 2 34" xfId="3368" xr:uid="{00000000-0005-0000-0000-0000E8160000}"/>
    <cellStyle name="Normal 24 2 35" xfId="3369" xr:uid="{00000000-0005-0000-0000-0000E9160000}"/>
    <cellStyle name="Normal 24 2 36" xfId="3370" xr:uid="{00000000-0005-0000-0000-0000EA160000}"/>
    <cellStyle name="Normal 24 2 37" xfId="3371" xr:uid="{00000000-0005-0000-0000-0000EB160000}"/>
    <cellStyle name="Normal 24 2 38" xfId="3372" xr:uid="{00000000-0005-0000-0000-0000EC160000}"/>
    <cellStyle name="Normal 24 2 39" xfId="3373" xr:uid="{00000000-0005-0000-0000-0000ED160000}"/>
    <cellStyle name="Normal 24 2 4" xfId="3374" xr:uid="{00000000-0005-0000-0000-0000EE160000}"/>
    <cellStyle name="Normal 24 2 40" xfId="3375" xr:uid="{00000000-0005-0000-0000-0000EF160000}"/>
    <cellStyle name="Normal 24 2 41" xfId="3376" xr:uid="{00000000-0005-0000-0000-0000F0160000}"/>
    <cellStyle name="Normal 24 2 42" xfId="3377" xr:uid="{00000000-0005-0000-0000-0000F1160000}"/>
    <cellStyle name="Normal 24 2 43" xfId="3378" xr:uid="{00000000-0005-0000-0000-0000F2160000}"/>
    <cellStyle name="Normal 24 2 44" xfId="3379" xr:uid="{00000000-0005-0000-0000-0000F3160000}"/>
    <cellStyle name="Normal 24 2 45" xfId="3380" xr:uid="{00000000-0005-0000-0000-0000F4160000}"/>
    <cellStyle name="Normal 24 2 5" xfId="3381" xr:uid="{00000000-0005-0000-0000-0000F5160000}"/>
    <cellStyle name="Normal 24 2 6" xfId="3382" xr:uid="{00000000-0005-0000-0000-0000F6160000}"/>
    <cellStyle name="Normal 24 2 7" xfId="3383" xr:uid="{00000000-0005-0000-0000-0000F7160000}"/>
    <cellStyle name="Normal 24 2 8" xfId="3384" xr:uid="{00000000-0005-0000-0000-0000F8160000}"/>
    <cellStyle name="Normal 24 2 9" xfId="3385" xr:uid="{00000000-0005-0000-0000-0000F9160000}"/>
    <cellStyle name="Normal 25" xfId="16" xr:uid="{00000000-0005-0000-0000-0000FA160000}"/>
    <cellStyle name="Normal 25 2" xfId="3386" xr:uid="{00000000-0005-0000-0000-0000FB160000}"/>
    <cellStyle name="Normal 25 2 10" xfId="3387" xr:uid="{00000000-0005-0000-0000-0000FC160000}"/>
    <cellStyle name="Normal 25 2 11" xfId="3388" xr:uid="{00000000-0005-0000-0000-0000FD160000}"/>
    <cellStyle name="Normal 25 2 12" xfId="3389" xr:uid="{00000000-0005-0000-0000-0000FE160000}"/>
    <cellStyle name="Normal 25 2 13" xfId="3390" xr:uid="{00000000-0005-0000-0000-0000FF160000}"/>
    <cellStyle name="Normal 25 2 14" xfId="3391" xr:uid="{00000000-0005-0000-0000-000000170000}"/>
    <cellStyle name="Normal 25 2 15" xfId="3392" xr:uid="{00000000-0005-0000-0000-000001170000}"/>
    <cellStyle name="Normal 25 2 16" xfId="3393" xr:uid="{00000000-0005-0000-0000-000002170000}"/>
    <cellStyle name="Normal 25 2 17" xfId="3394" xr:uid="{00000000-0005-0000-0000-000003170000}"/>
    <cellStyle name="Normal 25 2 18" xfId="3395" xr:uid="{00000000-0005-0000-0000-000004170000}"/>
    <cellStyle name="Normal 25 2 19" xfId="3396" xr:uid="{00000000-0005-0000-0000-000005170000}"/>
    <cellStyle name="Normal 25 2 2" xfId="3397" xr:uid="{00000000-0005-0000-0000-000006170000}"/>
    <cellStyle name="Normal 25 2 20" xfId="3398" xr:uid="{00000000-0005-0000-0000-000007170000}"/>
    <cellStyle name="Normal 25 2 21" xfId="3399" xr:uid="{00000000-0005-0000-0000-000008170000}"/>
    <cellStyle name="Normal 25 2 22" xfId="3400" xr:uid="{00000000-0005-0000-0000-000009170000}"/>
    <cellStyle name="Normal 25 2 23" xfId="3401" xr:uid="{00000000-0005-0000-0000-00000A170000}"/>
    <cellStyle name="Normal 25 2 24" xfId="3402" xr:uid="{00000000-0005-0000-0000-00000B170000}"/>
    <cellStyle name="Normal 25 2 25" xfId="3403" xr:uid="{00000000-0005-0000-0000-00000C170000}"/>
    <cellStyle name="Normal 25 2 26" xfId="3404" xr:uid="{00000000-0005-0000-0000-00000D170000}"/>
    <cellStyle name="Normal 25 2 27" xfId="3405" xr:uid="{00000000-0005-0000-0000-00000E170000}"/>
    <cellStyle name="Normal 25 2 28" xfId="3406" xr:uid="{00000000-0005-0000-0000-00000F170000}"/>
    <cellStyle name="Normal 25 2 29" xfId="3407" xr:uid="{00000000-0005-0000-0000-000010170000}"/>
    <cellStyle name="Normal 25 2 3" xfId="3408" xr:uid="{00000000-0005-0000-0000-000011170000}"/>
    <cellStyle name="Normal 25 2 30" xfId="3409" xr:uid="{00000000-0005-0000-0000-000012170000}"/>
    <cellStyle name="Normal 25 2 31" xfId="3410" xr:uid="{00000000-0005-0000-0000-000013170000}"/>
    <cellStyle name="Normal 25 2 32" xfId="3411" xr:uid="{00000000-0005-0000-0000-000014170000}"/>
    <cellStyle name="Normal 25 2 33" xfId="3412" xr:uid="{00000000-0005-0000-0000-000015170000}"/>
    <cellStyle name="Normal 25 2 34" xfId="3413" xr:uid="{00000000-0005-0000-0000-000016170000}"/>
    <cellStyle name="Normal 25 2 35" xfId="3414" xr:uid="{00000000-0005-0000-0000-000017170000}"/>
    <cellStyle name="Normal 25 2 36" xfId="3415" xr:uid="{00000000-0005-0000-0000-000018170000}"/>
    <cellStyle name="Normal 25 2 37" xfId="3416" xr:uid="{00000000-0005-0000-0000-000019170000}"/>
    <cellStyle name="Normal 25 2 38" xfId="3417" xr:uid="{00000000-0005-0000-0000-00001A170000}"/>
    <cellStyle name="Normal 25 2 39" xfId="3418" xr:uid="{00000000-0005-0000-0000-00001B170000}"/>
    <cellStyle name="Normal 25 2 4" xfId="3419" xr:uid="{00000000-0005-0000-0000-00001C170000}"/>
    <cellStyle name="Normal 25 2 40" xfId="3420" xr:uid="{00000000-0005-0000-0000-00001D170000}"/>
    <cellStyle name="Normal 25 2 41" xfId="3421" xr:uid="{00000000-0005-0000-0000-00001E170000}"/>
    <cellStyle name="Normal 25 2 42" xfId="3422" xr:uid="{00000000-0005-0000-0000-00001F170000}"/>
    <cellStyle name="Normal 25 2 43" xfId="3423" xr:uid="{00000000-0005-0000-0000-000020170000}"/>
    <cellStyle name="Normal 25 2 44" xfId="3424" xr:uid="{00000000-0005-0000-0000-000021170000}"/>
    <cellStyle name="Normal 25 2 45" xfId="3425" xr:uid="{00000000-0005-0000-0000-000022170000}"/>
    <cellStyle name="Normal 25 2 5" xfId="3426" xr:uid="{00000000-0005-0000-0000-000023170000}"/>
    <cellStyle name="Normal 25 2 6" xfId="3427" xr:uid="{00000000-0005-0000-0000-000024170000}"/>
    <cellStyle name="Normal 25 2 7" xfId="3428" xr:uid="{00000000-0005-0000-0000-000025170000}"/>
    <cellStyle name="Normal 25 2 8" xfId="3429" xr:uid="{00000000-0005-0000-0000-000026170000}"/>
    <cellStyle name="Normal 25 2 9" xfId="3430" xr:uid="{00000000-0005-0000-0000-000027170000}"/>
    <cellStyle name="Normal 26" xfId="17" xr:uid="{00000000-0005-0000-0000-000028170000}"/>
    <cellStyle name="Normal 26 2" xfId="3431" xr:uid="{00000000-0005-0000-0000-000029170000}"/>
    <cellStyle name="Normal 26 2 10" xfId="3432" xr:uid="{00000000-0005-0000-0000-00002A170000}"/>
    <cellStyle name="Normal 26 2 11" xfId="3433" xr:uid="{00000000-0005-0000-0000-00002B170000}"/>
    <cellStyle name="Normal 26 2 12" xfId="3434" xr:uid="{00000000-0005-0000-0000-00002C170000}"/>
    <cellStyle name="Normal 26 2 13" xfId="3435" xr:uid="{00000000-0005-0000-0000-00002D170000}"/>
    <cellStyle name="Normal 26 2 14" xfId="3436" xr:uid="{00000000-0005-0000-0000-00002E170000}"/>
    <cellStyle name="Normal 26 2 15" xfId="3437" xr:uid="{00000000-0005-0000-0000-00002F170000}"/>
    <cellStyle name="Normal 26 2 16" xfId="3438" xr:uid="{00000000-0005-0000-0000-000030170000}"/>
    <cellStyle name="Normal 26 2 17" xfId="3439" xr:uid="{00000000-0005-0000-0000-000031170000}"/>
    <cellStyle name="Normal 26 2 18" xfId="3440" xr:uid="{00000000-0005-0000-0000-000032170000}"/>
    <cellStyle name="Normal 26 2 19" xfId="3441" xr:uid="{00000000-0005-0000-0000-000033170000}"/>
    <cellStyle name="Normal 26 2 2" xfId="3442" xr:uid="{00000000-0005-0000-0000-000034170000}"/>
    <cellStyle name="Normal 26 2 20" xfId="3443" xr:uid="{00000000-0005-0000-0000-000035170000}"/>
    <cellStyle name="Normal 26 2 21" xfId="3444" xr:uid="{00000000-0005-0000-0000-000036170000}"/>
    <cellStyle name="Normal 26 2 22" xfId="3445" xr:uid="{00000000-0005-0000-0000-000037170000}"/>
    <cellStyle name="Normal 26 2 23" xfId="3446" xr:uid="{00000000-0005-0000-0000-000038170000}"/>
    <cellStyle name="Normal 26 2 24" xfId="3447" xr:uid="{00000000-0005-0000-0000-000039170000}"/>
    <cellStyle name="Normal 26 2 25" xfId="3448" xr:uid="{00000000-0005-0000-0000-00003A170000}"/>
    <cellStyle name="Normal 26 2 26" xfId="3449" xr:uid="{00000000-0005-0000-0000-00003B170000}"/>
    <cellStyle name="Normal 26 2 27" xfId="3450" xr:uid="{00000000-0005-0000-0000-00003C170000}"/>
    <cellStyle name="Normal 26 2 28" xfId="3451" xr:uid="{00000000-0005-0000-0000-00003D170000}"/>
    <cellStyle name="Normal 26 2 29" xfId="3452" xr:uid="{00000000-0005-0000-0000-00003E170000}"/>
    <cellStyle name="Normal 26 2 3" xfId="3453" xr:uid="{00000000-0005-0000-0000-00003F170000}"/>
    <cellStyle name="Normal 26 2 30" xfId="3454" xr:uid="{00000000-0005-0000-0000-000040170000}"/>
    <cellStyle name="Normal 26 2 31" xfId="3455" xr:uid="{00000000-0005-0000-0000-000041170000}"/>
    <cellStyle name="Normal 26 2 32" xfId="3456" xr:uid="{00000000-0005-0000-0000-000042170000}"/>
    <cellStyle name="Normal 26 2 33" xfId="3457" xr:uid="{00000000-0005-0000-0000-000043170000}"/>
    <cellStyle name="Normal 26 2 34" xfId="3458" xr:uid="{00000000-0005-0000-0000-000044170000}"/>
    <cellStyle name="Normal 26 2 35" xfId="3459" xr:uid="{00000000-0005-0000-0000-000045170000}"/>
    <cellStyle name="Normal 26 2 36" xfId="3460" xr:uid="{00000000-0005-0000-0000-000046170000}"/>
    <cellStyle name="Normal 26 2 37" xfId="3461" xr:uid="{00000000-0005-0000-0000-000047170000}"/>
    <cellStyle name="Normal 26 2 38" xfId="3462" xr:uid="{00000000-0005-0000-0000-000048170000}"/>
    <cellStyle name="Normal 26 2 39" xfId="3463" xr:uid="{00000000-0005-0000-0000-000049170000}"/>
    <cellStyle name="Normal 26 2 4" xfId="3464" xr:uid="{00000000-0005-0000-0000-00004A170000}"/>
    <cellStyle name="Normal 26 2 40" xfId="3465" xr:uid="{00000000-0005-0000-0000-00004B170000}"/>
    <cellStyle name="Normal 26 2 41" xfId="3466" xr:uid="{00000000-0005-0000-0000-00004C170000}"/>
    <cellStyle name="Normal 26 2 42" xfId="3467" xr:uid="{00000000-0005-0000-0000-00004D170000}"/>
    <cellStyle name="Normal 26 2 43" xfId="3468" xr:uid="{00000000-0005-0000-0000-00004E170000}"/>
    <cellStyle name="Normal 26 2 44" xfId="3469" xr:uid="{00000000-0005-0000-0000-00004F170000}"/>
    <cellStyle name="Normal 26 2 45" xfId="3470" xr:uid="{00000000-0005-0000-0000-000050170000}"/>
    <cellStyle name="Normal 26 2 5" xfId="3471" xr:uid="{00000000-0005-0000-0000-000051170000}"/>
    <cellStyle name="Normal 26 2 6" xfId="3472" xr:uid="{00000000-0005-0000-0000-000052170000}"/>
    <cellStyle name="Normal 26 2 7" xfId="3473" xr:uid="{00000000-0005-0000-0000-000053170000}"/>
    <cellStyle name="Normal 26 2 8" xfId="3474" xr:uid="{00000000-0005-0000-0000-000054170000}"/>
    <cellStyle name="Normal 26 2 9" xfId="3475" xr:uid="{00000000-0005-0000-0000-000055170000}"/>
    <cellStyle name="Normal 27" xfId="18" xr:uid="{00000000-0005-0000-0000-000056170000}"/>
    <cellStyle name="Normal 27 2" xfId="3476" xr:uid="{00000000-0005-0000-0000-000057170000}"/>
    <cellStyle name="Normal 27 2 10" xfId="3477" xr:uid="{00000000-0005-0000-0000-000058170000}"/>
    <cellStyle name="Normal 27 2 11" xfId="3478" xr:uid="{00000000-0005-0000-0000-000059170000}"/>
    <cellStyle name="Normal 27 2 12" xfId="3479" xr:uid="{00000000-0005-0000-0000-00005A170000}"/>
    <cellStyle name="Normal 27 2 13" xfId="3480" xr:uid="{00000000-0005-0000-0000-00005B170000}"/>
    <cellStyle name="Normal 27 2 14" xfId="3481" xr:uid="{00000000-0005-0000-0000-00005C170000}"/>
    <cellStyle name="Normal 27 2 15" xfId="3482" xr:uid="{00000000-0005-0000-0000-00005D170000}"/>
    <cellStyle name="Normal 27 2 16" xfId="3483" xr:uid="{00000000-0005-0000-0000-00005E170000}"/>
    <cellStyle name="Normal 27 2 17" xfId="3484" xr:uid="{00000000-0005-0000-0000-00005F170000}"/>
    <cellStyle name="Normal 27 2 18" xfId="3485" xr:uid="{00000000-0005-0000-0000-000060170000}"/>
    <cellStyle name="Normal 27 2 19" xfId="3486" xr:uid="{00000000-0005-0000-0000-000061170000}"/>
    <cellStyle name="Normal 27 2 2" xfId="3487" xr:uid="{00000000-0005-0000-0000-000062170000}"/>
    <cellStyle name="Normal 27 2 20" xfId="3488" xr:uid="{00000000-0005-0000-0000-000063170000}"/>
    <cellStyle name="Normal 27 2 21" xfId="3489" xr:uid="{00000000-0005-0000-0000-000064170000}"/>
    <cellStyle name="Normal 27 2 22" xfId="3490" xr:uid="{00000000-0005-0000-0000-000065170000}"/>
    <cellStyle name="Normal 27 2 23" xfId="3491" xr:uid="{00000000-0005-0000-0000-000066170000}"/>
    <cellStyle name="Normal 27 2 24" xfId="3492" xr:uid="{00000000-0005-0000-0000-000067170000}"/>
    <cellStyle name="Normal 27 2 25" xfId="3493" xr:uid="{00000000-0005-0000-0000-000068170000}"/>
    <cellStyle name="Normal 27 2 26" xfId="3494" xr:uid="{00000000-0005-0000-0000-000069170000}"/>
    <cellStyle name="Normal 27 2 27" xfId="3495" xr:uid="{00000000-0005-0000-0000-00006A170000}"/>
    <cellStyle name="Normal 27 2 28" xfId="3496" xr:uid="{00000000-0005-0000-0000-00006B170000}"/>
    <cellStyle name="Normal 27 2 29" xfId="3497" xr:uid="{00000000-0005-0000-0000-00006C170000}"/>
    <cellStyle name="Normal 27 2 3" xfId="3498" xr:uid="{00000000-0005-0000-0000-00006D170000}"/>
    <cellStyle name="Normal 27 2 30" xfId="3499" xr:uid="{00000000-0005-0000-0000-00006E170000}"/>
    <cellStyle name="Normal 27 2 31" xfId="3500" xr:uid="{00000000-0005-0000-0000-00006F170000}"/>
    <cellStyle name="Normal 27 2 32" xfId="3501" xr:uid="{00000000-0005-0000-0000-000070170000}"/>
    <cellStyle name="Normal 27 2 33" xfId="3502" xr:uid="{00000000-0005-0000-0000-000071170000}"/>
    <cellStyle name="Normal 27 2 34" xfId="3503" xr:uid="{00000000-0005-0000-0000-000072170000}"/>
    <cellStyle name="Normal 27 2 35" xfId="3504" xr:uid="{00000000-0005-0000-0000-000073170000}"/>
    <cellStyle name="Normal 27 2 36" xfId="3505" xr:uid="{00000000-0005-0000-0000-000074170000}"/>
    <cellStyle name="Normal 27 2 37" xfId="3506" xr:uid="{00000000-0005-0000-0000-000075170000}"/>
    <cellStyle name="Normal 27 2 38" xfId="3507" xr:uid="{00000000-0005-0000-0000-000076170000}"/>
    <cellStyle name="Normal 27 2 39" xfId="3508" xr:uid="{00000000-0005-0000-0000-000077170000}"/>
    <cellStyle name="Normal 27 2 4" xfId="3509" xr:uid="{00000000-0005-0000-0000-000078170000}"/>
    <cellStyle name="Normal 27 2 40" xfId="3510" xr:uid="{00000000-0005-0000-0000-000079170000}"/>
    <cellStyle name="Normal 27 2 41" xfId="3511" xr:uid="{00000000-0005-0000-0000-00007A170000}"/>
    <cellStyle name="Normal 27 2 42" xfId="3512" xr:uid="{00000000-0005-0000-0000-00007B170000}"/>
    <cellStyle name="Normal 27 2 43" xfId="3513" xr:uid="{00000000-0005-0000-0000-00007C170000}"/>
    <cellStyle name="Normal 27 2 44" xfId="3514" xr:uid="{00000000-0005-0000-0000-00007D170000}"/>
    <cellStyle name="Normal 27 2 45" xfId="3515" xr:uid="{00000000-0005-0000-0000-00007E170000}"/>
    <cellStyle name="Normal 27 2 5" xfId="3516" xr:uid="{00000000-0005-0000-0000-00007F170000}"/>
    <cellStyle name="Normal 27 2 6" xfId="3517" xr:uid="{00000000-0005-0000-0000-000080170000}"/>
    <cellStyle name="Normal 27 2 7" xfId="3518" xr:uid="{00000000-0005-0000-0000-000081170000}"/>
    <cellStyle name="Normal 27 2 8" xfId="3519" xr:uid="{00000000-0005-0000-0000-000082170000}"/>
    <cellStyle name="Normal 27 2 9" xfId="3520" xr:uid="{00000000-0005-0000-0000-000083170000}"/>
    <cellStyle name="Normal 28" xfId="19" xr:uid="{00000000-0005-0000-0000-000084170000}"/>
    <cellStyle name="Normal 28 2" xfId="5802" xr:uid="{00000000-0005-0000-0000-000085170000}"/>
    <cellStyle name="Normal 28 2 2" xfId="9811" xr:uid="{00000000-0005-0000-0000-000086170000}"/>
    <cellStyle name="Normal 28 2 2 2" xfId="13463" xr:uid="{00000000-0005-0000-0000-000087170000}"/>
    <cellStyle name="Normal 28 2 2 2 2" xfId="13464" xr:uid="{00000000-0005-0000-0000-000088170000}"/>
    <cellStyle name="Normal 28 2 2 3" xfId="13465" xr:uid="{00000000-0005-0000-0000-000089170000}"/>
    <cellStyle name="Normal 28 2 2 4" xfId="13466" xr:uid="{00000000-0005-0000-0000-00008A170000}"/>
    <cellStyle name="Normal 28 2 3" xfId="13467" xr:uid="{00000000-0005-0000-0000-00008B170000}"/>
    <cellStyle name="Normal 28 2 3 2" xfId="13468" xr:uid="{00000000-0005-0000-0000-00008C170000}"/>
    <cellStyle name="Normal 28 2 4" xfId="13469" xr:uid="{00000000-0005-0000-0000-00008D170000}"/>
    <cellStyle name="Normal 28 2 5" xfId="13470" xr:uid="{00000000-0005-0000-0000-00008E170000}"/>
    <cellStyle name="Normal 28 3" xfId="8131" xr:uid="{00000000-0005-0000-0000-00008F170000}"/>
    <cellStyle name="Normal 28 3 2" xfId="13471" xr:uid="{00000000-0005-0000-0000-000090170000}"/>
    <cellStyle name="Normal 28 3 2 2" xfId="13472" xr:uid="{00000000-0005-0000-0000-000091170000}"/>
    <cellStyle name="Normal 28 3 3" xfId="13473" xr:uid="{00000000-0005-0000-0000-000092170000}"/>
    <cellStyle name="Normal 28 3 4" xfId="13474" xr:uid="{00000000-0005-0000-0000-000093170000}"/>
    <cellStyle name="Normal 28 4" xfId="13475" xr:uid="{00000000-0005-0000-0000-000094170000}"/>
    <cellStyle name="Normal 28 4 2" xfId="13476" xr:uid="{00000000-0005-0000-0000-000095170000}"/>
    <cellStyle name="Normal 28 5" xfId="13477" xr:uid="{00000000-0005-0000-0000-000096170000}"/>
    <cellStyle name="Normal 28 6" xfId="13478" xr:uid="{00000000-0005-0000-0000-000097170000}"/>
    <cellStyle name="Normal 28 7" xfId="3521" xr:uid="{00000000-0005-0000-0000-000098170000}"/>
    <cellStyle name="Normal 29" xfId="20" xr:uid="{00000000-0005-0000-0000-000099170000}"/>
    <cellStyle name="Normal 29 2" xfId="6354" xr:uid="{00000000-0005-0000-0000-00009A170000}"/>
    <cellStyle name="Normal 29 2 2" xfId="9893" xr:uid="{00000000-0005-0000-0000-00009B170000}"/>
    <cellStyle name="Normal 29 2 2 2" xfId="13479" xr:uid="{00000000-0005-0000-0000-00009C170000}"/>
    <cellStyle name="Normal 29 2 2 3" xfId="13480" xr:uid="{00000000-0005-0000-0000-00009D170000}"/>
    <cellStyle name="Normal 29 2 3" xfId="13481" xr:uid="{00000000-0005-0000-0000-00009E170000}"/>
    <cellStyle name="Normal 29 2 4" xfId="13482" xr:uid="{00000000-0005-0000-0000-00009F170000}"/>
    <cellStyle name="Normal 29 3" xfId="8132" xr:uid="{00000000-0005-0000-0000-0000A0170000}"/>
    <cellStyle name="Normal 29 3 2" xfId="13483" xr:uid="{00000000-0005-0000-0000-0000A1170000}"/>
    <cellStyle name="Normal 29 3 2 2" xfId="13484" xr:uid="{00000000-0005-0000-0000-0000A2170000}"/>
    <cellStyle name="Normal 29 3 3" xfId="13485" xr:uid="{00000000-0005-0000-0000-0000A3170000}"/>
    <cellStyle name="Normal 29 3 4" xfId="13486" xr:uid="{00000000-0005-0000-0000-0000A4170000}"/>
    <cellStyle name="Normal 29 4" xfId="13487" xr:uid="{00000000-0005-0000-0000-0000A5170000}"/>
    <cellStyle name="Normal 29 4 2" xfId="13488" xr:uid="{00000000-0005-0000-0000-0000A6170000}"/>
    <cellStyle name="Normal 29 5" xfId="13489" xr:uid="{00000000-0005-0000-0000-0000A7170000}"/>
    <cellStyle name="Normal 29 6" xfId="13490" xr:uid="{00000000-0005-0000-0000-0000A8170000}"/>
    <cellStyle name="Normal 29 7" xfId="3522" xr:uid="{00000000-0005-0000-0000-0000A9170000}"/>
    <cellStyle name="Normal 3" xfId="21" xr:uid="{00000000-0005-0000-0000-0000AA170000}"/>
    <cellStyle name="Normal 3 10" xfId="13491" xr:uid="{00000000-0005-0000-0000-0000AB170000}"/>
    <cellStyle name="Normal 3 11" xfId="13492" xr:uid="{00000000-0005-0000-0000-0000AC170000}"/>
    <cellStyle name="Normal 3 12" xfId="93" xr:uid="{00000000-0005-0000-0000-0000AD170000}"/>
    <cellStyle name="Normal 3 2" xfId="3523" xr:uid="{00000000-0005-0000-0000-0000AE170000}"/>
    <cellStyle name="Normal 3 2 2" xfId="3524" xr:uid="{00000000-0005-0000-0000-0000AF170000}"/>
    <cellStyle name="Normal 3 2 2 10" xfId="3525" xr:uid="{00000000-0005-0000-0000-0000B0170000}"/>
    <cellStyle name="Normal 3 2 2 11" xfId="3526" xr:uid="{00000000-0005-0000-0000-0000B1170000}"/>
    <cellStyle name="Normal 3 2 2 12" xfId="3527" xr:uid="{00000000-0005-0000-0000-0000B2170000}"/>
    <cellStyle name="Normal 3 2 2 13" xfId="3528" xr:uid="{00000000-0005-0000-0000-0000B3170000}"/>
    <cellStyle name="Normal 3 2 2 14" xfId="3529" xr:uid="{00000000-0005-0000-0000-0000B4170000}"/>
    <cellStyle name="Normal 3 2 2 15" xfId="3530" xr:uid="{00000000-0005-0000-0000-0000B5170000}"/>
    <cellStyle name="Normal 3 2 2 16" xfId="3531" xr:uid="{00000000-0005-0000-0000-0000B6170000}"/>
    <cellStyle name="Normal 3 2 2 17" xfId="3532" xr:uid="{00000000-0005-0000-0000-0000B7170000}"/>
    <cellStyle name="Normal 3 2 2 18" xfId="3533" xr:uid="{00000000-0005-0000-0000-0000B8170000}"/>
    <cellStyle name="Normal 3 2 2 19" xfId="3534" xr:uid="{00000000-0005-0000-0000-0000B9170000}"/>
    <cellStyle name="Normal 3 2 2 2" xfId="3535" xr:uid="{00000000-0005-0000-0000-0000BA170000}"/>
    <cellStyle name="Normal 3 2 2 2 2" xfId="3536" xr:uid="{00000000-0005-0000-0000-0000BB170000}"/>
    <cellStyle name="Normal 3 2 2 2 2 10" xfId="3537" xr:uid="{00000000-0005-0000-0000-0000BC170000}"/>
    <cellStyle name="Normal 3 2 2 2 2 11" xfId="3538" xr:uid="{00000000-0005-0000-0000-0000BD170000}"/>
    <cellStyle name="Normal 3 2 2 2 2 12" xfId="3539" xr:uid="{00000000-0005-0000-0000-0000BE170000}"/>
    <cellStyle name="Normal 3 2 2 2 2 13" xfId="3540" xr:uid="{00000000-0005-0000-0000-0000BF170000}"/>
    <cellStyle name="Normal 3 2 2 2 2 14" xfId="3541" xr:uid="{00000000-0005-0000-0000-0000C0170000}"/>
    <cellStyle name="Normal 3 2 2 2 2 15" xfId="3542" xr:uid="{00000000-0005-0000-0000-0000C1170000}"/>
    <cellStyle name="Normal 3 2 2 2 2 16" xfId="3543" xr:uid="{00000000-0005-0000-0000-0000C2170000}"/>
    <cellStyle name="Normal 3 2 2 2 2 17" xfId="3544" xr:uid="{00000000-0005-0000-0000-0000C3170000}"/>
    <cellStyle name="Normal 3 2 2 2 2 18" xfId="3545" xr:uid="{00000000-0005-0000-0000-0000C4170000}"/>
    <cellStyle name="Normal 3 2 2 2 2 19" xfId="3546" xr:uid="{00000000-0005-0000-0000-0000C5170000}"/>
    <cellStyle name="Normal 3 2 2 2 2 2" xfId="3547" xr:uid="{00000000-0005-0000-0000-0000C6170000}"/>
    <cellStyle name="Normal 3 2 2 2 2 20" xfId="3548" xr:uid="{00000000-0005-0000-0000-0000C7170000}"/>
    <cellStyle name="Normal 3 2 2 2 2 21" xfId="3549" xr:uid="{00000000-0005-0000-0000-0000C8170000}"/>
    <cellStyle name="Normal 3 2 2 2 2 22" xfId="3550" xr:uid="{00000000-0005-0000-0000-0000C9170000}"/>
    <cellStyle name="Normal 3 2 2 2 2 23" xfId="3551" xr:uid="{00000000-0005-0000-0000-0000CA170000}"/>
    <cellStyle name="Normal 3 2 2 2 2 24" xfId="3552" xr:uid="{00000000-0005-0000-0000-0000CB170000}"/>
    <cellStyle name="Normal 3 2 2 2 2 25" xfId="3553" xr:uid="{00000000-0005-0000-0000-0000CC170000}"/>
    <cellStyle name="Normal 3 2 2 2 2 26" xfId="3554" xr:uid="{00000000-0005-0000-0000-0000CD170000}"/>
    <cellStyle name="Normal 3 2 2 2 2 27" xfId="3555" xr:uid="{00000000-0005-0000-0000-0000CE170000}"/>
    <cellStyle name="Normal 3 2 2 2 2 28" xfId="3556" xr:uid="{00000000-0005-0000-0000-0000CF170000}"/>
    <cellStyle name="Normal 3 2 2 2 2 29" xfId="3557" xr:uid="{00000000-0005-0000-0000-0000D0170000}"/>
    <cellStyle name="Normal 3 2 2 2 2 3" xfId="3558" xr:uid="{00000000-0005-0000-0000-0000D1170000}"/>
    <cellStyle name="Normal 3 2 2 2 2 30" xfId="3559" xr:uid="{00000000-0005-0000-0000-0000D2170000}"/>
    <cellStyle name="Normal 3 2 2 2 2 31" xfId="3560" xr:uid="{00000000-0005-0000-0000-0000D3170000}"/>
    <cellStyle name="Normal 3 2 2 2 2 32" xfId="3561" xr:uid="{00000000-0005-0000-0000-0000D4170000}"/>
    <cellStyle name="Normal 3 2 2 2 2 33" xfId="3562" xr:uid="{00000000-0005-0000-0000-0000D5170000}"/>
    <cellStyle name="Normal 3 2 2 2 2 34" xfId="3563" xr:uid="{00000000-0005-0000-0000-0000D6170000}"/>
    <cellStyle name="Normal 3 2 2 2 2 35" xfId="3564" xr:uid="{00000000-0005-0000-0000-0000D7170000}"/>
    <cellStyle name="Normal 3 2 2 2 2 36" xfId="3565" xr:uid="{00000000-0005-0000-0000-0000D8170000}"/>
    <cellStyle name="Normal 3 2 2 2 2 37" xfId="3566" xr:uid="{00000000-0005-0000-0000-0000D9170000}"/>
    <cellStyle name="Normal 3 2 2 2 2 38" xfId="3567" xr:uid="{00000000-0005-0000-0000-0000DA170000}"/>
    <cellStyle name="Normal 3 2 2 2 2 39" xfId="3568" xr:uid="{00000000-0005-0000-0000-0000DB170000}"/>
    <cellStyle name="Normal 3 2 2 2 2 4" xfId="3569" xr:uid="{00000000-0005-0000-0000-0000DC170000}"/>
    <cellStyle name="Normal 3 2 2 2 2 40" xfId="3570" xr:uid="{00000000-0005-0000-0000-0000DD170000}"/>
    <cellStyle name="Normal 3 2 2 2 2 41" xfId="3571" xr:uid="{00000000-0005-0000-0000-0000DE170000}"/>
    <cellStyle name="Normal 3 2 2 2 2 42" xfId="3572" xr:uid="{00000000-0005-0000-0000-0000DF170000}"/>
    <cellStyle name="Normal 3 2 2 2 2 43" xfId="3573" xr:uid="{00000000-0005-0000-0000-0000E0170000}"/>
    <cellStyle name="Normal 3 2 2 2 2 44" xfId="3574" xr:uid="{00000000-0005-0000-0000-0000E1170000}"/>
    <cellStyle name="Normal 3 2 2 2 2 45" xfId="3575" xr:uid="{00000000-0005-0000-0000-0000E2170000}"/>
    <cellStyle name="Normal 3 2 2 2 2 5" xfId="3576" xr:uid="{00000000-0005-0000-0000-0000E3170000}"/>
    <cellStyle name="Normal 3 2 2 2 2 6" xfId="3577" xr:uid="{00000000-0005-0000-0000-0000E4170000}"/>
    <cellStyle name="Normal 3 2 2 2 2 7" xfId="3578" xr:uid="{00000000-0005-0000-0000-0000E5170000}"/>
    <cellStyle name="Normal 3 2 2 2 2 8" xfId="3579" xr:uid="{00000000-0005-0000-0000-0000E6170000}"/>
    <cellStyle name="Normal 3 2 2 2 2 9" xfId="3580" xr:uid="{00000000-0005-0000-0000-0000E7170000}"/>
    <cellStyle name="Normal 3 2 2 2 3" xfId="3581" xr:uid="{00000000-0005-0000-0000-0000E8170000}"/>
    <cellStyle name="Normal 3 2 2 2 3 10" xfId="3582" xr:uid="{00000000-0005-0000-0000-0000E9170000}"/>
    <cellStyle name="Normal 3 2 2 2 3 11" xfId="3583" xr:uid="{00000000-0005-0000-0000-0000EA170000}"/>
    <cellStyle name="Normal 3 2 2 2 3 12" xfId="3584" xr:uid="{00000000-0005-0000-0000-0000EB170000}"/>
    <cellStyle name="Normal 3 2 2 2 3 13" xfId="3585" xr:uid="{00000000-0005-0000-0000-0000EC170000}"/>
    <cellStyle name="Normal 3 2 2 2 3 14" xfId="3586" xr:uid="{00000000-0005-0000-0000-0000ED170000}"/>
    <cellStyle name="Normal 3 2 2 2 3 15" xfId="3587" xr:uid="{00000000-0005-0000-0000-0000EE170000}"/>
    <cellStyle name="Normal 3 2 2 2 3 16" xfId="3588" xr:uid="{00000000-0005-0000-0000-0000EF170000}"/>
    <cellStyle name="Normal 3 2 2 2 3 17" xfId="3589" xr:uid="{00000000-0005-0000-0000-0000F0170000}"/>
    <cellStyle name="Normal 3 2 2 2 3 18" xfId="3590" xr:uid="{00000000-0005-0000-0000-0000F1170000}"/>
    <cellStyle name="Normal 3 2 2 2 3 19" xfId="3591" xr:uid="{00000000-0005-0000-0000-0000F2170000}"/>
    <cellStyle name="Normal 3 2 2 2 3 2" xfId="3592" xr:uid="{00000000-0005-0000-0000-0000F3170000}"/>
    <cellStyle name="Normal 3 2 2 2 3 20" xfId="3593" xr:uid="{00000000-0005-0000-0000-0000F4170000}"/>
    <cellStyle name="Normal 3 2 2 2 3 21" xfId="3594" xr:uid="{00000000-0005-0000-0000-0000F5170000}"/>
    <cellStyle name="Normal 3 2 2 2 3 22" xfId="3595" xr:uid="{00000000-0005-0000-0000-0000F6170000}"/>
    <cellStyle name="Normal 3 2 2 2 3 23" xfId="3596" xr:uid="{00000000-0005-0000-0000-0000F7170000}"/>
    <cellStyle name="Normal 3 2 2 2 3 24" xfId="3597" xr:uid="{00000000-0005-0000-0000-0000F8170000}"/>
    <cellStyle name="Normal 3 2 2 2 3 25" xfId="3598" xr:uid="{00000000-0005-0000-0000-0000F9170000}"/>
    <cellStyle name="Normal 3 2 2 2 3 26" xfId="3599" xr:uid="{00000000-0005-0000-0000-0000FA170000}"/>
    <cellStyle name="Normal 3 2 2 2 3 27" xfId="3600" xr:uid="{00000000-0005-0000-0000-0000FB170000}"/>
    <cellStyle name="Normal 3 2 2 2 3 28" xfId="3601" xr:uid="{00000000-0005-0000-0000-0000FC170000}"/>
    <cellStyle name="Normal 3 2 2 2 3 29" xfId="3602" xr:uid="{00000000-0005-0000-0000-0000FD170000}"/>
    <cellStyle name="Normal 3 2 2 2 3 3" xfId="3603" xr:uid="{00000000-0005-0000-0000-0000FE170000}"/>
    <cellStyle name="Normal 3 2 2 2 3 30" xfId="3604" xr:uid="{00000000-0005-0000-0000-0000FF170000}"/>
    <cellStyle name="Normal 3 2 2 2 3 31" xfId="3605" xr:uid="{00000000-0005-0000-0000-000000180000}"/>
    <cellStyle name="Normal 3 2 2 2 3 32" xfId="3606" xr:uid="{00000000-0005-0000-0000-000001180000}"/>
    <cellStyle name="Normal 3 2 2 2 3 33" xfId="3607" xr:uid="{00000000-0005-0000-0000-000002180000}"/>
    <cellStyle name="Normal 3 2 2 2 3 34" xfId="3608" xr:uid="{00000000-0005-0000-0000-000003180000}"/>
    <cellStyle name="Normal 3 2 2 2 3 35" xfId="3609" xr:uid="{00000000-0005-0000-0000-000004180000}"/>
    <cellStyle name="Normal 3 2 2 2 3 36" xfId="3610" xr:uid="{00000000-0005-0000-0000-000005180000}"/>
    <cellStyle name="Normal 3 2 2 2 3 37" xfId="3611" xr:uid="{00000000-0005-0000-0000-000006180000}"/>
    <cellStyle name="Normal 3 2 2 2 3 38" xfId="3612" xr:uid="{00000000-0005-0000-0000-000007180000}"/>
    <cellStyle name="Normal 3 2 2 2 3 39" xfId="3613" xr:uid="{00000000-0005-0000-0000-000008180000}"/>
    <cellStyle name="Normal 3 2 2 2 3 4" xfId="3614" xr:uid="{00000000-0005-0000-0000-000009180000}"/>
    <cellStyle name="Normal 3 2 2 2 3 40" xfId="3615" xr:uid="{00000000-0005-0000-0000-00000A180000}"/>
    <cellStyle name="Normal 3 2 2 2 3 41" xfId="3616" xr:uid="{00000000-0005-0000-0000-00000B180000}"/>
    <cellStyle name="Normal 3 2 2 2 3 42" xfId="3617" xr:uid="{00000000-0005-0000-0000-00000C180000}"/>
    <cellStyle name="Normal 3 2 2 2 3 43" xfId="3618" xr:uid="{00000000-0005-0000-0000-00000D180000}"/>
    <cellStyle name="Normal 3 2 2 2 3 44" xfId="3619" xr:uid="{00000000-0005-0000-0000-00000E180000}"/>
    <cellStyle name="Normal 3 2 2 2 3 45" xfId="3620" xr:uid="{00000000-0005-0000-0000-00000F180000}"/>
    <cellStyle name="Normal 3 2 2 2 3 5" xfId="3621" xr:uid="{00000000-0005-0000-0000-000010180000}"/>
    <cellStyle name="Normal 3 2 2 2 3 6" xfId="3622" xr:uid="{00000000-0005-0000-0000-000011180000}"/>
    <cellStyle name="Normal 3 2 2 2 3 7" xfId="3623" xr:uid="{00000000-0005-0000-0000-000012180000}"/>
    <cellStyle name="Normal 3 2 2 2 3 8" xfId="3624" xr:uid="{00000000-0005-0000-0000-000013180000}"/>
    <cellStyle name="Normal 3 2 2 2 3 9" xfId="3625" xr:uid="{00000000-0005-0000-0000-000014180000}"/>
    <cellStyle name="Normal 3 2 2 2 4" xfId="6355" xr:uid="{00000000-0005-0000-0000-000015180000}"/>
    <cellStyle name="Normal 3 2 2 2 4 2" xfId="9894" xr:uid="{00000000-0005-0000-0000-000016180000}"/>
    <cellStyle name="Normal 3 2 2 2 4 2 2" xfId="13493" xr:uid="{00000000-0005-0000-0000-000017180000}"/>
    <cellStyle name="Normal 3 2 2 2 4 2 3" xfId="13494" xr:uid="{00000000-0005-0000-0000-000018180000}"/>
    <cellStyle name="Normal 3 2 2 2 4 3" xfId="13495" xr:uid="{00000000-0005-0000-0000-000019180000}"/>
    <cellStyle name="Normal 3 2 2 2 4 4" xfId="13496" xr:uid="{00000000-0005-0000-0000-00001A180000}"/>
    <cellStyle name="Normal 3 2 2 2 5" xfId="8133" xr:uid="{00000000-0005-0000-0000-00001B180000}"/>
    <cellStyle name="Normal 3 2 2 2 5 2" xfId="13497" xr:uid="{00000000-0005-0000-0000-00001C180000}"/>
    <cellStyle name="Normal 3 2 2 2 5 2 2" xfId="13498" xr:uid="{00000000-0005-0000-0000-00001D180000}"/>
    <cellStyle name="Normal 3 2 2 2 5 3" xfId="13499" xr:uid="{00000000-0005-0000-0000-00001E180000}"/>
    <cellStyle name="Normal 3 2 2 2 5 4" xfId="13500" xr:uid="{00000000-0005-0000-0000-00001F180000}"/>
    <cellStyle name="Normal 3 2 2 2 6" xfId="13501" xr:uid="{00000000-0005-0000-0000-000020180000}"/>
    <cellStyle name="Normal 3 2 2 2 6 2" xfId="13502" xr:uid="{00000000-0005-0000-0000-000021180000}"/>
    <cellStyle name="Normal 3 2 2 2 7" xfId="13503" xr:uid="{00000000-0005-0000-0000-000022180000}"/>
    <cellStyle name="Normal 3 2 2 2 8" xfId="13504" xr:uid="{00000000-0005-0000-0000-000023180000}"/>
    <cellStyle name="Normal 3 2 2 20" xfId="3626" xr:uid="{00000000-0005-0000-0000-000024180000}"/>
    <cellStyle name="Normal 3 2 2 21" xfId="3627" xr:uid="{00000000-0005-0000-0000-000025180000}"/>
    <cellStyle name="Normal 3 2 2 22" xfId="3628" xr:uid="{00000000-0005-0000-0000-000026180000}"/>
    <cellStyle name="Normal 3 2 2 23" xfId="3629" xr:uid="{00000000-0005-0000-0000-000027180000}"/>
    <cellStyle name="Normal 3 2 2 24" xfId="3630" xr:uid="{00000000-0005-0000-0000-000028180000}"/>
    <cellStyle name="Normal 3 2 2 25" xfId="3631" xr:uid="{00000000-0005-0000-0000-000029180000}"/>
    <cellStyle name="Normal 3 2 2 26" xfId="3632" xr:uid="{00000000-0005-0000-0000-00002A180000}"/>
    <cellStyle name="Normal 3 2 2 27" xfId="3633" xr:uid="{00000000-0005-0000-0000-00002B180000}"/>
    <cellStyle name="Normal 3 2 2 28" xfId="3634" xr:uid="{00000000-0005-0000-0000-00002C180000}"/>
    <cellStyle name="Normal 3 2 2 29" xfId="3635" xr:uid="{00000000-0005-0000-0000-00002D180000}"/>
    <cellStyle name="Normal 3 2 2 3" xfId="3636" xr:uid="{00000000-0005-0000-0000-00002E180000}"/>
    <cellStyle name="Normal 3 2 2 3 10" xfId="3637" xr:uid="{00000000-0005-0000-0000-00002F180000}"/>
    <cellStyle name="Normal 3 2 2 3 11" xfId="3638" xr:uid="{00000000-0005-0000-0000-000030180000}"/>
    <cellStyle name="Normal 3 2 2 3 12" xfId="3639" xr:uid="{00000000-0005-0000-0000-000031180000}"/>
    <cellStyle name="Normal 3 2 2 3 13" xfId="3640" xr:uid="{00000000-0005-0000-0000-000032180000}"/>
    <cellStyle name="Normal 3 2 2 3 14" xfId="3641" xr:uid="{00000000-0005-0000-0000-000033180000}"/>
    <cellStyle name="Normal 3 2 2 3 15" xfId="3642" xr:uid="{00000000-0005-0000-0000-000034180000}"/>
    <cellStyle name="Normal 3 2 2 3 16" xfId="3643" xr:uid="{00000000-0005-0000-0000-000035180000}"/>
    <cellStyle name="Normal 3 2 2 3 17" xfId="3644" xr:uid="{00000000-0005-0000-0000-000036180000}"/>
    <cellStyle name="Normal 3 2 2 3 18" xfId="3645" xr:uid="{00000000-0005-0000-0000-000037180000}"/>
    <cellStyle name="Normal 3 2 2 3 19" xfId="3646" xr:uid="{00000000-0005-0000-0000-000038180000}"/>
    <cellStyle name="Normal 3 2 2 3 2" xfId="3647" xr:uid="{00000000-0005-0000-0000-000039180000}"/>
    <cellStyle name="Normal 3 2 2 3 20" xfId="3648" xr:uid="{00000000-0005-0000-0000-00003A180000}"/>
    <cellStyle name="Normal 3 2 2 3 21" xfId="3649" xr:uid="{00000000-0005-0000-0000-00003B180000}"/>
    <cellStyle name="Normal 3 2 2 3 22" xfId="3650" xr:uid="{00000000-0005-0000-0000-00003C180000}"/>
    <cellStyle name="Normal 3 2 2 3 23" xfId="3651" xr:uid="{00000000-0005-0000-0000-00003D180000}"/>
    <cellStyle name="Normal 3 2 2 3 24" xfId="3652" xr:uid="{00000000-0005-0000-0000-00003E180000}"/>
    <cellStyle name="Normal 3 2 2 3 25" xfId="3653" xr:uid="{00000000-0005-0000-0000-00003F180000}"/>
    <cellStyle name="Normal 3 2 2 3 26" xfId="3654" xr:uid="{00000000-0005-0000-0000-000040180000}"/>
    <cellStyle name="Normal 3 2 2 3 27" xfId="3655" xr:uid="{00000000-0005-0000-0000-000041180000}"/>
    <cellStyle name="Normal 3 2 2 3 28" xfId="3656" xr:uid="{00000000-0005-0000-0000-000042180000}"/>
    <cellStyle name="Normal 3 2 2 3 29" xfId="3657" xr:uid="{00000000-0005-0000-0000-000043180000}"/>
    <cellStyle name="Normal 3 2 2 3 3" xfId="3658" xr:uid="{00000000-0005-0000-0000-000044180000}"/>
    <cellStyle name="Normal 3 2 2 3 30" xfId="3659" xr:uid="{00000000-0005-0000-0000-000045180000}"/>
    <cellStyle name="Normal 3 2 2 3 31" xfId="3660" xr:uid="{00000000-0005-0000-0000-000046180000}"/>
    <cellStyle name="Normal 3 2 2 3 32" xfId="3661" xr:uid="{00000000-0005-0000-0000-000047180000}"/>
    <cellStyle name="Normal 3 2 2 3 33" xfId="3662" xr:uid="{00000000-0005-0000-0000-000048180000}"/>
    <cellStyle name="Normal 3 2 2 3 34" xfId="3663" xr:uid="{00000000-0005-0000-0000-000049180000}"/>
    <cellStyle name="Normal 3 2 2 3 35" xfId="3664" xr:uid="{00000000-0005-0000-0000-00004A180000}"/>
    <cellStyle name="Normal 3 2 2 3 36" xfId="3665" xr:uid="{00000000-0005-0000-0000-00004B180000}"/>
    <cellStyle name="Normal 3 2 2 3 37" xfId="3666" xr:uid="{00000000-0005-0000-0000-00004C180000}"/>
    <cellStyle name="Normal 3 2 2 3 38" xfId="3667" xr:uid="{00000000-0005-0000-0000-00004D180000}"/>
    <cellStyle name="Normal 3 2 2 3 39" xfId="3668" xr:uid="{00000000-0005-0000-0000-00004E180000}"/>
    <cellStyle name="Normal 3 2 2 3 4" xfId="3669" xr:uid="{00000000-0005-0000-0000-00004F180000}"/>
    <cellStyle name="Normal 3 2 2 3 40" xfId="3670" xr:uid="{00000000-0005-0000-0000-000050180000}"/>
    <cellStyle name="Normal 3 2 2 3 41" xfId="3671" xr:uid="{00000000-0005-0000-0000-000051180000}"/>
    <cellStyle name="Normal 3 2 2 3 42" xfId="3672" xr:uid="{00000000-0005-0000-0000-000052180000}"/>
    <cellStyle name="Normal 3 2 2 3 43" xfId="3673" xr:uid="{00000000-0005-0000-0000-000053180000}"/>
    <cellStyle name="Normal 3 2 2 3 44" xfId="3674" xr:uid="{00000000-0005-0000-0000-000054180000}"/>
    <cellStyle name="Normal 3 2 2 3 45" xfId="3675" xr:uid="{00000000-0005-0000-0000-000055180000}"/>
    <cellStyle name="Normal 3 2 2 3 5" xfId="3676" xr:uid="{00000000-0005-0000-0000-000056180000}"/>
    <cellStyle name="Normal 3 2 2 3 6" xfId="3677" xr:uid="{00000000-0005-0000-0000-000057180000}"/>
    <cellStyle name="Normal 3 2 2 3 7" xfId="3678" xr:uid="{00000000-0005-0000-0000-000058180000}"/>
    <cellStyle name="Normal 3 2 2 3 8" xfId="3679" xr:uid="{00000000-0005-0000-0000-000059180000}"/>
    <cellStyle name="Normal 3 2 2 3 9" xfId="3680" xr:uid="{00000000-0005-0000-0000-00005A180000}"/>
    <cellStyle name="Normal 3 2 2 30" xfId="3681" xr:uid="{00000000-0005-0000-0000-00005B180000}"/>
    <cellStyle name="Normal 3 2 2 31" xfId="3682" xr:uid="{00000000-0005-0000-0000-00005C180000}"/>
    <cellStyle name="Normal 3 2 2 32" xfId="3683" xr:uid="{00000000-0005-0000-0000-00005D180000}"/>
    <cellStyle name="Normal 3 2 2 33" xfId="3684" xr:uid="{00000000-0005-0000-0000-00005E180000}"/>
    <cellStyle name="Normal 3 2 2 34" xfId="3685" xr:uid="{00000000-0005-0000-0000-00005F180000}"/>
    <cellStyle name="Normal 3 2 2 35" xfId="3686" xr:uid="{00000000-0005-0000-0000-000060180000}"/>
    <cellStyle name="Normal 3 2 2 36" xfId="3687" xr:uid="{00000000-0005-0000-0000-000061180000}"/>
    <cellStyle name="Normal 3 2 2 37" xfId="3688" xr:uid="{00000000-0005-0000-0000-000062180000}"/>
    <cellStyle name="Normal 3 2 2 38" xfId="3689" xr:uid="{00000000-0005-0000-0000-000063180000}"/>
    <cellStyle name="Normal 3 2 2 39" xfId="3690" xr:uid="{00000000-0005-0000-0000-000064180000}"/>
    <cellStyle name="Normal 3 2 2 4" xfId="3691" xr:uid="{00000000-0005-0000-0000-000065180000}"/>
    <cellStyle name="Normal 3 2 2 4 2" xfId="6356" xr:uid="{00000000-0005-0000-0000-000066180000}"/>
    <cellStyle name="Normal 3 2 2 4 2 2" xfId="9895" xr:uid="{00000000-0005-0000-0000-000067180000}"/>
    <cellStyle name="Normal 3 2 2 4 2 2 2" xfId="13505" xr:uid="{00000000-0005-0000-0000-000068180000}"/>
    <cellStyle name="Normal 3 2 2 4 2 2 3" xfId="13506" xr:uid="{00000000-0005-0000-0000-000069180000}"/>
    <cellStyle name="Normal 3 2 2 4 2 3" xfId="13507" xr:uid="{00000000-0005-0000-0000-00006A180000}"/>
    <cellStyle name="Normal 3 2 2 4 2 4" xfId="13508" xr:uid="{00000000-0005-0000-0000-00006B180000}"/>
    <cellStyle name="Normal 3 2 2 4 3" xfId="8134" xr:uid="{00000000-0005-0000-0000-00006C180000}"/>
    <cellStyle name="Normal 3 2 2 4 3 2" xfId="13509" xr:uid="{00000000-0005-0000-0000-00006D180000}"/>
    <cellStyle name="Normal 3 2 2 4 3 2 2" xfId="13510" xr:uid="{00000000-0005-0000-0000-00006E180000}"/>
    <cellStyle name="Normal 3 2 2 4 3 3" xfId="13511" xr:uid="{00000000-0005-0000-0000-00006F180000}"/>
    <cellStyle name="Normal 3 2 2 4 3 4" xfId="13512" xr:uid="{00000000-0005-0000-0000-000070180000}"/>
    <cellStyle name="Normal 3 2 2 4 4" xfId="13513" xr:uid="{00000000-0005-0000-0000-000071180000}"/>
    <cellStyle name="Normal 3 2 2 4 4 2" xfId="13514" xr:uid="{00000000-0005-0000-0000-000072180000}"/>
    <cellStyle name="Normal 3 2 2 4 5" xfId="13515" xr:uid="{00000000-0005-0000-0000-000073180000}"/>
    <cellStyle name="Normal 3 2 2 4 6" xfId="13516" xr:uid="{00000000-0005-0000-0000-000074180000}"/>
    <cellStyle name="Normal 3 2 2 40" xfId="3692" xr:uid="{00000000-0005-0000-0000-000075180000}"/>
    <cellStyle name="Normal 3 2 2 41" xfId="3693" xr:uid="{00000000-0005-0000-0000-000076180000}"/>
    <cellStyle name="Normal 3 2 2 42" xfId="3694" xr:uid="{00000000-0005-0000-0000-000077180000}"/>
    <cellStyle name="Normal 3 2 2 43" xfId="3695" xr:uid="{00000000-0005-0000-0000-000078180000}"/>
    <cellStyle name="Normal 3 2 2 44" xfId="3696" xr:uid="{00000000-0005-0000-0000-000079180000}"/>
    <cellStyle name="Normal 3 2 2 45" xfId="3697" xr:uid="{00000000-0005-0000-0000-00007A180000}"/>
    <cellStyle name="Normal 3 2 2 46" xfId="3698" xr:uid="{00000000-0005-0000-0000-00007B180000}"/>
    <cellStyle name="Normal 3 2 2 47" xfId="3699" xr:uid="{00000000-0005-0000-0000-00007C180000}"/>
    <cellStyle name="Normal 3 2 2 48" xfId="3700" xr:uid="{00000000-0005-0000-0000-00007D180000}"/>
    <cellStyle name="Normal 3 2 2 5" xfId="3701" xr:uid="{00000000-0005-0000-0000-00007E180000}"/>
    <cellStyle name="Normal 3 2 2 6" xfId="3702" xr:uid="{00000000-0005-0000-0000-00007F180000}"/>
    <cellStyle name="Normal 3 2 2 7" xfId="3703" xr:uid="{00000000-0005-0000-0000-000080180000}"/>
    <cellStyle name="Normal 3 2 2 8" xfId="3704" xr:uid="{00000000-0005-0000-0000-000081180000}"/>
    <cellStyle name="Normal 3 2 2 9" xfId="3705" xr:uid="{00000000-0005-0000-0000-000082180000}"/>
    <cellStyle name="Normal 3 2 21" xfId="13517" xr:uid="{00000000-0005-0000-0000-000083180000}"/>
    <cellStyle name="Normal 3 2 3" xfId="3706" xr:uid="{00000000-0005-0000-0000-000084180000}"/>
    <cellStyle name="Normal 3 2 3 10" xfId="3707" xr:uid="{00000000-0005-0000-0000-000085180000}"/>
    <cellStyle name="Normal 3 2 3 11" xfId="3708" xr:uid="{00000000-0005-0000-0000-000086180000}"/>
    <cellStyle name="Normal 3 2 3 12" xfId="3709" xr:uid="{00000000-0005-0000-0000-000087180000}"/>
    <cellStyle name="Normal 3 2 3 13" xfId="3710" xr:uid="{00000000-0005-0000-0000-000088180000}"/>
    <cellStyle name="Normal 3 2 3 14" xfId="3711" xr:uid="{00000000-0005-0000-0000-000089180000}"/>
    <cellStyle name="Normal 3 2 3 15" xfId="3712" xr:uid="{00000000-0005-0000-0000-00008A180000}"/>
    <cellStyle name="Normal 3 2 3 16" xfId="3713" xr:uid="{00000000-0005-0000-0000-00008B180000}"/>
    <cellStyle name="Normal 3 2 3 17" xfId="3714" xr:uid="{00000000-0005-0000-0000-00008C180000}"/>
    <cellStyle name="Normal 3 2 3 18" xfId="3715" xr:uid="{00000000-0005-0000-0000-00008D180000}"/>
    <cellStyle name="Normal 3 2 3 19" xfId="3716" xr:uid="{00000000-0005-0000-0000-00008E180000}"/>
    <cellStyle name="Normal 3 2 3 2" xfId="3717" xr:uid="{00000000-0005-0000-0000-00008F180000}"/>
    <cellStyle name="Normal 3 2 3 20" xfId="3718" xr:uid="{00000000-0005-0000-0000-000090180000}"/>
    <cellStyle name="Normal 3 2 3 21" xfId="3719" xr:uid="{00000000-0005-0000-0000-000091180000}"/>
    <cellStyle name="Normal 3 2 3 22" xfId="3720" xr:uid="{00000000-0005-0000-0000-000092180000}"/>
    <cellStyle name="Normal 3 2 3 23" xfId="3721" xr:uid="{00000000-0005-0000-0000-000093180000}"/>
    <cellStyle name="Normal 3 2 3 24" xfId="3722" xr:uid="{00000000-0005-0000-0000-000094180000}"/>
    <cellStyle name="Normal 3 2 3 25" xfId="3723" xr:uid="{00000000-0005-0000-0000-000095180000}"/>
    <cellStyle name="Normal 3 2 3 26" xfId="3724" xr:uid="{00000000-0005-0000-0000-000096180000}"/>
    <cellStyle name="Normal 3 2 3 27" xfId="3725" xr:uid="{00000000-0005-0000-0000-000097180000}"/>
    <cellStyle name="Normal 3 2 3 28" xfId="3726" xr:uid="{00000000-0005-0000-0000-000098180000}"/>
    <cellStyle name="Normal 3 2 3 29" xfId="3727" xr:uid="{00000000-0005-0000-0000-000099180000}"/>
    <cellStyle name="Normal 3 2 3 3" xfId="3728" xr:uid="{00000000-0005-0000-0000-00009A180000}"/>
    <cellStyle name="Normal 3 2 3 30" xfId="3729" xr:uid="{00000000-0005-0000-0000-00009B180000}"/>
    <cellStyle name="Normal 3 2 3 31" xfId="3730" xr:uid="{00000000-0005-0000-0000-00009C180000}"/>
    <cellStyle name="Normal 3 2 3 32" xfId="3731" xr:uid="{00000000-0005-0000-0000-00009D180000}"/>
    <cellStyle name="Normal 3 2 3 33" xfId="3732" xr:uid="{00000000-0005-0000-0000-00009E180000}"/>
    <cellStyle name="Normal 3 2 3 34" xfId="3733" xr:uid="{00000000-0005-0000-0000-00009F180000}"/>
    <cellStyle name="Normal 3 2 3 35" xfId="3734" xr:uid="{00000000-0005-0000-0000-0000A0180000}"/>
    <cellStyle name="Normal 3 2 3 36" xfId="3735" xr:uid="{00000000-0005-0000-0000-0000A1180000}"/>
    <cellStyle name="Normal 3 2 3 37" xfId="3736" xr:uid="{00000000-0005-0000-0000-0000A2180000}"/>
    <cellStyle name="Normal 3 2 3 38" xfId="3737" xr:uid="{00000000-0005-0000-0000-0000A3180000}"/>
    <cellStyle name="Normal 3 2 3 39" xfId="3738" xr:uid="{00000000-0005-0000-0000-0000A4180000}"/>
    <cellStyle name="Normal 3 2 3 4" xfId="3739" xr:uid="{00000000-0005-0000-0000-0000A5180000}"/>
    <cellStyle name="Normal 3 2 3 40" xfId="3740" xr:uid="{00000000-0005-0000-0000-0000A6180000}"/>
    <cellStyle name="Normal 3 2 3 41" xfId="3741" xr:uid="{00000000-0005-0000-0000-0000A7180000}"/>
    <cellStyle name="Normal 3 2 3 42" xfId="3742" xr:uid="{00000000-0005-0000-0000-0000A8180000}"/>
    <cellStyle name="Normal 3 2 3 43" xfId="3743" xr:uid="{00000000-0005-0000-0000-0000A9180000}"/>
    <cellStyle name="Normal 3 2 3 44" xfId="3744" xr:uid="{00000000-0005-0000-0000-0000AA180000}"/>
    <cellStyle name="Normal 3 2 3 45" xfId="3745" xr:uid="{00000000-0005-0000-0000-0000AB180000}"/>
    <cellStyle name="Normal 3 2 3 5" xfId="3746" xr:uid="{00000000-0005-0000-0000-0000AC180000}"/>
    <cellStyle name="Normal 3 2 3 6" xfId="3747" xr:uid="{00000000-0005-0000-0000-0000AD180000}"/>
    <cellStyle name="Normal 3 2 3 7" xfId="3748" xr:uid="{00000000-0005-0000-0000-0000AE180000}"/>
    <cellStyle name="Normal 3 2 3 8" xfId="3749" xr:uid="{00000000-0005-0000-0000-0000AF180000}"/>
    <cellStyle name="Normal 3 2 3 9" xfId="3750" xr:uid="{00000000-0005-0000-0000-0000B0180000}"/>
    <cellStyle name="Normal 3 2 4" xfId="3751" xr:uid="{00000000-0005-0000-0000-0000B1180000}"/>
    <cellStyle name="Normal 3 2 4 10" xfId="3752" xr:uid="{00000000-0005-0000-0000-0000B2180000}"/>
    <cellStyle name="Normal 3 2 4 11" xfId="3753" xr:uid="{00000000-0005-0000-0000-0000B3180000}"/>
    <cellStyle name="Normal 3 2 4 12" xfId="3754" xr:uid="{00000000-0005-0000-0000-0000B4180000}"/>
    <cellStyle name="Normal 3 2 4 13" xfId="3755" xr:uid="{00000000-0005-0000-0000-0000B5180000}"/>
    <cellStyle name="Normal 3 2 4 14" xfId="3756" xr:uid="{00000000-0005-0000-0000-0000B6180000}"/>
    <cellStyle name="Normal 3 2 4 15" xfId="3757" xr:uid="{00000000-0005-0000-0000-0000B7180000}"/>
    <cellStyle name="Normal 3 2 4 16" xfId="3758" xr:uid="{00000000-0005-0000-0000-0000B8180000}"/>
    <cellStyle name="Normal 3 2 4 17" xfId="3759" xr:uid="{00000000-0005-0000-0000-0000B9180000}"/>
    <cellStyle name="Normal 3 2 4 18" xfId="3760" xr:uid="{00000000-0005-0000-0000-0000BA180000}"/>
    <cellStyle name="Normal 3 2 4 19" xfId="3761" xr:uid="{00000000-0005-0000-0000-0000BB180000}"/>
    <cellStyle name="Normal 3 2 4 2" xfId="3762" xr:uid="{00000000-0005-0000-0000-0000BC180000}"/>
    <cellStyle name="Normal 3 2 4 20" xfId="3763" xr:uid="{00000000-0005-0000-0000-0000BD180000}"/>
    <cellStyle name="Normal 3 2 4 21" xfId="3764" xr:uid="{00000000-0005-0000-0000-0000BE180000}"/>
    <cellStyle name="Normal 3 2 4 22" xfId="3765" xr:uid="{00000000-0005-0000-0000-0000BF180000}"/>
    <cellStyle name="Normal 3 2 4 23" xfId="3766" xr:uid="{00000000-0005-0000-0000-0000C0180000}"/>
    <cellStyle name="Normal 3 2 4 24" xfId="3767" xr:uid="{00000000-0005-0000-0000-0000C1180000}"/>
    <cellStyle name="Normal 3 2 4 25" xfId="3768" xr:uid="{00000000-0005-0000-0000-0000C2180000}"/>
    <cellStyle name="Normal 3 2 4 26" xfId="3769" xr:uid="{00000000-0005-0000-0000-0000C3180000}"/>
    <cellStyle name="Normal 3 2 4 27" xfId="3770" xr:uid="{00000000-0005-0000-0000-0000C4180000}"/>
    <cellStyle name="Normal 3 2 4 28" xfId="3771" xr:uid="{00000000-0005-0000-0000-0000C5180000}"/>
    <cellStyle name="Normal 3 2 4 29" xfId="3772" xr:uid="{00000000-0005-0000-0000-0000C6180000}"/>
    <cellStyle name="Normal 3 2 4 3" xfId="3773" xr:uid="{00000000-0005-0000-0000-0000C7180000}"/>
    <cellStyle name="Normal 3 2 4 30" xfId="3774" xr:uid="{00000000-0005-0000-0000-0000C8180000}"/>
    <cellStyle name="Normal 3 2 4 31" xfId="3775" xr:uid="{00000000-0005-0000-0000-0000C9180000}"/>
    <cellStyle name="Normal 3 2 4 32" xfId="3776" xr:uid="{00000000-0005-0000-0000-0000CA180000}"/>
    <cellStyle name="Normal 3 2 4 33" xfId="3777" xr:uid="{00000000-0005-0000-0000-0000CB180000}"/>
    <cellStyle name="Normal 3 2 4 34" xfId="3778" xr:uid="{00000000-0005-0000-0000-0000CC180000}"/>
    <cellStyle name="Normal 3 2 4 35" xfId="3779" xr:uid="{00000000-0005-0000-0000-0000CD180000}"/>
    <cellStyle name="Normal 3 2 4 36" xfId="3780" xr:uid="{00000000-0005-0000-0000-0000CE180000}"/>
    <cellStyle name="Normal 3 2 4 37" xfId="3781" xr:uid="{00000000-0005-0000-0000-0000CF180000}"/>
    <cellStyle name="Normal 3 2 4 38" xfId="3782" xr:uid="{00000000-0005-0000-0000-0000D0180000}"/>
    <cellStyle name="Normal 3 2 4 39" xfId="3783" xr:uid="{00000000-0005-0000-0000-0000D1180000}"/>
    <cellStyle name="Normal 3 2 4 4" xfId="3784" xr:uid="{00000000-0005-0000-0000-0000D2180000}"/>
    <cellStyle name="Normal 3 2 4 40" xfId="3785" xr:uid="{00000000-0005-0000-0000-0000D3180000}"/>
    <cellStyle name="Normal 3 2 4 41" xfId="3786" xr:uid="{00000000-0005-0000-0000-0000D4180000}"/>
    <cellStyle name="Normal 3 2 4 42" xfId="3787" xr:uid="{00000000-0005-0000-0000-0000D5180000}"/>
    <cellStyle name="Normal 3 2 4 43" xfId="3788" xr:uid="{00000000-0005-0000-0000-0000D6180000}"/>
    <cellStyle name="Normal 3 2 4 44" xfId="3789" xr:uid="{00000000-0005-0000-0000-0000D7180000}"/>
    <cellStyle name="Normal 3 2 4 45" xfId="3790" xr:uid="{00000000-0005-0000-0000-0000D8180000}"/>
    <cellStyle name="Normal 3 2 4 5" xfId="3791" xr:uid="{00000000-0005-0000-0000-0000D9180000}"/>
    <cellStyle name="Normal 3 2 4 6" xfId="3792" xr:uid="{00000000-0005-0000-0000-0000DA180000}"/>
    <cellStyle name="Normal 3 2 4 7" xfId="3793" xr:uid="{00000000-0005-0000-0000-0000DB180000}"/>
    <cellStyle name="Normal 3 2 4 8" xfId="3794" xr:uid="{00000000-0005-0000-0000-0000DC180000}"/>
    <cellStyle name="Normal 3 2 4 9" xfId="3795" xr:uid="{00000000-0005-0000-0000-0000DD180000}"/>
    <cellStyle name="Normal 3 2 5" xfId="3796" xr:uid="{00000000-0005-0000-0000-0000DE180000}"/>
    <cellStyle name="Normal 3 2 5 2" xfId="6357" xr:uid="{00000000-0005-0000-0000-0000DF180000}"/>
    <cellStyle name="Normal 3 2 5 2 2" xfId="9896" xr:uid="{00000000-0005-0000-0000-0000E0180000}"/>
    <cellStyle name="Normal 3 2 5 2 2 2" xfId="13518" xr:uid="{00000000-0005-0000-0000-0000E1180000}"/>
    <cellStyle name="Normal 3 2 5 2 2 3" xfId="13519" xr:uid="{00000000-0005-0000-0000-0000E2180000}"/>
    <cellStyle name="Normal 3 2 5 2 3" xfId="13520" xr:uid="{00000000-0005-0000-0000-0000E3180000}"/>
    <cellStyle name="Normal 3 2 5 2 4" xfId="13521" xr:uid="{00000000-0005-0000-0000-0000E4180000}"/>
    <cellStyle name="Normal 3 2 5 3" xfId="8135" xr:uid="{00000000-0005-0000-0000-0000E5180000}"/>
    <cellStyle name="Normal 3 2 5 3 2" xfId="13522" xr:uid="{00000000-0005-0000-0000-0000E6180000}"/>
    <cellStyle name="Normal 3 2 5 3 2 2" xfId="13523" xr:uid="{00000000-0005-0000-0000-0000E7180000}"/>
    <cellStyle name="Normal 3 2 5 3 3" xfId="13524" xr:uid="{00000000-0005-0000-0000-0000E8180000}"/>
    <cellStyle name="Normal 3 2 5 3 4" xfId="13525" xr:uid="{00000000-0005-0000-0000-0000E9180000}"/>
    <cellStyle name="Normal 3 2 5 4" xfId="13526" xr:uid="{00000000-0005-0000-0000-0000EA180000}"/>
    <cellStyle name="Normal 3 2 5 4 2" xfId="13527" xr:uid="{00000000-0005-0000-0000-0000EB180000}"/>
    <cellStyle name="Normal 3 2 5 5" xfId="13528" xr:uid="{00000000-0005-0000-0000-0000EC180000}"/>
    <cellStyle name="Normal 3 2 5 6" xfId="13529" xr:uid="{00000000-0005-0000-0000-0000ED180000}"/>
    <cellStyle name="Normal 3 2 6" xfId="3797" xr:uid="{00000000-0005-0000-0000-0000EE180000}"/>
    <cellStyle name="Normal 3 2 6 10" xfId="3798" xr:uid="{00000000-0005-0000-0000-0000EF180000}"/>
    <cellStyle name="Normal 3 2 6 11" xfId="3799" xr:uid="{00000000-0005-0000-0000-0000F0180000}"/>
    <cellStyle name="Normal 3 2 6 12" xfId="3800" xr:uid="{00000000-0005-0000-0000-0000F1180000}"/>
    <cellStyle name="Normal 3 2 6 13" xfId="3801" xr:uid="{00000000-0005-0000-0000-0000F2180000}"/>
    <cellStyle name="Normal 3 2 6 14" xfId="3802" xr:uid="{00000000-0005-0000-0000-0000F3180000}"/>
    <cellStyle name="Normal 3 2 6 15" xfId="3803" xr:uid="{00000000-0005-0000-0000-0000F4180000}"/>
    <cellStyle name="Normal 3 2 6 16" xfId="3804" xr:uid="{00000000-0005-0000-0000-0000F5180000}"/>
    <cellStyle name="Normal 3 2 6 17" xfId="3805" xr:uid="{00000000-0005-0000-0000-0000F6180000}"/>
    <cellStyle name="Normal 3 2 6 18" xfId="3806" xr:uid="{00000000-0005-0000-0000-0000F7180000}"/>
    <cellStyle name="Normal 3 2 6 19" xfId="3807" xr:uid="{00000000-0005-0000-0000-0000F8180000}"/>
    <cellStyle name="Normal 3 2 6 2" xfId="3808" xr:uid="{00000000-0005-0000-0000-0000F9180000}"/>
    <cellStyle name="Normal 3 2 6 20" xfId="3809" xr:uid="{00000000-0005-0000-0000-0000FA180000}"/>
    <cellStyle name="Normal 3 2 6 21" xfId="3810" xr:uid="{00000000-0005-0000-0000-0000FB180000}"/>
    <cellStyle name="Normal 3 2 6 22" xfId="3811" xr:uid="{00000000-0005-0000-0000-0000FC180000}"/>
    <cellStyle name="Normal 3 2 6 23" xfId="3812" xr:uid="{00000000-0005-0000-0000-0000FD180000}"/>
    <cellStyle name="Normal 3 2 6 24" xfId="3813" xr:uid="{00000000-0005-0000-0000-0000FE180000}"/>
    <cellStyle name="Normal 3 2 6 25" xfId="3814" xr:uid="{00000000-0005-0000-0000-0000FF180000}"/>
    <cellStyle name="Normal 3 2 6 26" xfId="3815" xr:uid="{00000000-0005-0000-0000-000000190000}"/>
    <cellStyle name="Normal 3 2 6 27" xfId="3816" xr:uid="{00000000-0005-0000-0000-000001190000}"/>
    <cellStyle name="Normal 3 2 6 28" xfId="3817" xr:uid="{00000000-0005-0000-0000-000002190000}"/>
    <cellStyle name="Normal 3 2 6 29" xfId="3818" xr:uid="{00000000-0005-0000-0000-000003190000}"/>
    <cellStyle name="Normal 3 2 6 3" xfId="3819" xr:uid="{00000000-0005-0000-0000-000004190000}"/>
    <cellStyle name="Normal 3 2 6 30" xfId="3820" xr:uid="{00000000-0005-0000-0000-000005190000}"/>
    <cellStyle name="Normal 3 2 6 31" xfId="3821" xr:uid="{00000000-0005-0000-0000-000006190000}"/>
    <cellStyle name="Normal 3 2 6 32" xfId="3822" xr:uid="{00000000-0005-0000-0000-000007190000}"/>
    <cellStyle name="Normal 3 2 6 33" xfId="3823" xr:uid="{00000000-0005-0000-0000-000008190000}"/>
    <cellStyle name="Normal 3 2 6 34" xfId="3824" xr:uid="{00000000-0005-0000-0000-000009190000}"/>
    <cellStyle name="Normal 3 2 6 35" xfId="3825" xr:uid="{00000000-0005-0000-0000-00000A190000}"/>
    <cellStyle name="Normal 3 2 6 36" xfId="3826" xr:uid="{00000000-0005-0000-0000-00000B190000}"/>
    <cellStyle name="Normal 3 2 6 37" xfId="3827" xr:uid="{00000000-0005-0000-0000-00000C190000}"/>
    <cellStyle name="Normal 3 2 6 38" xfId="3828" xr:uid="{00000000-0005-0000-0000-00000D190000}"/>
    <cellStyle name="Normal 3 2 6 39" xfId="3829" xr:uid="{00000000-0005-0000-0000-00000E190000}"/>
    <cellStyle name="Normal 3 2 6 4" xfId="3830" xr:uid="{00000000-0005-0000-0000-00000F190000}"/>
    <cellStyle name="Normal 3 2 6 40" xfId="3831" xr:uid="{00000000-0005-0000-0000-000010190000}"/>
    <cellStyle name="Normal 3 2 6 41" xfId="3832" xr:uid="{00000000-0005-0000-0000-000011190000}"/>
    <cellStyle name="Normal 3 2 6 42" xfId="3833" xr:uid="{00000000-0005-0000-0000-000012190000}"/>
    <cellStyle name="Normal 3 2 6 43" xfId="3834" xr:uid="{00000000-0005-0000-0000-000013190000}"/>
    <cellStyle name="Normal 3 2 6 44" xfId="3835" xr:uid="{00000000-0005-0000-0000-000014190000}"/>
    <cellStyle name="Normal 3 2 6 45" xfId="3836" xr:uid="{00000000-0005-0000-0000-000015190000}"/>
    <cellStyle name="Normal 3 2 6 5" xfId="3837" xr:uid="{00000000-0005-0000-0000-000016190000}"/>
    <cellStyle name="Normal 3 2 6 6" xfId="3838" xr:uid="{00000000-0005-0000-0000-000017190000}"/>
    <cellStyle name="Normal 3 2 6 7" xfId="3839" xr:uid="{00000000-0005-0000-0000-000018190000}"/>
    <cellStyle name="Normal 3 2 6 8" xfId="3840" xr:uid="{00000000-0005-0000-0000-000019190000}"/>
    <cellStyle name="Normal 3 2 6 9" xfId="3841" xr:uid="{00000000-0005-0000-0000-00001A190000}"/>
    <cellStyle name="Normal 3 2 7" xfId="3842" xr:uid="{00000000-0005-0000-0000-00001B190000}"/>
    <cellStyle name="Normal 3 2 7 2" xfId="3843" xr:uid="{00000000-0005-0000-0000-00001C190000}"/>
    <cellStyle name="Normal 3 2 7 2 10" xfId="3844" xr:uid="{00000000-0005-0000-0000-00001D190000}"/>
    <cellStyle name="Normal 3 2 7 2 11" xfId="3845" xr:uid="{00000000-0005-0000-0000-00001E190000}"/>
    <cellStyle name="Normal 3 2 7 2 12" xfId="3846" xr:uid="{00000000-0005-0000-0000-00001F190000}"/>
    <cellStyle name="Normal 3 2 7 2 13" xfId="3847" xr:uid="{00000000-0005-0000-0000-000020190000}"/>
    <cellStyle name="Normal 3 2 7 2 14" xfId="3848" xr:uid="{00000000-0005-0000-0000-000021190000}"/>
    <cellStyle name="Normal 3 2 7 2 15" xfId="3849" xr:uid="{00000000-0005-0000-0000-000022190000}"/>
    <cellStyle name="Normal 3 2 7 2 16" xfId="3850" xr:uid="{00000000-0005-0000-0000-000023190000}"/>
    <cellStyle name="Normal 3 2 7 2 17" xfId="3851" xr:uid="{00000000-0005-0000-0000-000024190000}"/>
    <cellStyle name="Normal 3 2 7 2 18" xfId="3852" xr:uid="{00000000-0005-0000-0000-000025190000}"/>
    <cellStyle name="Normal 3 2 7 2 19" xfId="3853" xr:uid="{00000000-0005-0000-0000-000026190000}"/>
    <cellStyle name="Normal 3 2 7 2 2" xfId="3854" xr:uid="{00000000-0005-0000-0000-000027190000}"/>
    <cellStyle name="Normal 3 2 7 2 20" xfId="3855" xr:uid="{00000000-0005-0000-0000-000028190000}"/>
    <cellStyle name="Normal 3 2 7 2 21" xfId="3856" xr:uid="{00000000-0005-0000-0000-000029190000}"/>
    <cellStyle name="Normal 3 2 7 2 22" xfId="3857" xr:uid="{00000000-0005-0000-0000-00002A190000}"/>
    <cellStyle name="Normal 3 2 7 2 23" xfId="3858" xr:uid="{00000000-0005-0000-0000-00002B190000}"/>
    <cellStyle name="Normal 3 2 7 2 24" xfId="3859" xr:uid="{00000000-0005-0000-0000-00002C190000}"/>
    <cellStyle name="Normal 3 2 7 2 25" xfId="3860" xr:uid="{00000000-0005-0000-0000-00002D190000}"/>
    <cellStyle name="Normal 3 2 7 2 26" xfId="3861" xr:uid="{00000000-0005-0000-0000-00002E190000}"/>
    <cellStyle name="Normal 3 2 7 2 27" xfId="3862" xr:uid="{00000000-0005-0000-0000-00002F190000}"/>
    <cellStyle name="Normal 3 2 7 2 28" xfId="3863" xr:uid="{00000000-0005-0000-0000-000030190000}"/>
    <cellStyle name="Normal 3 2 7 2 29" xfId="3864" xr:uid="{00000000-0005-0000-0000-000031190000}"/>
    <cellStyle name="Normal 3 2 7 2 3" xfId="3865" xr:uid="{00000000-0005-0000-0000-000032190000}"/>
    <cellStyle name="Normal 3 2 7 2 30" xfId="3866" xr:uid="{00000000-0005-0000-0000-000033190000}"/>
    <cellStyle name="Normal 3 2 7 2 31" xfId="3867" xr:uid="{00000000-0005-0000-0000-000034190000}"/>
    <cellStyle name="Normal 3 2 7 2 32" xfId="3868" xr:uid="{00000000-0005-0000-0000-000035190000}"/>
    <cellStyle name="Normal 3 2 7 2 33" xfId="3869" xr:uid="{00000000-0005-0000-0000-000036190000}"/>
    <cellStyle name="Normal 3 2 7 2 34" xfId="3870" xr:uid="{00000000-0005-0000-0000-000037190000}"/>
    <cellStyle name="Normal 3 2 7 2 35" xfId="3871" xr:uid="{00000000-0005-0000-0000-000038190000}"/>
    <cellStyle name="Normal 3 2 7 2 36" xfId="3872" xr:uid="{00000000-0005-0000-0000-000039190000}"/>
    <cellStyle name="Normal 3 2 7 2 37" xfId="3873" xr:uid="{00000000-0005-0000-0000-00003A190000}"/>
    <cellStyle name="Normal 3 2 7 2 38" xfId="3874" xr:uid="{00000000-0005-0000-0000-00003B190000}"/>
    <cellStyle name="Normal 3 2 7 2 39" xfId="3875" xr:uid="{00000000-0005-0000-0000-00003C190000}"/>
    <cellStyle name="Normal 3 2 7 2 4" xfId="3876" xr:uid="{00000000-0005-0000-0000-00003D190000}"/>
    <cellStyle name="Normal 3 2 7 2 40" xfId="3877" xr:uid="{00000000-0005-0000-0000-00003E190000}"/>
    <cellStyle name="Normal 3 2 7 2 41" xfId="3878" xr:uid="{00000000-0005-0000-0000-00003F190000}"/>
    <cellStyle name="Normal 3 2 7 2 42" xfId="3879" xr:uid="{00000000-0005-0000-0000-000040190000}"/>
    <cellStyle name="Normal 3 2 7 2 43" xfId="3880" xr:uid="{00000000-0005-0000-0000-000041190000}"/>
    <cellStyle name="Normal 3 2 7 2 44" xfId="3881" xr:uid="{00000000-0005-0000-0000-000042190000}"/>
    <cellStyle name="Normal 3 2 7 2 45" xfId="3882" xr:uid="{00000000-0005-0000-0000-000043190000}"/>
    <cellStyle name="Normal 3 2 7 2 5" xfId="3883" xr:uid="{00000000-0005-0000-0000-000044190000}"/>
    <cellStyle name="Normal 3 2 7 2 6" xfId="3884" xr:uid="{00000000-0005-0000-0000-000045190000}"/>
    <cellStyle name="Normal 3 2 7 2 7" xfId="3885" xr:uid="{00000000-0005-0000-0000-000046190000}"/>
    <cellStyle name="Normal 3 2 7 2 8" xfId="3886" xr:uid="{00000000-0005-0000-0000-000047190000}"/>
    <cellStyle name="Normal 3 2 7 2 9" xfId="3887" xr:uid="{00000000-0005-0000-0000-000048190000}"/>
    <cellStyle name="Normal 3 2 8" xfId="3888" xr:uid="{00000000-0005-0000-0000-000049190000}"/>
    <cellStyle name="Normal 3 3" xfId="3889" xr:uid="{00000000-0005-0000-0000-00004A190000}"/>
    <cellStyle name="Normal 3 3 2" xfId="3890" xr:uid="{00000000-0005-0000-0000-00004B190000}"/>
    <cellStyle name="Normal 3 3 2 2" xfId="6358" xr:uid="{00000000-0005-0000-0000-00004C190000}"/>
    <cellStyle name="Normal 3 3 2 2 2" xfId="9897" xr:uid="{00000000-0005-0000-0000-00004D190000}"/>
    <cellStyle name="Normal 3 3 2 2 2 2" xfId="13530" xr:uid="{00000000-0005-0000-0000-00004E190000}"/>
    <cellStyle name="Normal 3 3 2 2 2 3" xfId="13531" xr:uid="{00000000-0005-0000-0000-00004F190000}"/>
    <cellStyle name="Normal 3 3 2 2 3" xfId="13532" xr:uid="{00000000-0005-0000-0000-000050190000}"/>
    <cellStyle name="Normal 3 3 2 2 4" xfId="13533" xr:uid="{00000000-0005-0000-0000-000051190000}"/>
    <cellStyle name="Normal 3 3 2 3" xfId="8136" xr:uid="{00000000-0005-0000-0000-000052190000}"/>
    <cellStyle name="Normal 3 3 2 3 2" xfId="13534" xr:uid="{00000000-0005-0000-0000-000053190000}"/>
    <cellStyle name="Normal 3 3 2 3 2 2" xfId="13535" xr:uid="{00000000-0005-0000-0000-000054190000}"/>
    <cellStyle name="Normal 3 3 2 3 3" xfId="13536" xr:uid="{00000000-0005-0000-0000-000055190000}"/>
    <cellStyle name="Normal 3 3 2 3 4" xfId="13537" xr:uid="{00000000-0005-0000-0000-000056190000}"/>
    <cellStyle name="Normal 3 3 2 4" xfId="13538" xr:uid="{00000000-0005-0000-0000-000057190000}"/>
    <cellStyle name="Normal 3 3 2 4 2" xfId="13539" xr:uid="{00000000-0005-0000-0000-000058190000}"/>
    <cellStyle name="Normal 3 3 2 5" xfId="13540" xr:uid="{00000000-0005-0000-0000-000059190000}"/>
    <cellStyle name="Normal 3 3 2 6" xfId="13541" xr:uid="{00000000-0005-0000-0000-00005A190000}"/>
    <cellStyle name="Normal 3 3 3" xfId="3891" xr:uid="{00000000-0005-0000-0000-00005B190000}"/>
    <cellStyle name="Normal 3 3 3 2" xfId="6359" xr:uid="{00000000-0005-0000-0000-00005C190000}"/>
    <cellStyle name="Normal 3 3 3 2 2" xfId="9898" xr:uid="{00000000-0005-0000-0000-00005D190000}"/>
    <cellStyle name="Normal 3 3 3 2 2 2" xfId="13542" xr:uid="{00000000-0005-0000-0000-00005E190000}"/>
    <cellStyle name="Normal 3 3 3 2 2 3" xfId="13543" xr:uid="{00000000-0005-0000-0000-00005F190000}"/>
    <cellStyle name="Normal 3 3 3 2 3" xfId="13544" xr:uid="{00000000-0005-0000-0000-000060190000}"/>
    <cellStyle name="Normal 3 3 3 2 4" xfId="13545" xr:uid="{00000000-0005-0000-0000-000061190000}"/>
    <cellStyle name="Normal 3 3 3 3" xfId="8137" xr:uid="{00000000-0005-0000-0000-000062190000}"/>
    <cellStyle name="Normal 3 3 3 3 2" xfId="13546" xr:uid="{00000000-0005-0000-0000-000063190000}"/>
    <cellStyle name="Normal 3 3 3 3 2 2" xfId="13547" xr:uid="{00000000-0005-0000-0000-000064190000}"/>
    <cellStyle name="Normal 3 3 3 3 3" xfId="13548" xr:uid="{00000000-0005-0000-0000-000065190000}"/>
    <cellStyle name="Normal 3 3 3 3 4" xfId="13549" xr:uid="{00000000-0005-0000-0000-000066190000}"/>
    <cellStyle name="Normal 3 3 3 4" xfId="13550" xr:uid="{00000000-0005-0000-0000-000067190000}"/>
    <cellStyle name="Normal 3 3 3 4 2" xfId="13551" xr:uid="{00000000-0005-0000-0000-000068190000}"/>
    <cellStyle name="Normal 3 3 3 5" xfId="13552" xr:uid="{00000000-0005-0000-0000-000069190000}"/>
    <cellStyle name="Normal 3 3 3 6" xfId="13553" xr:uid="{00000000-0005-0000-0000-00006A190000}"/>
    <cellStyle name="Normal 3 3 4" xfId="3892" xr:uid="{00000000-0005-0000-0000-00006B190000}"/>
    <cellStyle name="Normal 3 3 4 10" xfId="3893" xr:uid="{00000000-0005-0000-0000-00006C190000}"/>
    <cellStyle name="Normal 3 3 4 11" xfId="3894" xr:uid="{00000000-0005-0000-0000-00006D190000}"/>
    <cellStyle name="Normal 3 3 4 12" xfId="3895" xr:uid="{00000000-0005-0000-0000-00006E190000}"/>
    <cellStyle name="Normal 3 3 4 13" xfId="3896" xr:uid="{00000000-0005-0000-0000-00006F190000}"/>
    <cellStyle name="Normal 3 3 4 14" xfId="3897" xr:uid="{00000000-0005-0000-0000-000070190000}"/>
    <cellStyle name="Normal 3 3 4 15" xfId="3898" xr:uid="{00000000-0005-0000-0000-000071190000}"/>
    <cellStyle name="Normal 3 3 4 16" xfId="3899" xr:uid="{00000000-0005-0000-0000-000072190000}"/>
    <cellStyle name="Normal 3 3 4 17" xfId="3900" xr:uid="{00000000-0005-0000-0000-000073190000}"/>
    <cellStyle name="Normal 3 3 4 18" xfId="3901" xr:uid="{00000000-0005-0000-0000-000074190000}"/>
    <cellStyle name="Normal 3 3 4 19" xfId="3902" xr:uid="{00000000-0005-0000-0000-000075190000}"/>
    <cellStyle name="Normal 3 3 4 2" xfId="3903" xr:uid="{00000000-0005-0000-0000-000076190000}"/>
    <cellStyle name="Normal 3 3 4 20" xfId="3904" xr:uid="{00000000-0005-0000-0000-000077190000}"/>
    <cellStyle name="Normal 3 3 4 21" xfId="3905" xr:uid="{00000000-0005-0000-0000-000078190000}"/>
    <cellStyle name="Normal 3 3 4 22" xfId="3906" xr:uid="{00000000-0005-0000-0000-000079190000}"/>
    <cellStyle name="Normal 3 3 4 23" xfId="3907" xr:uid="{00000000-0005-0000-0000-00007A190000}"/>
    <cellStyle name="Normal 3 3 4 24" xfId="3908" xr:uid="{00000000-0005-0000-0000-00007B190000}"/>
    <cellStyle name="Normal 3 3 4 25" xfId="3909" xr:uid="{00000000-0005-0000-0000-00007C190000}"/>
    <cellStyle name="Normal 3 3 4 26" xfId="3910" xr:uid="{00000000-0005-0000-0000-00007D190000}"/>
    <cellStyle name="Normal 3 3 4 27" xfId="3911" xr:uid="{00000000-0005-0000-0000-00007E190000}"/>
    <cellStyle name="Normal 3 3 4 28" xfId="3912" xr:uid="{00000000-0005-0000-0000-00007F190000}"/>
    <cellStyle name="Normal 3 3 4 29" xfId="3913" xr:uid="{00000000-0005-0000-0000-000080190000}"/>
    <cellStyle name="Normal 3 3 4 3" xfId="3914" xr:uid="{00000000-0005-0000-0000-000081190000}"/>
    <cellStyle name="Normal 3 3 4 30" xfId="3915" xr:uid="{00000000-0005-0000-0000-000082190000}"/>
    <cellStyle name="Normal 3 3 4 31" xfId="3916" xr:uid="{00000000-0005-0000-0000-000083190000}"/>
    <cellStyle name="Normal 3 3 4 32" xfId="3917" xr:uid="{00000000-0005-0000-0000-000084190000}"/>
    <cellStyle name="Normal 3 3 4 33" xfId="3918" xr:uid="{00000000-0005-0000-0000-000085190000}"/>
    <cellStyle name="Normal 3 3 4 34" xfId="3919" xr:uid="{00000000-0005-0000-0000-000086190000}"/>
    <cellStyle name="Normal 3 3 4 35" xfId="3920" xr:uid="{00000000-0005-0000-0000-000087190000}"/>
    <cellStyle name="Normal 3 3 4 36" xfId="3921" xr:uid="{00000000-0005-0000-0000-000088190000}"/>
    <cellStyle name="Normal 3 3 4 37" xfId="3922" xr:uid="{00000000-0005-0000-0000-000089190000}"/>
    <cellStyle name="Normal 3 3 4 38" xfId="3923" xr:uid="{00000000-0005-0000-0000-00008A190000}"/>
    <cellStyle name="Normal 3 3 4 39" xfId="3924" xr:uid="{00000000-0005-0000-0000-00008B190000}"/>
    <cellStyle name="Normal 3 3 4 4" xfId="3925" xr:uid="{00000000-0005-0000-0000-00008C190000}"/>
    <cellStyle name="Normal 3 3 4 40" xfId="3926" xr:uid="{00000000-0005-0000-0000-00008D190000}"/>
    <cellStyle name="Normal 3 3 4 41" xfId="3927" xr:uid="{00000000-0005-0000-0000-00008E190000}"/>
    <cellStyle name="Normal 3 3 4 42" xfId="3928" xr:uid="{00000000-0005-0000-0000-00008F190000}"/>
    <cellStyle name="Normal 3 3 4 43" xfId="3929" xr:uid="{00000000-0005-0000-0000-000090190000}"/>
    <cellStyle name="Normal 3 3 4 44" xfId="3930" xr:uid="{00000000-0005-0000-0000-000091190000}"/>
    <cellStyle name="Normal 3 3 4 45" xfId="3931" xr:uid="{00000000-0005-0000-0000-000092190000}"/>
    <cellStyle name="Normal 3 3 4 5" xfId="3932" xr:uid="{00000000-0005-0000-0000-000093190000}"/>
    <cellStyle name="Normal 3 3 4 6" xfId="3933" xr:uid="{00000000-0005-0000-0000-000094190000}"/>
    <cellStyle name="Normal 3 3 4 7" xfId="3934" xr:uid="{00000000-0005-0000-0000-000095190000}"/>
    <cellStyle name="Normal 3 3 4 8" xfId="3935" xr:uid="{00000000-0005-0000-0000-000096190000}"/>
    <cellStyle name="Normal 3 3 4 9" xfId="3936" xr:uid="{00000000-0005-0000-0000-000097190000}"/>
    <cellStyle name="Normal 3 3 5" xfId="3937" xr:uid="{00000000-0005-0000-0000-000098190000}"/>
    <cellStyle name="Normal 3 4" xfId="3938" xr:uid="{00000000-0005-0000-0000-000099190000}"/>
    <cellStyle name="Normal 3 4 2" xfId="6360" xr:uid="{00000000-0005-0000-0000-00009A190000}"/>
    <cellStyle name="Normal 3 4 2 2" xfId="9899" xr:uid="{00000000-0005-0000-0000-00009B190000}"/>
    <cellStyle name="Normal 3 4 2 2 2" xfId="13554" xr:uid="{00000000-0005-0000-0000-00009C190000}"/>
    <cellStyle name="Normal 3 4 2 2 3" xfId="13555" xr:uid="{00000000-0005-0000-0000-00009D190000}"/>
    <cellStyle name="Normal 3 4 2 3" xfId="13556" xr:uid="{00000000-0005-0000-0000-00009E190000}"/>
    <cellStyle name="Normal 3 4 2 4" xfId="13557" xr:uid="{00000000-0005-0000-0000-00009F190000}"/>
    <cellStyle name="Normal 3 4 3" xfId="8138" xr:uid="{00000000-0005-0000-0000-0000A0190000}"/>
    <cellStyle name="Normal 3 4 3 2" xfId="13558" xr:uid="{00000000-0005-0000-0000-0000A1190000}"/>
    <cellStyle name="Normal 3 4 3 2 2" xfId="13559" xr:uid="{00000000-0005-0000-0000-0000A2190000}"/>
    <cellStyle name="Normal 3 4 3 3" xfId="13560" xr:uid="{00000000-0005-0000-0000-0000A3190000}"/>
    <cellStyle name="Normal 3 4 3 4" xfId="13561" xr:uid="{00000000-0005-0000-0000-0000A4190000}"/>
    <cellStyle name="Normal 3 4 4" xfId="13562" xr:uid="{00000000-0005-0000-0000-0000A5190000}"/>
    <cellStyle name="Normal 3 4 4 2" xfId="13563" xr:uid="{00000000-0005-0000-0000-0000A6190000}"/>
    <cellStyle name="Normal 3 4 5" xfId="13564" xr:uid="{00000000-0005-0000-0000-0000A7190000}"/>
    <cellStyle name="Normal 3 4 6" xfId="13565" xr:uid="{00000000-0005-0000-0000-0000A8190000}"/>
    <cellStyle name="Normal 3 5" xfId="3939" xr:uid="{00000000-0005-0000-0000-0000A9190000}"/>
    <cellStyle name="Normal 3 5 2" xfId="3940" xr:uid="{00000000-0005-0000-0000-0000AA190000}"/>
    <cellStyle name="Normal 3 5 2 10" xfId="3941" xr:uid="{00000000-0005-0000-0000-0000AB190000}"/>
    <cellStyle name="Normal 3 5 2 11" xfId="3942" xr:uid="{00000000-0005-0000-0000-0000AC190000}"/>
    <cellStyle name="Normal 3 5 2 12" xfId="3943" xr:uid="{00000000-0005-0000-0000-0000AD190000}"/>
    <cellStyle name="Normal 3 5 2 13" xfId="3944" xr:uid="{00000000-0005-0000-0000-0000AE190000}"/>
    <cellStyle name="Normal 3 5 2 14" xfId="3945" xr:uid="{00000000-0005-0000-0000-0000AF190000}"/>
    <cellStyle name="Normal 3 5 2 15" xfId="3946" xr:uid="{00000000-0005-0000-0000-0000B0190000}"/>
    <cellStyle name="Normal 3 5 2 16" xfId="3947" xr:uid="{00000000-0005-0000-0000-0000B1190000}"/>
    <cellStyle name="Normal 3 5 2 17" xfId="3948" xr:uid="{00000000-0005-0000-0000-0000B2190000}"/>
    <cellStyle name="Normal 3 5 2 18" xfId="3949" xr:uid="{00000000-0005-0000-0000-0000B3190000}"/>
    <cellStyle name="Normal 3 5 2 19" xfId="3950" xr:uid="{00000000-0005-0000-0000-0000B4190000}"/>
    <cellStyle name="Normal 3 5 2 2" xfId="3951" xr:uid="{00000000-0005-0000-0000-0000B5190000}"/>
    <cellStyle name="Normal 3 5 2 20" xfId="3952" xr:uid="{00000000-0005-0000-0000-0000B6190000}"/>
    <cellStyle name="Normal 3 5 2 21" xfId="3953" xr:uid="{00000000-0005-0000-0000-0000B7190000}"/>
    <cellStyle name="Normal 3 5 2 22" xfId="3954" xr:uid="{00000000-0005-0000-0000-0000B8190000}"/>
    <cellStyle name="Normal 3 5 2 23" xfId="3955" xr:uid="{00000000-0005-0000-0000-0000B9190000}"/>
    <cellStyle name="Normal 3 5 2 24" xfId="3956" xr:uid="{00000000-0005-0000-0000-0000BA190000}"/>
    <cellStyle name="Normal 3 5 2 25" xfId="3957" xr:uid="{00000000-0005-0000-0000-0000BB190000}"/>
    <cellStyle name="Normal 3 5 2 26" xfId="3958" xr:uid="{00000000-0005-0000-0000-0000BC190000}"/>
    <cellStyle name="Normal 3 5 2 27" xfId="3959" xr:uid="{00000000-0005-0000-0000-0000BD190000}"/>
    <cellStyle name="Normal 3 5 2 28" xfId="3960" xr:uid="{00000000-0005-0000-0000-0000BE190000}"/>
    <cellStyle name="Normal 3 5 2 29" xfId="3961" xr:uid="{00000000-0005-0000-0000-0000BF190000}"/>
    <cellStyle name="Normal 3 5 2 3" xfId="3962" xr:uid="{00000000-0005-0000-0000-0000C0190000}"/>
    <cellStyle name="Normal 3 5 2 30" xfId="3963" xr:uid="{00000000-0005-0000-0000-0000C1190000}"/>
    <cellStyle name="Normal 3 5 2 31" xfId="3964" xr:uid="{00000000-0005-0000-0000-0000C2190000}"/>
    <cellStyle name="Normal 3 5 2 32" xfId="3965" xr:uid="{00000000-0005-0000-0000-0000C3190000}"/>
    <cellStyle name="Normal 3 5 2 33" xfId="3966" xr:uid="{00000000-0005-0000-0000-0000C4190000}"/>
    <cellStyle name="Normal 3 5 2 34" xfId="3967" xr:uid="{00000000-0005-0000-0000-0000C5190000}"/>
    <cellStyle name="Normal 3 5 2 35" xfId="3968" xr:uid="{00000000-0005-0000-0000-0000C6190000}"/>
    <cellStyle name="Normal 3 5 2 36" xfId="3969" xr:uid="{00000000-0005-0000-0000-0000C7190000}"/>
    <cellStyle name="Normal 3 5 2 37" xfId="3970" xr:uid="{00000000-0005-0000-0000-0000C8190000}"/>
    <cellStyle name="Normal 3 5 2 38" xfId="3971" xr:uid="{00000000-0005-0000-0000-0000C9190000}"/>
    <cellStyle name="Normal 3 5 2 39" xfId="3972" xr:uid="{00000000-0005-0000-0000-0000CA190000}"/>
    <cellStyle name="Normal 3 5 2 4" xfId="3973" xr:uid="{00000000-0005-0000-0000-0000CB190000}"/>
    <cellStyle name="Normal 3 5 2 40" xfId="3974" xr:uid="{00000000-0005-0000-0000-0000CC190000}"/>
    <cellStyle name="Normal 3 5 2 41" xfId="3975" xr:uid="{00000000-0005-0000-0000-0000CD190000}"/>
    <cellStyle name="Normal 3 5 2 42" xfId="3976" xr:uid="{00000000-0005-0000-0000-0000CE190000}"/>
    <cellStyle name="Normal 3 5 2 43" xfId="3977" xr:uid="{00000000-0005-0000-0000-0000CF190000}"/>
    <cellStyle name="Normal 3 5 2 44" xfId="3978" xr:uid="{00000000-0005-0000-0000-0000D0190000}"/>
    <cellStyle name="Normal 3 5 2 45" xfId="3979" xr:uid="{00000000-0005-0000-0000-0000D1190000}"/>
    <cellStyle name="Normal 3 5 2 5" xfId="3980" xr:uid="{00000000-0005-0000-0000-0000D2190000}"/>
    <cellStyle name="Normal 3 5 2 6" xfId="3981" xr:uid="{00000000-0005-0000-0000-0000D3190000}"/>
    <cellStyle name="Normal 3 5 2 7" xfId="3982" xr:uid="{00000000-0005-0000-0000-0000D4190000}"/>
    <cellStyle name="Normal 3 5 2 8" xfId="3983" xr:uid="{00000000-0005-0000-0000-0000D5190000}"/>
    <cellStyle name="Normal 3 5 2 9" xfId="3984" xr:uid="{00000000-0005-0000-0000-0000D6190000}"/>
    <cellStyle name="Normal 3 6" xfId="3985" xr:uid="{00000000-0005-0000-0000-0000D7190000}"/>
    <cellStyle name="Normal 3 6 2" xfId="3986" xr:uid="{00000000-0005-0000-0000-0000D8190000}"/>
    <cellStyle name="Normal 3 7" xfId="6307" xr:uid="{00000000-0005-0000-0000-0000D9190000}"/>
    <cellStyle name="Normal 3 7 2" xfId="9847" xr:uid="{00000000-0005-0000-0000-0000DA190000}"/>
    <cellStyle name="Normal 3 7 2 2" xfId="13566" xr:uid="{00000000-0005-0000-0000-0000DB190000}"/>
    <cellStyle name="Normal 3 7 2 3" xfId="13567" xr:uid="{00000000-0005-0000-0000-0000DC190000}"/>
    <cellStyle name="Normal 3 7 3" xfId="13568" xr:uid="{00000000-0005-0000-0000-0000DD190000}"/>
    <cellStyle name="Normal 3 7 4" xfId="13569" xr:uid="{00000000-0005-0000-0000-0000DE190000}"/>
    <cellStyle name="Normal 3 8" xfId="8035" xr:uid="{00000000-0005-0000-0000-0000DF190000}"/>
    <cellStyle name="Normal 3 8 2" xfId="13570" xr:uid="{00000000-0005-0000-0000-0000E0190000}"/>
    <cellStyle name="Normal 3 8 2 2" xfId="13571" xr:uid="{00000000-0005-0000-0000-0000E1190000}"/>
    <cellStyle name="Normal 3 8 3" xfId="13572" xr:uid="{00000000-0005-0000-0000-0000E2190000}"/>
    <cellStyle name="Normal 3 8 4" xfId="13573" xr:uid="{00000000-0005-0000-0000-0000E3190000}"/>
    <cellStyle name="Normal 3 9" xfId="13574" xr:uid="{00000000-0005-0000-0000-0000E4190000}"/>
    <cellStyle name="Normal 3_Nuevo LeondistBGG" xfId="3987" xr:uid="{00000000-0005-0000-0000-0000E5190000}"/>
    <cellStyle name="Normal 30" xfId="22" xr:uid="{00000000-0005-0000-0000-0000E6190000}"/>
    <cellStyle name="Normal 30 2" xfId="8030" xr:uid="{00000000-0005-0000-0000-0000E7190000}"/>
    <cellStyle name="Normal 30 3" xfId="5795" xr:uid="{00000000-0005-0000-0000-0000E8190000}"/>
    <cellStyle name="Normal 31" xfId="23" xr:uid="{00000000-0005-0000-0000-0000E9190000}"/>
    <cellStyle name="Normal 31 2" xfId="8032" xr:uid="{00000000-0005-0000-0000-0000EA190000}"/>
    <cellStyle name="Normal 31 2 2" xfId="11570" xr:uid="{00000000-0005-0000-0000-0000EB190000}"/>
    <cellStyle name="Normal 31 2 2 2" xfId="13575" xr:uid="{00000000-0005-0000-0000-0000EC190000}"/>
    <cellStyle name="Normal 31 2 2 3" xfId="13576" xr:uid="{00000000-0005-0000-0000-0000ED190000}"/>
    <cellStyle name="Normal 31 2 3" xfId="13577" xr:uid="{00000000-0005-0000-0000-0000EE190000}"/>
    <cellStyle name="Normal 31 2 4" xfId="13578" xr:uid="{00000000-0005-0000-0000-0000EF190000}"/>
    <cellStyle name="Normal 31 3" xfId="9809" xr:uid="{00000000-0005-0000-0000-0000F0190000}"/>
    <cellStyle name="Normal 31 3 2" xfId="13579" xr:uid="{00000000-0005-0000-0000-0000F1190000}"/>
    <cellStyle name="Normal 31 3 2 2" xfId="13580" xr:uid="{00000000-0005-0000-0000-0000F2190000}"/>
    <cellStyle name="Normal 31 3 3" xfId="13581" xr:uid="{00000000-0005-0000-0000-0000F3190000}"/>
    <cellStyle name="Normal 31 3 4" xfId="13582" xr:uid="{00000000-0005-0000-0000-0000F4190000}"/>
    <cellStyle name="Normal 31 4" xfId="13583" xr:uid="{00000000-0005-0000-0000-0000F5190000}"/>
    <cellStyle name="Normal 31 4 2" xfId="13584" xr:uid="{00000000-0005-0000-0000-0000F6190000}"/>
    <cellStyle name="Normal 31 5" xfId="13585" xr:uid="{00000000-0005-0000-0000-0000F7190000}"/>
    <cellStyle name="Normal 31 6" xfId="13586" xr:uid="{00000000-0005-0000-0000-0000F8190000}"/>
    <cellStyle name="Normal 31 7" xfId="5797" xr:uid="{00000000-0005-0000-0000-0000F9190000}"/>
    <cellStyle name="Normal 32" xfId="24" xr:uid="{00000000-0005-0000-0000-0000FA190000}"/>
    <cellStyle name="Normal 32 2" xfId="8033" xr:uid="{00000000-0005-0000-0000-0000FB190000}"/>
    <cellStyle name="Normal 32 2 2" xfId="11571" xr:uid="{00000000-0005-0000-0000-0000FC190000}"/>
    <cellStyle name="Normal 32 2 2 2" xfId="13587" xr:uid="{00000000-0005-0000-0000-0000FD190000}"/>
    <cellStyle name="Normal 32 2 2 3" xfId="13588" xr:uid="{00000000-0005-0000-0000-0000FE190000}"/>
    <cellStyle name="Normal 32 2 3" xfId="13589" xr:uid="{00000000-0005-0000-0000-0000FF190000}"/>
    <cellStyle name="Normal 32 2 4" xfId="13590" xr:uid="{00000000-0005-0000-0000-0000001A0000}"/>
    <cellStyle name="Normal 32 3" xfId="9810" xr:uid="{00000000-0005-0000-0000-0000011A0000}"/>
    <cellStyle name="Normal 32 3 2" xfId="13591" xr:uid="{00000000-0005-0000-0000-0000021A0000}"/>
    <cellStyle name="Normal 32 3 2 2" xfId="13592" xr:uid="{00000000-0005-0000-0000-0000031A0000}"/>
    <cellStyle name="Normal 32 3 3" xfId="13593" xr:uid="{00000000-0005-0000-0000-0000041A0000}"/>
    <cellStyle name="Normal 32 3 4" xfId="13594" xr:uid="{00000000-0005-0000-0000-0000051A0000}"/>
    <cellStyle name="Normal 32 4" xfId="13595" xr:uid="{00000000-0005-0000-0000-0000061A0000}"/>
    <cellStyle name="Normal 32 4 2" xfId="13596" xr:uid="{00000000-0005-0000-0000-0000071A0000}"/>
    <cellStyle name="Normal 32 5" xfId="13597" xr:uid="{00000000-0005-0000-0000-0000081A0000}"/>
    <cellStyle name="Normal 32 6" xfId="13598" xr:uid="{00000000-0005-0000-0000-0000091A0000}"/>
    <cellStyle name="Normal 32 7" xfId="5798" xr:uid="{00000000-0005-0000-0000-00000A1A0000}"/>
    <cellStyle name="Normal 33" xfId="25" xr:uid="{00000000-0005-0000-0000-00000B1A0000}"/>
    <cellStyle name="Normal 33 2" xfId="5801" xr:uid="{00000000-0005-0000-0000-00000C1A0000}"/>
    <cellStyle name="Normal 33 3" xfId="5799" xr:uid="{00000000-0005-0000-0000-00000D1A0000}"/>
    <cellStyle name="Normal 34" xfId="26" xr:uid="{00000000-0005-0000-0000-00000E1A0000}"/>
    <cellStyle name="Normal 34 2" xfId="11573" xr:uid="{00000000-0005-0000-0000-00000F1A0000}"/>
    <cellStyle name="Normal 34 2 2" xfId="13599" xr:uid="{00000000-0005-0000-0000-0000101A0000}"/>
    <cellStyle name="Normal 34 3" xfId="13600" xr:uid="{00000000-0005-0000-0000-0000111A0000}"/>
    <cellStyle name="Normal 34 3 2" xfId="13601" xr:uid="{00000000-0005-0000-0000-0000121A0000}"/>
    <cellStyle name="Normal 34 4" xfId="13602" xr:uid="{00000000-0005-0000-0000-0000131A0000}"/>
    <cellStyle name="Normal 34 5" xfId="13603" xr:uid="{00000000-0005-0000-0000-0000141A0000}"/>
    <cellStyle name="Normal 34 6" xfId="9843" xr:uid="{00000000-0005-0000-0000-0000151A0000}"/>
    <cellStyle name="Normal 35" xfId="27" xr:uid="{00000000-0005-0000-0000-0000161A0000}"/>
    <cellStyle name="Normal 35 2" xfId="13604" xr:uid="{00000000-0005-0000-0000-0000171A0000}"/>
    <cellStyle name="Normal 35 2 2" xfId="13605" xr:uid="{00000000-0005-0000-0000-0000181A0000}"/>
    <cellStyle name="Normal 35 2 3" xfId="13606" xr:uid="{00000000-0005-0000-0000-0000191A0000}"/>
    <cellStyle name="Normal 35 3" xfId="13607" xr:uid="{00000000-0005-0000-0000-00001A1A0000}"/>
    <cellStyle name="Normal 35 4" xfId="13608" xr:uid="{00000000-0005-0000-0000-00001B1A0000}"/>
    <cellStyle name="Normal 35 5" xfId="13609" xr:uid="{00000000-0005-0000-0000-00001C1A0000}"/>
    <cellStyle name="Normal 35 6" xfId="13610" xr:uid="{00000000-0005-0000-0000-00001D1A0000}"/>
    <cellStyle name="Normal 35 7" xfId="9845" xr:uid="{00000000-0005-0000-0000-00001E1A0000}"/>
    <cellStyle name="Normal 36" xfId="28" xr:uid="{00000000-0005-0000-0000-00001F1A0000}"/>
    <cellStyle name="Normal 36 2" xfId="13611" xr:uid="{00000000-0005-0000-0000-0000201A0000}"/>
    <cellStyle name="Normal 36 2 2" xfId="13612" xr:uid="{00000000-0005-0000-0000-0000211A0000}"/>
    <cellStyle name="Normal 36 2 2 2" xfId="13613" xr:uid="{00000000-0005-0000-0000-0000221A0000}"/>
    <cellStyle name="Normal 36 2 2 2 2" xfId="13614" xr:uid="{00000000-0005-0000-0000-0000231A0000}"/>
    <cellStyle name="Normal 36 2 2 3" xfId="13615" xr:uid="{00000000-0005-0000-0000-0000241A0000}"/>
    <cellStyle name="Normal 36 2 2 4" xfId="13616" xr:uid="{00000000-0005-0000-0000-0000251A0000}"/>
    <cellStyle name="Normal 36 2 3" xfId="13617" xr:uid="{00000000-0005-0000-0000-0000261A0000}"/>
    <cellStyle name="Normal 36 3" xfId="13618" xr:uid="{00000000-0005-0000-0000-0000271A0000}"/>
    <cellStyle name="Normal 36 4" xfId="13619" xr:uid="{00000000-0005-0000-0000-0000281A0000}"/>
    <cellStyle name="Normal 36 5" xfId="13620" xr:uid="{00000000-0005-0000-0000-0000291A0000}"/>
    <cellStyle name="Normal 36 6" xfId="9844" xr:uid="{00000000-0005-0000-0000-00002A1A0000}"/>
    <cellStyle name="Normal 37" xfId="29" xr:uid="{00000000-0005-0000-0000-00002B1A0000}"/>
    <cellStyle name="Normal 37 2" xfId="13621" xr:uid="{00000000-0005-0000-0000-00002C1A0000}"/>
    <cellStyle name="Normal 37 3" xfId="13622" xr:uid="{00000000-0005-0000-0000-00002D1A0000}"/>
    <cellStyle name="Normal 37 4" xfId="13623" xr:uid="{00000000-0005-0000-0000-00002E1A0000}"/>
    <cellStyle name="Normal 37 5" xfId="11574" xr:uid="{00000000-0005-0000-0000-00002F1A0000}"/>
    <cellStyle name="Normal 38" xfId="30" xr:uid="{00000000-0005-0000-0000-0000301A0000}"/>
    <cellStyle name="Normal 38 1" xfId="13625" xr:uid="{00000000-0005-0000-0000-0000311A0000}"/>
    <cellStyle name="Normal 38 2" xfId="13626" xr:uid="{00000000-0005-0000-0000-0000321A0000}"/>
    <cellStyle name="Normal 38 3" xfId="13624" xr:uid="{00000000-0005-0000-0000-0000331A0000}"/>
    <cellStyle name="Normal 39" xfId="31" xr:uid="{00000000-0005-0000-0000-0000341A0000}"/>
    <cellStyle name="Normal 39 2" xfId="13628" xr:uid="{00000000-0005-0000-0000-0000351A0000}"/>
    <cellStyle name="Normal 39 3" xfId="13627" xr:uid="{00000000-0005-0000-0000-0000361A0000}"/>
    <cellStyle name="Normal 4" xfId="32" xr:uid="{00000000-0005-0000-0000-0000371A0000}"/>
    <cellStyle name="Normal 4 10" xfId="3988" xr:uid="{00000000-0005-0000-0000-0000381A0000}"/>
    <cellStyle name="Normal 4 10 2" xfId="3989" xr:uid="{00000000-0005-0000-0000-0000391A0000}"/>
    <cellStyle name="Normal 4 10 2 10" xfId="3990" xr:uid="{00000000-0005-0000-0000-00003A1A0000}"/>
    <cellStyle name="Normal 4 10 2 11" xfId="3991" xr:uid="{00000000-0005-0000-0000-00003B1A0000}"/>
    <cellStyle name="Normal 4 10 2 12" xfId="3992" xr:uid="{00000000-0005-0000-0000-00003C1A0000}"/>
    <cellStyle name="Normal 4 10 2 13" xfId="3993" xr:uid="{00000000-0005-0000-0000-00003D1A0000}"/>
    <cellStyle name="Normal 4 10 2 14" xfId="3994" xr:uid="{00000000-0005-0000-0000-00003E1A0000}"/>
    <cellStyle name="Normal 4 10 2 15" xfId="3995" xr:uid="{00000000-0005-0000-0000-00003F1A0000}"/>
    <cellStyle name="Normal 4 10 2 16" xfId="3996" xr:uid="{00000000-0005-0000-0000-0000401A0000}"/>
    <cellStyle name="Normal 4 10 2 17" xfId="3997" xr:uid="{00000000-0005-0000-0000-0000411A0000}"/>
    <cellStyle name="Normal 4 10 2 18" xfId="3998" xr:uid="{00000000-0005-0000-0000-0000421A0000}"/>
    <cellStyle name="Normal 4 10 2 19" xfId="3999" xr:uid="{00000000-0005-0000-0000-0000431A0000}"/>
    <cellStyle name="Normal 4 10 2 2" xfId="4000" xr:uid="{00000000-0005-0000-0000-0000441A0000}"/>
    <cellStyle name="Normal 4 10 2 20" xfId="4001" xr:uid="{00000000-0005-0000-0000-0000451A0000}"/>
    <cellStyle name="Normal 4 10 2 21" xfId="4002" xr:uid="{00000000-0005-0000-0000-0000461A0000}"/>
    <cellStyle name="Normal 4 10 2 22" xfId="4003" xr:uid="{00000000-0005-0000-0000-0000471A0000}"/>
    <cellStyle name="Normal 4 10 2 23" xfId="4004" xr:uid="{00000000-0005-0000-0000-0000481A0000}"/>
    <cellStyle name="Normal 4 10 2 24" xfId="4005" xr:uid="{00000000-0005-0000-0000-0000491A0000}"/>
    <cellStyle name="Normal 4 10 2 25" xfId="4006" xr:uid="{00000000-0005-0000-0000-00004A1A0000}"/>
    <cellStyle name="Normal 4 10 2 26" xfId="4007" xr:uid="{00000000-0005-0000-0000-00004B1A0000}"/>
    <cellStyle name="Normal 4 10 2 27" xfId="4008" xr:uid="{00000000-0005-0000-0000-00004C1A0000}"/>
    <cellStyle name="Normal 4 10 2 28" xfId="4009" xr:uid="{00000000-0005-0000-0000-00004D1A0000}"/>
    <cellStyle name="Normal 4 10 2 29" xfId="4010" xr:uid="{00000000-0005-0000-0000-00004E1A0000}"/>
    <cellStyle name="Normal 4 10 2 3" xfId="4011" xr:uid="{00000000-0005-0000-0000-00004F1A0000}"/>
    <cellStyle name="Normal 4 10 2 30" xfId="4012" xr:uid="{00000000-0005-0000-0000-0000501A0000}"/>
    <cellStyle name="Normal 4 10 2 31" xfId="4013" xr:uid="{00000000-0005-0000-0000-0000511A0000}"/>
    <cellStyle name="Normal 4 10 2 32" xfId="4014" xr:uid="{00000000-0005-0000-0000-0000521A0000}"/>
    <cellStyle name="Normal 4 10 2 33" xfId="4015" xr:uid="{00000000-0005-0000-0000-0000531A0000}"/>
    <cellStyle name="Normal 4 10 2 34" xfId="4016" xr:uid="{00000000-0005-0000-0000-0000541A0000}"/>
    <cellStyle name="Normal 4 10 2 35" xfId="4017" xr:uid="{00000000-0005-0000-0000-0000551A0000}"/>
    <cellStyle name="Normal 4 10 2 36" xfId="4018" xr:uid="{00000000-0005-0000-0000-0000561A0000}"/>
    <cellStyle name="Normal 4 10 2 37" xfId="4019" xr:uid="{00000000-0005-0000-0000-0000571A0000}"/>
    <cellStyle name="Normal 4 10 2 38" xfId="4020" xr:uid="{00000000-0005-0000-0000-0000581A0000}"/>
    <cellStyle name="Normal 4 10 2 39" xfId="4021" xr:uid="{00000000-0005-0000-0000-0000591A0000}"/>
    <cellStyle name="Normal 4 10 2 4" xfId="4022" xr:uid="{00000000-0005-0000-0000-00005A1A0000}"/>
    <cellStyle name="Normal 4 10 2 40" xfId="4023" xr:uid="{00000000-0005-0000-0000-00005B1A0000}"/>
    <cellStyle name="Normal 4 10 2 41" xfId="4024" xr:uid="{00000000-0005-0000-0000-00005C1A0000}"/>
    <cellStyle name="Normal 4 10 2 42" xfId="4025" xr:uid="{00000000-0005-0000-0000-00005D1A0000}"/>
    <cellStyle name="Normal 4 10 2 43" xfId="4026" xr:uid="{00000000-0005-0000-0000-00005E1A0000}"/>
    <cellStyle name="Normal 4 10 2 44" xfId="4027" xr:uid="{00000000-0005-0000-0000-00005F1A0000}"/>
    <cellStyle name="Normal 4 10 2 45" xfId="4028" xr:uid="{00000000-0005-0000-0000-0000601A0000}"/>
    <cellStyle name="Normal 4 10 2 5" xfId="4029" xr:uid="{00000000-0005-0000-0000-0000611A0000}"/>
    <cellStyle name="Normal 4 10 2 6" xfId="4030" xr:uid="{00000000-0005-0000-0000-0000621A0000}"/>
    <cellStyle name="Normal 4 10 2 7" xfId="4031" xr:uid="{00000000-0005-0000-0000-0000631A0000}"/>
    <cellStyle name="Normal 4 10 2 8" xfId="4032" xr:uid="{00000000-0005-0000-0000-0000641A0000}"/>
    <cellStyle name="Normal 4 10 2 9" xfId="4033" xr:uid="{00000000-0005-0000-0000-0000651A0000}"/>
    <cellStyle name="Normal 4 11" xfId="4034" xr:uid="{00000000-0005-0000-0000-0000661A0000}"/>
    <cellStyle name="Normal 4 12" xfId="4035" xr:uid="{00000000-0005-0000-0000-0000671A0000}"/>
    <cellStyle name="Normal 4 13" xfId="4036" xr:uid="{00000000-0005-0000-0000-0000681A0000}"/>
    <cellStyle name="Normal 4 14" xfId="4037" xr:uid="{00000000-0005-0000-0000-0000691A0000}"/>
    <cellStyle name="Normal 4 15" xfId="4038" xr:uid="{00000000-0005-0000-0000-00006A1A0000}"/>
    <cellStyle name="Normal 4 16" xfId="4039" xr:uid="{00000000-0005-0000-0000-00006B1A0000}"/>
    <cellStyle name="Normal 4 17" xfId="4040" xr:uid="{00000000-0005-0000-0000-00006C1A0000}"/>
    <cellStyle name="Normal 4 18" xfId="4041" xr:uid="{00000000-0005-0000-0000-00006D1A0000}"/>
    <cellStyle name="Normal 4 19" xfId="4042" xr:uid="{00000000-0005-0000-0000-00006E1A0000}"/>
    <cellStyle name="Normal 4 2" xfId="95" xr:uid="{00000000-0005-0000-0000-00006F1A0000}"/>
    <cellStyle name="Normal 4 2 10" xfId="4043" xr:uid="{00000000-0005-0000-0000-0000701A0000}"/>
    <cellStyle name="Normal 4 2 2" xfId="4044" xr:uid="{00000000-0005-0000-0000-0000711A0000}"/>
    <cellStyle name="Normal 4 2 2 10" xfId="4045" xr:uid="{00000000-0005-0000-0000-0000721A0000}"/>
    <cellStyle name="Normal 4 2 2 11" xfId="4046" xr:uid="{00000000-0005-0000-0000-0000731A0000}"/>
    <cellStyle name="Normal 4 2 2 12" xfId="4047" xr:uid="{00000000-0005-0000-0000-0000741A0000}"/>
    <cellStyle name="Normal 4 2 2 13" xfId="4048" xr:uid="{00000000-0005-0000-0000-0000751A0000}"/>
    <cellStyle name="Normal 4 2 2 14" xfId="4049" xr:uid="{00000000-0005-0000-0000-0000761A0000}"/>
    <cellStyle name="Normal 4 2 2 15" xfId="4050" xr:uid="{00000000-0005-0000-0000-0000771A0000}"/>
    <cellStyle name="Normal 4 2 2 16" xfId="4051" xr:uid="{00000000-0005-0000-0000-0000781A0000}"/>
    <cellStyle name="Normal 4 2 2 17" xfId="4052" xr:uid="{00000000-0005-0000-0000-0000791A0000}"/>
    <cellStyle name="Normal 4 2 2 18" xfId="4053" xr:uid="{00000000-0005-0000-0000-00007A1A0000}"/>
    <cellStyle name="Normal 4 2 2 19" xfId="4054" xr:uid="{00000000-0005-0000-0000-00007B1A0000}"/>
    <cellStyle name="Normal 4 2 2 2" xfId="4055" xr:uid="{00000000-0005-0000-0000-00007C1A0000}"/>
    <cellStyle name="Normal 4 2 2 20" xfId="4056" xr:uid="{00000000-0005-0000-0000-00007D1A0000}"/>
    <cellStyle name="Normal 4 2 2 21" xfId="4057" xr:uid="{00000000-0005-0000-0000-00007E1A0000}"/>
    <cellStyle name="Normal 4 2 2 22" xfId="4058" xr:uid="{00000000-0005-0000-0000-00007F1A0000}"/>
    <cellStyle name="Normal 4 2 2 23" xfId="4059" xr:uid="{00000000-0005-0000-0000-0000801A0000}"/>
    <cellStyle name="Normal 4 2 2 24" xfId="4060" xr:uid="{00000000-0005-0000-0000-0000811A0000}"/>
    <cellStyle name="Normal 4 2 2 25" xfId="4061" xr:uid="{00000000-0005-0000-0000-0000821A0000}"/>
    <cellStyle name="Normal 4 2 2 26" xfId="4062" xr:uid="{00000000-0005-0000-0000-0000831A0000}"/>
    <cellStyle name="Normal 4 2 2 27" xfId="4063" xr:uid="{00000000-0005-0000-0000-0000841A0000}"/>
    <cellStyle name="Normal 4 2 2 28" xfId="4064" xr:uid="{00000000-0005-0000-0000-0000851A0000}"/>
    <cellStyle name="Normal 4 2 2 29" xfId="4065" xr:uid="{00000000-0005-0000-0000-0000861A0000}"/>
    <cellStyle name="Normal 4 2 2 3" xfId="4066" xr:uid="{00000000-0005-0000-0000-0000871A0000}"/>
    <cellStyle name="Normal 4 2 2 30" xfId="4067" xr:uid="{00000000-0005-0000-0000-0000881A0000}"/>
    <cellStyle name="Normal 4 2 2 31" xfId="4068" xr:uid="{00000000-0005-0000-0000-0000891A0000}"/>
    <cellStyle name="Normal 4 2 2 32" xfId="4069" xr:uid="{00000000-0005-0000-0000-00008A1A0000}"/>
    <cellStyle name="Normal 4 2 2 33" xfId="4070" xr:uid="{00000000-0005-0000-0000-00008B1A0000}"/>
    <cellStyle name="Normal 4 2 2 34" xfId="4071" xr:uid="{00000000-0005-0000-0000-00008C1A0000}"/>
    <cellStyle name="Normal 4 2 2 35" xfId="4072" xr:uid="{00000000-0005-0000-0000-00008D1A0000}"/>
    <cellStyle name="Normal 4 2 2 36" xfId="4073" xr:uid="{00000000-0005-0000-0000-00008E1A0000}"/>
    <cellStyle name="Normal 4 2 2 37" xfId="4074" xr:uid="{00000000-0005-0000-0000-00008F1A0000}"/>
    <cellStyle name="Normal 4 2 2 38" xfId="4075" xr:uid="{00000000-0005-0000-0000-0000901A0000}"/>
    <cellStyle name="Normal 4 2 2 39" xfId="4076" xr:uid="{00000000-0005-0000-0000-0000911A0000}"/>
    <cellStyle name="Normal 4 2 2 4" xfId="4077" xr:uid="{00000000-0005-0000-0000-0000921A0000}"/>
    <cellStyle name="Normal 4 2 2 40" xfId="4078" xr:uid="{00000000-0005-0000-0000-0000931A0000}"/>
    <cellStyle name="Normal 4 2 2 41" xfId="4079" xr:uid="{00000000-0005-0000-0000-0000941A0000}"/>
    <cellStyle name="Normal 4 2 2 42" xfId="4080" xr:uid="{00000000-0005-0000-0000-0000951A0000}"/>
    <cellStyle name="Normal 4 2 2 43" xfId="4081" xr:uid="{00000000-0005-0000-0000-0000961A0000}"/>
    <cellStyle name="Normal 4 2 2 44" xfId="4082" xr:uid="{00000000-0005-0000-0000-0000971A0000}"/>
    <cellStyle name="Normal 4 2 2 45" xfId="4083" xr:uid="{00000000-0005-0000-0000-0000981A0000}"/>
    <cellStyle name="Normal 4 2 2 5" xfId="4084" xr:uid="{00000000-0005-0000-0000-0000991A0000}"/>
    <cellStyle name="Normal 4 2 2 6" xfId="4085" xr:uid="{00000000-0005-0000-0000-00009A1A0000}"/>
    <cellStyle name="Normal 4 2 2 7" xfId="4086" xr:uid="{00000000-0005-0000-0000-00009B1A0000}"/>
    <cellStyle name="Normal 4 2 2 8" xfId="4087" xr:uid="{00000000-0005-0000-0000-00009C1A0000}"/>
    <cellStyle name="Normal 4 2 2 9" xfId="4088" xr:uid="{00000000-0005-0000-0000-00009D1A0000}"/>
    <cellStyle name="Normal 4 2 3" xfId="4089" xr:uid="{00000000-0005-0000-0000-00009E1A0000}"/>
    <cellStyle name="Normal 4 2 3 10" xfId="4090" xr:uid="{00000000-0005-0000-0000-00009F1A0000}"/>
    <cellStyle name="Normal 4 2 3 11" xfId="4091" xr:uid="{00000000-0005-0000-0000-0000A01A0000}"/>
    <cellStyle name="Normal 4 2 3 12" xfId="4092" xr:uid="{00000000-0005-0000-0000-0000A11A0000}"/>
    <cellStyle name="Normal 4 2 3 13" xfId="4093" xr:uid="{00000000-0005-0000-0000-0000A21A0000}"/>
    <cellStyle name="Normal 4 2 3 14" xfId="4094" xr:uid="{00000000-0005-0000-0000-0000A31A0000}"/>
    <cellStyle name="Normal 4 2 3 15" xfId="4095" xr:uid="{00000000-0005-0000-0000-0000A41A0000}"/>
    <cellStyle name="Normal 4 2 3 16" xfId="4096" xr:uid="{00000000-0005-0000-0000-0000A51A0000}"/>
    <cellStyle name="Normal 4 2 3 17" xfId="4097" xr:uid="{00000000-0005-0000-0000-0000A61A0000}"/>
    <cellStyle name="Normal 4 2 3 18" xfId="4098" xr:uid="{00000000-0005-0000-0000-0000A71A0000}"/>
    <cellStyle name="Normal 4 2 3 19" xfId="4099" xr:uid="{00000000-0005-0000-0000-0000A81A0000}"/>
    <cellStyle name="Normal 4 2 3 2" xfId="4100" xr:uid="{00000000-0005-0000-0000-0000A91A0000}"/>
    <cellStyle name="Normal 4 2 3 20" xfId="4101" xr:uid="{00000000-0005-0000-0000-0000AA1A0000}"/>
    <cellStyle name="Normal 4 2 3 21" xfId="4102" xr:uid="{00000000-0005-0000-0000-0000AB1A0000}"/>
    <cellStyle name="Normal 4 2 3 22" xfId="4103" xr:uid="{00000000-0005-0000-0000-0000AC1A0000}"/>
    <cellStyle name="Normal 4 2 3 23" xfId="4104" xr:uid="{00000000-0005-0000-0000-0000AD1A0000}"/>
    <cellStyle name="Normal 4 2 3 24" xfId="4105" xr:uid="{00000000-0005-0000-0000-0000AE1A0000}"/>
    <cellStyle name="Normal 4 2 3 25" xfId="4106" xr:uid="{00000000-0005-0000-0000-0000AF1A0000}"/>
    <cellStyle name="Normal 4 2 3 26" xfId="4107" xr:uid="{00000000-0005-0000-0000-0000B01A0000}"/>
    <cellStyle name="Normal 4 2 3 27" xfId="4108" xr:uid="{00000000-0005-0000-0000-0000B11A0000}"/>
    <cellStyle name="Normal 4 2 3 28" xfId="4109" xr:uid="{00000000-0005-0000-0000-0000B21A0000}"/>
    <cellStyle name="Normal 4 2 3 29" xfId="4110" xr:uid="{00000000-0005-0000-0000-0000B31A0000}"/>
    <cellStyle name="Normal 4 2 3 3" xfId="4111" xr:uid="{00000000-0005-0000-0000-0000B41A0000}"/>
    <cellStyle name="Normal 4 2 3 30" xfId="4112" xr:uid="{00000000-0005-0000-0000-0000B51A0000}"/>
    <cellStyle name="Normal 4 2 3 30 2" xfId="6361" xr:uid="{00000000-0005-0000-0000-0000B61A0000}"/>
    <cellStyle name="Normal 4 2 3 30 2 2" xfId="9900" xr:uid="{00000000-0005-0000-0000-0000B71A0000}"/>
    <cellStyle name="Normal 4 2 3 30 2 2 2" xfId="13629" xr:uid="{00000000-0005-0000-0000-0000B81A0000}"/>
    <cellStyle name="Normal 4 2 3 30 2 2 3" xfId="13630" xr:uid="{00000000-0005-0000-0000-0000B91A0000}"/>
    <cellStyle name="Normal 4 2 3 30 2 3" xfId="13631" xr:uid="{00000000-0005-0000-0000-0000BA1A0000}"/>
    <cellStyle name="Normal 4 2 3 30 2 4" xfId="13632" xr:uid="{00000000-0005-0000-0000-0000BB1A0000}"/>
    <cellStyle name="Normal 4 2 3 30 3" xfId="8139" xr:uid="{00000000-0005-0000-0000-0000BC1A0000}"/>
    <cellStyle name="Normal 4 2 3 30 3 2" xfId="13633" xr:uid="{00000000-0005-0000-0000-0000BD1A0000}"/>
    <cellStyle name="Normal 4 2 3 30 3 2 2" xfId="13634" xr:uid="{00000000-0005-0000-0000-0000BE1A0000}"/>
    <cellStyle name="Normal 4 2 3 30 3 3" xfId="13635" xr:uid="{00000000-0005-0000-0000-0000BF1A0000}"/>
    <cellStyle name="Normal 4 2 3 30 3 4" xfId="13636" xr:uid="{00000000-0005-0000-0000-0000C01A0000}"/>
    <cellStyle name="Normal 4 2 3 30 4" xfId="13637" xr:uid="{00000000-0005-0000-0000-0000C11A0000}"/>
    <cellStyle name="Normal 4 2 3 30 4 2" xfId="13638" xr:uid="{00000000-0005-0000-0000-0000C21A0000}"/>
    <cellStyle name="Normal 4 2 3 30 5" xfId="13639" xr:uid="{00000000-0005-0000-0000-0000C31A0000}"/>
    <cellStyle name="Normal 4 2 3 30 6" xfId="13640" xr:uid="{00000000-0005-0000-0000-0000C41A0000}"/>
    <cellStyle name="Normal 4 2 3 31" xfId="4113" xr:uid="{00000000-0005-0000-0000-0000C51A0000}"/>
    <cellStyle name="Normal 4 2 3 31 2" xfId="6362" xr:uid="{00000000-0005-0000-0000-0000C61A0000}"/>
    <cellStyle name="Normal 4 2 3 31 2 2" xfId="9901" xr:uid="{00000000-0005-0000-0000-0000C71A0000}"/>
    <cellStyle name="Normal 4 2 3 31 2 2 2" xfId="13641" xr:uid="{00000000-0005-0000-0000-0000C81A0000}"/>
    <cellStyle name="Normal 4 2 3 31 2 2 3" xfId="13642" xr:uid="{00000000-0005-0000-0000-0000C91A0000}"/>
    <cellStyle name="Normal 4 2 3 31 2 3" xfId="13643" xr:uid="{00000000-0005-0000-0000-0000CA1A0000}"/>
    <cellStyle name="Normal 4 2 3 31 2 4" xfId="13644" xr:uid="{00000000-0005-0000-0000-0000CB1A0000}"/>
    <cellStyle name="Normal 4 2 3 31 3" xfId="8140" xr:uid="{00000000-0005-0000-0000-0000CC1A0000}"/>
    <cellStyle name="Normal 4 2 3 31 3 2" xfId="13645" xr:uid="{00000000-0005-0000-0000-0000CD1A0000}"/>
    <cellStyle name="Normal 4 2 3 31 3 2 2" xfId="13646" xr:uid="{00000000-0005-0000-0000-0000CE1A0000}"/>
    <cellStyle name="Normal 4 2 3 31 3 3" xfId="13647" xr:uid="{00000000-0005-0000-0000-0000CF1A0000}"/>
    <cellStyle name="Normal 4 2 3 31 3 4" xfId="13648" xr:uid="{00000000-0005-0000-0000-0000D01A0000}"/>
    <cellStyle name="Normal 4 2 3 31 4" xfId="13649" xr:uid="{00000000-0005-0000-0000-0000D11A0000}"/>
    <cellStyle name="Normal 4 2 3 31 4 2" xfId="13650" xr:uid="{00000000-0005-0000-0000-0000D21A0000}"/>
    <cellStyle name="Normal 4 2 3 31 5" xfId="13651" xr:uid="{00000000-0005-0000-0000-0000D31A0000}"/>
    <cellStyle name="Normal 4 2 3 31 6" xfId="13652" xr:uid="{00000000-0005-0000-0000-0000D41A0000}"/>
    <cellStyle name="Normal 4 2 3 32" xfId="4114" xr:uid="{00000000-0005-0000-0000-0000D51A0000}"/>
    <cellStyle name="Normal 4 2 3 32 2" xfId="6363" xr:uid="{00000000-0005-0000-0000-0000D61A0000}"/>
    <cellStyle name="Normal 4 2 3 32 2 2" xfId="9902" xr:uid="{00000000-0005-0000-0000-0000D71A0000}"/>
    <cellStyle name="Normal 4 2 3 32 2 2 2" xfId="13653" xr:uid="{00000000-0005-0000-0000-0000D81A0000}"/>
    <cellStyle name="Normal 4 2 3 32 2 2 3" xfId="13654" xr:uid="{00000000-0005-0000-0000-0000D91A0000}"/>
    <cellStyle name="Normal 4 2 3 32 2 3" xfId="13655" xr:uid="{00000000-0005-0000-0000-0000DA1A0000}"/>
    <cellStyle name="Normal 4 2 3 32 2 4" xfId="13656" xr:uid="{00000000-0005-0000-0000-0000DB1A0000}"/>
    <cellStyle name="Normal 4 2 3 32 3" xfId="8141" xr:uid="{00000000-0005-0000-0000-0000DC1A0000}"/>
    <cellStyle name="Normal 4 2 3 32 3 2" xfId="13657" xr:uid="{00000000-0005-0000-0000-0000DD1A0000}"/>
    <cellStyle name="Normal 4 2 3 32 3 2 2" xfId="13658" xr:uid="{00000000-0005-0000-0000-0000DE1A0000}"/>
    <cellStyle name="Normal 4 2 3 32 3 3" xfId="13659" xr:uid="{00000000-0005-0000-0000-0000DF1A0000}"/>
    <cellStyle name="Normal 4 2 3 32 3 4" xfId="13660" xr:uid="{00000000-0005-0000-0000-0000E01A0000}"/>
    <cellStyle name="Normal 4 2 3 32 4" xfId="13661" xr:uid="{00000000-0005-0000-0000-0000E11A0000}"/>
    <cellStyle name="Normal 4 2 3 32 4 2" xfId="13662" xr:uid="{00000000-0005-0000-0000-0000E21A0000}"/>
    <cellStyle name="Normal 4 2 3 32 5" xfId="13663" xr:uid="{00000000-0005-0000-0000-0000E31A0000}"/>
    <cellStyle name="Normal 4 2 3 32 6" xfId="13664" xr:uid="{00000000-0005-0000-0000-0000E41A0000}"/>
    <cellStyle name="Normal 4 2 3 33" xfId="4115" xr:uid="{00000000-0005-0000-0000-0000E51A0000}"/>
    <cellStyle name="Normal 4 2 3 33 2" xfId="6364" xr:uid="{00000000-0005-0000-0000-0000E61A0000}"/>
    <cellStyle name="Normal 4 2 3 33 2 2" xfId="9903" xr:uid="{00000000-0005-0000-0000-0000E71A0000}"/>
    <cellStyle name="Normal 4 2 3 33 2 2 2" xfId="13665" xr:uid="{00000000-0005-0000-0000-0000E81A0000}"/>
    <cellStyle name="Normal 4 2 3 33 2 2 3" xfId="13666" xr:uid="{00000000-0005-0000-0000-0000E91A0000}"/>
    <cellStyle name="Normal 4 2 3 33 2 3" xfId="13667" xr:uid="{00000000-0005-0000-0000-0000EA1A0000}"/>
    <cellStyle name="Normal 4 2 3 33 2 4" xfId="13668" xr:uid="{00000000-0005-0000-0000-0000EB1A0000}"/>
    <cellStyle name="Normal 4 2 3 33 3" xfId="8142" xr:uid="{00000000-0005-0000-0000-0000EC1A0000}"/>
    <cellStyle name="Normal 4 2 3 33 3 2" xfId="13669" xr:uid="{00000000-0005-0000-0000-0000ED1A0000}"/>
    <cellStyle name="Normal 4 2 3 33 3 2 2" xfId="13670" xr:uid="{00000000-0005-0000-0000-0000EE1A0000}"/>
    <cellStyle name="Normal 4 2 3 33 3 3" xfId="13671" xr:uid="{00000000-0005-0000-0000-0000EF1A0000}"/>
    <cellStyle name="Normal 4 2 3 33 3 4" xfId="13672" xr:uid="{00000000-0005-0000-0000-0000F01A0000}"/>
    <cellStyle name="Normal 4 2 3 33 4" xfId="13673" xr:uid="{00000000-0005-0000-0000-0000F11A0000}"/>
    <cellStyle name="Normal 4 2 3 33 4 2" xfId="13674" xr:uid="{00000000-0005-0000-0000-0000F21A0000}"/>
    <cellStyle name="Normal 4 2 3 33 5" xfId="13675" xr:uid="{00000000-0005-0000-0000-0000F31A0000}"/>
    <cellStyle name="Normal 4 2 3 33 6" xfId="13676" xr:uid="{00000000-0005-0000-0000-0000F41A0000}"/>
    <cellStyle name="Normal 4 2 3 34" xfId="4116" xr:uid="{00000000-0005-0000-0000-0000F51A0000}"/>
    <cellStyle name="Normal 4 2 3 34 2" xfId="6365" xr:uid="{00000000-0005-0000-0000-0000F61A0000}"/>
    <cellStyle name="Normal 4 2 3 34 2 2" xfId="9904" xr:uid="{00000000-0005-0000-0000-0000F71A0000}"/>
    <cellStyle name="Normal 4 2 3 34 2 2 2" xfId="13677" xr:uid="{00000000-0005-0000-0000-0000F81A0000}"/>
    <cellStyle name="Normal 4 2 3 34 2 2 3" xfId="13678" xr:uid="{00000000-0005-0000-0000-0000F91A0000}"/>
    <cellStyle name="Normal 4 2 3 34 2 3" xfId="13679" xr:uid="{00000000-0005-0000-0000-0000FA1A0000}"/>
    <cellStyle name="Normal 4 2 3 34 2 4" xfId="13680" xr:uid="{00000000-0005-0000-0000-0000FB1A0000}"/>
    <cellStyle name="Normal 4 2 3 34 3" xfId="8143" xr:uid="{00000000-0005-0000-0000-0000FC1A0000}"/>
    <cellStyle name="Normal 4 2 3 34 3 2" xfId="13681" xr:uid="{00000000-0005-0000-0000-0000FD1A0000}"/>
    <cellStyle name="Normal 4 2 3 34 3 2 2" xfId="13682" xr:uid="{00000000-0005-0000-0000-0000FE1A0000}"/>
    <cellStyle name="Normal 4 2 3 34 3 3" xfId="13683" xr:uid="{00000000-0005-0000-0000-0000FF1A0000}"/>
    <cellStyle name="Normal 4 2 3 34 3 4" xfId="13684" xr:uid="{00000000-0005-0000-0000-0000001B0000}"/>
    <cellStyle name="Normal 4 2 3 34 4" xfId="13685" xr:uid="{00000000-0005-0000-0000-0000011B0000}"/>
    <cellStyle name="Normal 4 2 3 34 4 2" xfId="13686" xr:uid="{00000000-0005-0000-0000-0000021B0000}"/>
    <cellStyle name="Normal 4 2 3 34 5" xfId="13687" xr:uid="{00000000-0005-0000-0000-0000031B0000}"/>
    <cellStyle name="Normal 4 2 3 34 6" xfId="13688" xr:uid="{00000000-0005-0000-0000-0000041B0000}"/>
    <cellStyle name="Normal 4 2 3 35" xfId="4117" xr:uid="{00000000-0005-0000-0000-0000051B0000}"/>
    <cellStyle name="Normal 4 2 3 35 2" xfId="6366" xr:uid="{00000000-0005-0000-0000-0000061B0000}"/>
    <cellStyle name="Normal 4 2 3 35 2 2" xfId="9905" xr:uid="{00000000-0005-0000-0000-0000071B0000}"/>
    <cellStyle name="Normal 4 2 3 35 2 2 2" xfId="13689" xr:uid="{00000000-0005-0000-0000-0000081B0000}"/>
    <cellStyle name="Normal 4 2 3 35 2 2 3" xfId="13690" xr:uid="{00000000-0005-0000-0000-0000091B0000}"/>
    <cellStyle name="Normal 4 2 3 35 2 3" xfId="13691" xr:uid="{00000000-0005-0000-0000-00000A1B0000}"/>
    <cellStyle name="Normal 4 2 3 35 2 4" xfId="13692" xr:uid="{00000000-0005-0000-0000-00000B1B0000}"/>
    <cellStyle name="Normal 4 2 3 35 3" xfId="8144" xr:uid="{00000000-0005-0000-0000-00000C1B0000}"/>
    <cellStyle name="Normal 4 2 3 35 3 2" xfId="13693" xr:uid="{00000000-0005-0000-0000-00000D1B0000}"/>
    <cellStyle name="Normal 4 2 3 35 3 2 2" xfId="13694" xr:uid="{00000000-0005-0000-0000-00000E1B0000}"/>
    <cellStyle name="Normal 4 2 3 35 3 3" xfId="13695" xr:uid="{00000000-0005-0000-0000-00000F1B0000}"/>
    <cellStyle name="Normal 4 2 3 35 3 4" xfId="13696" xr:uid="{00000000-0005-0000-0000-0000101B0000}"/>
    <cellStyle name="Normal 4 2 3 35 4" xfId="13697" xr:uid="{00000000-0005-0000-0000-0000111B0000}"/>
    <cellStyle name="Normal 4 2 3 35 4 2" xfId="13698" xr:uid="{00000000-0005-0000-0000-0000121B0000}"/>
    <cellStyle name="Normal 4 2 3 35 5" xfId="13699" xr:uid="{00000000-0005-0000-0000-0000131B0000}"/>
    <cellStyle name="Normal 4 2 3 35 6" xfId="13700" xr:uid="{00000000-0005-0000-0000-0000141B0000}"/>
    <cellStyle name="Normal 4 2 3 36" xfId="4118" xr:uid="{00000000-0005-0000-0000-0000151B0000}"/>
    <cellStyle name="Normal 4 2 3 36 2" xfId="6367" xr:uid="{00000000-0005-0000-0000-0000161B0000}"/>
    <cellStyle name="Normal 4 2 3 36 2 2" xfId="9906" xr:uid="{00000000-0005-0000-0000-0000171B0000}"/>
    <cellStyle name="Normal 4 2 3 36 2 2 2" xfId="13701" xr:uid="{00000000-0005-0000-0000-0000181B0000}"/>
    <cellStyle name="Normal 4 2 3 36 2 2 3" xfId="13702" xr:uid="{00000000-0005-0000-0000-0000191B0000}"/>
    <cellStyle name="Normal 4 2 3 36 2 3" xfId="13703" xr:uid="{00000000-0005-0000-0000-00001A1B0000}"/>
    <cellStyle name="Normal 4 2 3 36 2 4" xfId="13704" xr:uid="{00000000-0005-0000-0000-00001B1B0000}"/>
    <cellStyle name="Normal 4 2 3 36 3" xfId="8145" xr:uid="{00000000-0005-0000-0000-00001C1B0000}"/>
    <cellStyle name="Normal 4 2 3 36 3 2" xfId="13705" xr:uid="{00000000-0005-0000-0000-00001D1B0000}"/>
    <cellStyle name="Normal 4 2 3 36 3 2 2" xfId="13706" xr:uid="{00000000-0005-0000-0000-00001E1B0000}"/>
    <cellStyle name="Normal 4 2 3 36 3 3" xfId="13707" xr:uid="{00000000-0005-0000-0000-00001F1B0000}"/>
    <cellStyle name="Normal 4 2 3 36 3 4" xfId="13708" xr:uid="{00000000-0005-0000-0000-0000201B0000}"/>
    <cellStyle name="Normal 4 2 3 36 4" xfId="13709" xr:uid="{00000000-0005-0000-0000-0000211B0000}"/>
    <cellStyle name="Normal 4 2 3 36 4 2" xfId="13710" xr:uid="{00000000-0005-0000-0000-0000221B0000}"/>
    <cellStyle name="Normal 4 2 3 36 5" xfId="13711" xr:uid="{00000000-0005-0000-0000-0000231B0000}"/>
    <cellStyle name="Normal 4 2 3 36 6" xfId="13712" xr:uid="{00000000-0005-0000-0000-0000241B0000}"/>
    <cellStyle name="Normal 4 2 3 37" xfId="4119" xr:uid="{00000000-0005-0000-0000-0000251B0000}"/>
    <cellStyle name="Normal 4 2 3 37 2" xfId="6368" xr:uid="{00000000-0005-0000-0000-0000261B0000}"/>
    <cellStyle name="Normal 4 2 3 37 2 2" xfId="9907" xr:uid="{00000000-0005-0000-0000-0000271B0000}"/>
    <cellStyle name="Normal 4 2 3 37 2 2 2" xfId="13713" xr:uid="{00000000-0005-0000-0000-0000281B0000}"/>
    <cellStyle name="Normal 4 2 3 37 2 2 3" xfId="13714" xr:uid="{00000000-0005-0000-0000-0000291B0000}"/>
    <cellStyle name="Normal 4 2 3 37 2 3" xfId="13715" xr:uid="{00000000-0005-0000-0000-00002A1B0000}"/>
    <cellStyle name="Normal 4 2 3 37 2 4" xfId="13716" xr:uid="{00000000-0005-0000-0000-00002B1B0000}"/>
    <cellStyle name="Normal 4 2 3 37 3" xfId="8146" xr:uid="{00000000-0005-0000-0000-00002C1B0000}"/>
    <cellStyle name="Normal 4 2 3 37 3 2" xfId="13717" xr:uid="{00000000-0005-0000-0000-00002D1B0000}"/>
    <cellStyle name="Normal 4 2 3 37 3 2 2" xfId="13718" xr:uid="{00000000-0005-0000-0000-00002E1B0000}"/>
    <cellStyle name="Normal 4 2 3 37 3 3" xfId="13719" xr:uid="{00000000-0005-0000-0000-00002F1B0000}"/>
    <cellStyle name="Normal 4 2 3 37 3 4" xfId="13720" xr:uid="{00000000-0005-0000-0000-0000301B0000}"/>
    <cellStyle name="Normal 4 2 3 37 4" xfId="13721" xr:uid="{00000000-0005-0000-0000-0000311B0000}"/>
    <cellStyle name="Normal 4 2 3 37 4 2" xfId="13722" xr:uid="{00000000-0005-0000-0000-0000321B0000}"/>
    <cellStyle name="Normal 4 2 3 37 5" xfId="13723" xr:uid="{00000000-0005-0000-0000-0000331B0000}"/>
    <cellStyle name="Normal 4 2 3 37 6" xfId="13724" xr:uid="{00000000-0005-0000-0000-0000341B0000}"/>
    <cellStyle name="Normal 4 2 3 38" xfId="4120" xr:uid="{00000000-0005-0000-0000-0000351B0000}"/>
    <cellStyle name="Normal 4 2 3 38 2" xfId="6369" xr:uid="{00000000-0005-0000-0000-0000361B0000}"/>
    <cellStyle name="Normal 4 2 3 38 2 2" xfId="9908" xr:uid="{00000000-0005-0000-0000-0000371B0000}"/>
    <cellStyle name="Normal 4 2 3 38 2 2 2" xfId="13725" xr:uid="{00000000-0005-0000-0000-0000381B0000}"/>
    <cellStyle name="Normal 4 2 3 38 2 2 3" xfId="13726" xr:uid="{00000000-0005-0000-0000-0000391B0000}"/>
    <cellStyle name="Normal 4 2 3 38 2 3" xfId="13727" xr:uid="{00000000-0005-0000-0000-00003A1B0000}"/>
    <cellStyle name="Normal 4 2 3 38 2 4" xfId="13728" xr:uid="{00000000-0005-0000-0000-00003B1B0000}"/>
    <cellStyle name="Normal 4 2 3 38 3" xfId="8147" xr:uid="{00000000-0005-0000-0000-00003C1B0000}"/>
    <cellStyle name="Normal 4 2 3 38 3 2" xfId="13729" xr:uid="{00000000-0005-0000-0000-00003D1B0000}"/>
    <cellStyle name="Normal 4 2 3 38 3 2 2" xfId="13730" xr:uid="{00000000-0005-0000-0000-00003E1B0000}"/>
    <cellStyle name="Normal 4 2 3 38 3 3" xfId="13731" xr:uid="{00000000-0005-0000-0000-00003F1B0000}"/>
    <cellStyle name="Normal 4 2 3 38 3 4" xfId="13732" xr:uid="{00000000-0005-0000-0000-0000401B0000}"/>
    <cellStyle name="Normal 4 2 3 38 4" xfId="13733" xr:uid="{00000000-0005-0000-0000-0000411B0000}"/>
    <cellStyle name="Normal 4 2 3 38 4 2" xfId="13734" xr:uid="{00000000-0005-0000-0000-0000421B0000}"/>
    <cellStyle name="Normal 4 2 3 38 5" xfId="13735" xr:uid="{00000000-0005-0000-0000-0000431B0000}"/>
    <cellStyle name="Normal 4 2 3 38 6" xfId="13736" xr:uid="{00000000-0005-0000-0000-0000441B0000}"/>
    <cellStyle name="Normal 4 2 3 39" xfId="4121" xr:uid="{00000000-0005-0000-0000-0000451B0000}"/>
    <cellStyle name="Normal 4 2 3 39 2" xfId="6370" xr:uid="{00000000-0005-0000-0000-0000461B0000}"/>
    <cellStyle name="Normal 4 2 3 39 2 2" xfId="9909" xr:uid="{00000000-0005-0000-0000-0000471B0000}"/>
    <cellStyle name="Normal 4 2 3 39 2 2 2" xfId="13737" xr:uid="{00000000-0005-0000-0000-0000481B0000}"/>
    <cellStyle name="Normal 4 2 3 39 2 2 3" xfId="13738" xr:uid="{00000000-0005-0000-0000-0000491B0000}"/>
    <cellStyle name="Normal 4 2 3 39 2 3" xfId="13739" xr:uid="{00000000-0005-0000-0000-00004A1B0000}"/>
    <cellStyle name="Normal 4 2 3 39 2 4" xfId="13740" xr:uid="{00000000-0005-0000-0000-00004B1B0000}"/>
    <cellStyle name="Normal 4 2 3 39 3" xfId="8148" xr:uid="{00000000-0005-0000-0000-00004C1B0000}"/>
    <cellStyle name="Normal 4 2 3 39 3 2" xfId="13741" xr:uid="{00000000-0005-0000-0000-00004D1B0000}"/>
    <cellStyle name="Normal 4 2 3 39 3 2 2" xfId="13742" xr:uid="{00000000-0005-0000-0000-00004E1B0000}"/>
    <cellStyle name="Normal 4 2 3 39 3 3" xfId="13743" xr:uid="{00000000-0005-0000-0000-00004F1B0000}"/>
    <cellStyle name="Normal 4 2 3 39 3 4" xfId="13744" xr:uid="{00000000-0005-0000-0000-0000501B0000}"/>
    <cellStyle name="Normal 4 2 3 39 4" xfId="13745" xr:uid="{00000000-0005-0000-0000-0000511B0000}"/>
    <cellStyle name="Normal 4 2 3 39 4 2" xfId="13746" xr:uid="{00000000-0005-0000-0000-0000521B0000}"/>
    <cellStyle name="Normal 4 2 3 39 5" xfId="13747" xr:uid="{00000000-0005-0000-0000-0000531B0000}"/>
    <cellStyle name="Normal 4 2 3 39 6" xfId="13748" xr:uid="{00000000-0005-0000-0000-0000541B0000}"/>
    <cellStyle name="Normal 4 2 3 4" xfId="4122" xr:uid="{00000000-0005-0000-0000-0000551B0000}"/>
    <cellStyle name="Normal 4 2 3 4 2" xfId="6371" xr:uid="{00000000-0005-0000-0000-0000561B0000}"/>
    <cellStyle name="Normal 4 2 3 4 2 2" xfId="9910" xr:uid="{00000000-0005-0000-0000-0000571B0000}"/>
    <cellStyle name="Normal 4 2 3 4 2 2 2" xfId="13749" xr:uid="{00000000-0005-0000-0000-0000581B0000}"/>
    <cellStyle name="Normal 4 2 3 4 2 2 3" xfId="13750" xr:uid="{00000000-0005-0000-0000-0000591B0000}"/>
    <cellStyle name="Normal 4 2 3 4 2 3" xfId="13751" xr:uid="{00000000-0005-0000-0000-00005A1B0000}"/>
    <cellStyle name="Normal 4 2 3 4 2 4" xfId="13752" xr:uid="{00000000-0005-0000-0000-00005B1B0000}"/>
    <cellStyle name="Normal 4 2 3 4 3" xfId="8149" xr:uid="{00000000-0005-0000-0000-00005C1B0000}"/>
    <cellStyle name="Normal 4 2 3 4 3 2" xfId="13753" xr:uid="{00000000-0005-0000-0000-00005D1B0000}"/>
    <cellStyle name="Normal 4 2 3 4 3 2 2" xfId="13754" xr:uid="{00000000-0005-0000-0000-00005E1B0000}"/>
    <cellStyle name="Normal 4 2 3 4 3 3" xfId="13755" xr:uid="{00000000-0005-0000-0000-00005F1B0000}"/>
    <cellStyle name="Normal 4 2 3 4 3 4" xfId="13756" xr:uid="{00000000-0005-0000-0000-0000601B0000}"/>
    <cellStyle name="Normal 4 2 3 4 4" xfId="13757" xr:uid="{00000000-0005-0000-0000-0000611B0000}"/>
    <cellStyle name="Normal 4 2 3 4 4 2" xfId="13758" xr:uid="{00000000-0005-0000-0000-0000621B0000}"/>
    <cellStyle name="Normal 4 2 3 4 5" xfId="13759" xr:uid="{00000000-0005-0000-0000-0000631B0000}"/>
    <cellStyle name="Normal 4 2 3 4 6" xfId="13760" xr:uid="{00000000-0005-0000-0000-0000641B0000}"/>
    <cellStyle name="Normal 4 2 3 40" xfId="4123" xr:uid="{00000000-0005-0000-0000-0000651B0000}"/>
    <cellStyle name="Normal 4 2 3 40 2" xfId="6372" xr:uid="{00000000-0005-0000-0000-0000661B0000}"/>
    <cellStyle name="Normal 4 2 3 40 2 2" xfId="9911" xr:uid="{00000000-0005-0000-0000-0000671B0000}"/>
    <cellStyle name="Normal 4 2 3 40 2 2 2" xfId="13761" xr:uid="{00000000-0005-0000-0000-0000681B0000}"/>
    <cellStyle name="Normal 4 2 3 40 2 2 3" xfId="13762" xr:uid="{00000000-0005-0000-0000-0000691B0000}"/>
    <cellStyle name="Normal 4 2 3 40 2 3" xfId="13763" xr:uid="{00000000-0005-0000-0000-00006A1B0000}"/>
    <cellStyle name="Normal 4 2 3 40 2 4" xfId="13764" xr:uid="{00000000-0005-0000-0000-00006B1B0000}"/>
    <cellStyle name="Normal 4 2 3 40 3" xfId="8150" xr:uid="{00000000-0005-0000-0000-00006C1B0000}"/>
    <cellStyle name="Normal 4 2 3 40 3 2" xfId="13765" xr:uid="{00000000-0005-0000-0000-00006D1B0000}"/>
    <cellStyle name="Normal 4 2 3 40 3 2 2" xfId="13766" xr:uid="{00000000-0005-0000-0000-00006E1B0000}"/>
    <cellStyle name="Normal 4 2 3 40 3 3" xfId="13767" xr:uid="{00000000-0005-0000-0000-00006F1B0000}"/>
    <cellStyle name="Normal 4 2 3 40 3 4" xfId="13768" xr:uid="{00000000-0005-0000-0000-0000701B0000}"/>
    <cellStyle name="Normal 4 2 3 40 4" xfId="13769" xr:uid="{00000000-0005-0000-0000-0000711B0000}"/>
    <cellStyle name="Normal 4 2 3 40 4 2" xfId="13770" xr:uid="{00000000-0005-0000-0000-0000721B0000}"/>
    <cellStyle name="Normal 4 2 3 40 5" xfId="13771" xr:uid="{00000000-0005-0000-0000-0000731B0000}"/>
    <cellStyle name="Normal 4 2 3 40 6" xfId="13772" xr:uid="{00000000-0005-0000-0000-0000741B0000}"/>
    <cellStyle name="Normal 4 2 3 41" xfId="4124" xr:uid="{00000000-0005-0000-0000-0000751B0000}"/>
    <cellStyle name="Normal 4 2 3 41 2" xfId="6373" xr:uid="{00000000-0005-0000-0000-0000761B0000}"/>
    <cellStyle name="Normal 4 2 3 41 2 2" xfId="9912" xr:uid="{00000000-0005-0000-0000-0000771B0000}"/>
    <cellStyle name="Normal 4 2 3 41 2 2 2" xfId="13773" xr:uid="{00000000-0005-0000-0000-0000781B0000}"/>
    <cellStyle name="Normal 4 2 3 41 2 2 3" xfId="13774" xr:uid="{00000000-0005-0000-0000-0000791B0000}"/>
    <cellStyle name="Normal 4 2 3 41 2 3" xfId="13775" xr:uid="{00000000-0005-0000-0000-00007A1B0000}"/>
    <cellStyle name="Normal 4 2 3 41 2 4" xfId="13776" xr:uid="{00000000-0005-0000-0000-00007B1B0000}"/>
    <cellStyle name="Normal 4 2 3 41 3" xfId="8151" xr:uid="{00000000-0005-0000-0000-00007C1B0000}"/>
    <cellStyle name="Normal 4 2 3 41 3 2" xfId="13777" xr:uid="{00000000-0005-0000-0000-00007D1B0000}"/>
    <cellStyle name="Normal 4 2 3 41 3 2 2" xfId="13778" xr:uid="{00000000-0005-0000-0000-00007E1B0000}"/>
    <cellStyle name="Normal 4 2 3 41 3 3" xfId="13779" xr:uid="{00000000-0005-0000-0000-00007F1B0000}"/>
    <cellStyle name="Normal 4 2 3 41 3 4" xfId="13780" xr:uid="{00000000-0005-0000-0000-0000801B0000}"/>
    <cellStyle name="Normal 4 2 3 41 4" xfId="13781" xr:uid="{00000000-0005-0000-0000-0000811B0000}"/>
    <cellStyle name="Normal 4 2 3 41 4 2" xfId="13782" xr:uid="{00000000-0005-0000-0000-0000821B0000}"/>
    <cellStyle name="Normal 4 2 3 41 5" xfId="13783" xr:uid="{00000000-0005-0000-0000-0000831B0000}"/>
    <cellStyle name="Normal 4 2 3 41 6" xfId="13784" xr:uid="{00000000-0005-0000-0000-0000841B0000}"/>
    <cellStyle name="Normal 4 2 3 42" xfId="4125" xr:uid="{00000000-0005-0000-0000-0000851B0000}"/>
    <cellStyle name="Normal 4 2 3 42 2" xfId="6374" xr:uid="{00000000-0005-0000-0000-0000861B0000}"/>
    <cellStyle name="Normal 4 2 3 42 2 2" xfId="9913" xr:uid="{00000000-0005-0000-0000-0000871B0000}"/>
    <cellStyle name="Normal 4 2 3 42 2 2 2" xfId="13785" xr:uid="{00000000-0005-0000-0000-0000881B0000}"/>
    <cellStyle name="Normal 4 2 3 42 2 2 3" xfId="13786" xr:uid="{00000000-0005-0000-0000-0000891B0000}"/>
    <cellStyle name="Normal 4 2 3 42 2 3" xfId="13787" xr:uid="{00000000-0005-0000-0000-00008A1B0000}"/>
    <cellStyle name="Normal 4 2 3 42 2 4" xfId="13788" xr:uid="{00000000-0005-0000-0000-00008B1B0000}"/>
    <cellStyle name="Normal 4 2 3 42 3" xfId="8152" xr:uid="{00000000-0005-0000-0000-00008C1B0000}"/>
    <cellStyle name="Normal 4 2 3 42 3 2" xfId="13789" xr:uid="{00000000-0005-0000-0000-00008D1B0000}"/>
    <cellStyle name="Normal 4 2 3 42 3 2 2" xfId="13790" xr:uid="{00000000-0005-0000-0000-00008E1B0000}"/>
    <cellStyle name="Normal 4 2 3 42 3 3" xfId="13791" xr:uid="{00000000-0005-0000-0000-00008F1B0000}"/>
    <cellStyle name="Normal 4 2 3 42 3 4" xfId="13792" xr:uid="{00000000-0005-0000-0000-0000901B0000}"/>
    <cellStyle name="Normal 4 2 3 42 4" xfId="13793" xr:uid="{00000000-0005-0000-0000-0000911B0000}"/>
    <cellStyle name="Normal 4 2 3 42 4 2" xfId="13794" xr:uid="{00000000-0005-0000-0000-0000921B0000}"/>
    <cellStyle name="Normal 4 2 3 42 5" xfId="13795" xr:uid="{00000000-0005-0000-0000-0000931B0000}"/>
    <cellStyle name="Normal 4 2 3 42 6" xfId="13796" xr:uid="{00000000-0005-0000-0000-0000941B0000}"/>
    <cellStyle name="Normal 4 2 3 43" xfId="4126" xr:uid="{00000000-0005-0000-0000-0000951B0000}"/>
    <cellStyle name="Normal 4 2 3 43 2" xfId="6375" xr:uid="{00000000-0005-0000-0000-0000961B0000}"/>
    <cellStyle name="Normal 4 2 3 43 2 2" xfId="9914" xr:uid="{00000000-0005-0000-0000-0000971B0000}"/>
    <cellStyle name="Normal 4 2 3 43 2 2 2" xfId="13797" xr:uid="{00000000-0005-0000-0000-0000981B0000}"/>
    <cellStyle name="Normal 4 2 3 43 2 2 3" xfId="13798" xr:uid="{00000000-0005-0000-0000-0000991B0000}"/>
    <cellStyle name="Normal 4 2 3 43 2 3" xfId="13799" xr:uid="{00000000-0005-0000-0000-00009A1B0000}"/>
    <cellStyle name="Normal 4 2 3 43 2 4" xfId="13800" xr:uid="{00000000-0005-0000-0000-00009B1B0000}"/>
    <cellStyle name="Normal 4 2 3 43 3" xfId="8153" xr:uid="{00000000-0005-0000-0000-00009C1B0000}"/>
    <cellStyle name="Normal 4 2 3 43 3 2" xfId="13801" xr:uid="{00000000-0005-0000-0000-00009D1B0000}"/>
    <cellStyle name="Normal 4 2 3 43 3 2 2" xfId="13802" xr:uid="{00000000-0005-0000-0000-00009E1B0000}"/>
    <cellStyle name="Normal 4 2 3 43 3 3" xfId="13803" xr:uid="{00000000-0005-0000-0000-00009F1B0000}"/>
    <cellStyle name="Normal 4 2 3 43 3 4" xfId="13804" xr:uid="{00000000-0005-0000-0000-0000A01B0000}"/>
    <cellStyle name="Normal 4 2 3 43 4" xfId="13805" xr:uid="{00000000-0005-0000-0000-0000A11B0000}"/>
    <cellStyle name="Normal 4 2 3 43 4 2" xfId="13806" xr:uid="{00000000-0005-0000-0000-0000A21B0000}"/>
    <cellStyle name="Normal 4 2 3 43 5" xfId="13807" xr:uid="{00000000-0005-0000-0000-0000A31B0000}"/>
    <cellStyle name="Normal 4 2 3 43 6" xfId="13808" xr:uid="{00000000-0005-0000-0000-0000A41B0000}"/>
    <cellStyle name="Normal 4 2 3 44" xfId="4127" xr:uid="{00000000-0005-0000-0000-0000A51B0000}"/>
    <cellStyle name="Normal 4 2 3 44 2" xfId="6376" xr:uid="{00000000-0005-0000-0000-0000A61B0000}"/>
    <cellStyle name="Normal 4 2 3 44 2 2" xfId="9915" xr:uid="{00000000-0005-0000-0000-0000A71B0000}"/>
    <cellStyle name="Normal 4 2 3 44 2 2 2" xfId="13809" xr:uid="{00000000-0005-0000-0000-0000A81B0000}"/>
    <cellStyle name="Normal 4 2 3 44 2 2 3" xfId="13810" xr:uid="{00000000-0005-0000-0000-0000A91B0000}"/>
    <cellStyle name="Normal 4 2 3 44 2 3" xfId="13811" xr:uid="{00000000-0005-0000-0000-0000AA1B0000}"/>
    <cellStyle name="Normal 4 2 3 44 2 4" xfId="13812" xr:uid="{00000000-0005-0000-0000-0000AB1B0000}"/>
    <cellStyle name="Normal 4 2 3 44 3" xfId="8154" xr:uid="{00000000-0005-0000-0000-0000AC1B0000}"/>
    <cellStyle name="Normal 4 2 3 44 3 2" xfId="13813" xr:uid="{00000000-0005-0000-0000-0000AD1B0000}"/>
    <cellStyle name="Normal 4 2 3 44 3 2 2" xfId="13814" xr:uid="{00000000-0005-0000-0000-0000AE1B0000}"/>
    <cellStyle name="Normal 4 2 3 44 3 3" xfId="13815" xr:uid="{00000000-0005-0000-0000-0000AF1B0000}"/>
    <cellStyle name="Normal 4 2 3 44 3 4" xfId="13816" xr:uid="{00000000-0005-0000-0000-0000B01B0000}"/>
    <cellStyle name="Normal 4 2 3 44 4" xfId="13817" xr:uid="{00000000-0005-0000-0000-0000B11B0000}"/>
    <cellStyle name="Normal 4 2 3 44 4 2" xfId="13818" xr:uid="{00000000-0005-0000-0000-0000B21B0000}"/>
    <cellStyle name="Normal 4 2 3 44 5" xfId="13819" xr:uid="{00000000-0005-0000-0000-0000B31B0000}"/>
    <cellStyle name="Normal 4 2 3 44 6" xfId="13820" xr:uid="{00000000-0005-0000-0000-0000B41B0000}"/>
    <cellStyle name="Normal 4 2 3 45" xfId="4128" xr:uid="{00000000-0005-0000-0000-0000B51B0000}"/>
    <cellStyle name="Normal 4 2 3 45 2" xfId="6377" xr:uid="{00000000-0005-0000-0000-0000B61B0000}"/>
    <cellStyle name="Normal 4 2 3 45 2 2" xfId="9916" xr:uid="{00000000-0005-0000-0000-0000B71B0000}"/>
    <cellStyle name="Normal 4 2 3 45 2 2 2" xfId="13821" xr:uid="{00000000-0005-0000-0000-0000B81B0000}"/>
    <cellStyle name="Normal 4 2 3 45 2 2 3" xfId="13822" xr:uid="{00000000-0005-0000-0000-0000B91B0000}"/>
    <cellStyle name="Normal 4 2 3 45 2 3" xfId="13823" xr:uid="{00000000-0005-0000-0000-0000BA1B0000}"/>
    <cellStyle name="Normal 4 2 3 45 2 4" xfId="13824" xr:uid="{00000000-0005-0000-0000-0000BB1B0000}"/>
    <cellStyle name="Normal 4 2 3 45 3" xfId="8155" xr:uid="{00000000-0005-0000-0000-0000BC1B0000}"/>
    <cellStyle name="Normal 4 2 3 45 3 2" xfId="13825" xr:uid="{00000000-0005-0000-0000-0000BD1B0000}"/>
    <cellStyle name="Normal 4 2 3 45 3 2 2" xfId="13826" xr:uid="{00000000-0005-0000-0000-0000BE1B0000}"/>
    <cellStyle name="Normal 4 2 3 45 3 3" xfId="13827" xr:uid="{00000000-0005-0000-0000-0000BF1B0000}"/>
    <cellStyle name="Normal 4 2 3 45 3 4" xfId="13828" xr:uid="{00000000-0005-0000-0000-0000C01B0000}"/>
    <cellStyle name="Normal 4 2 3 45 4" xfId="13829" xr:uid="{00000000-0005-0000-0000-0000C11B0000}"/>
    <cellStyle name="Normal 4 2 3 45 4 2" xfId="13830" xr:uid="{00000000-0005-0000-0000-0000C21B0000}"/>
    <cellStyle name="Normal 4 2 3 45 5" xfId="13831" xr:uid="{00000000-0005-0000-0000-0000C31B0000}"/>
    <cellStyle name="Normal 4 2 3 45 6" xfId="13832" xr:uid="{00000000-0005-0000-0000-0000C41B0000}"/>
    <cellStyle name="Normal 4 2 3 5" xfId="4129" xr:uid="{00000000-0005-0000-0000-0000C51B0000}"/>
    <cellStyle name="Normal 4 2 3 5 2" xfId="6378" xr:uid="{00000000-0005-0000-0000-0000C61B0000}"/>
    <cellStyle name="Normal 4 2 3 5 2 2" xfId="9917" xr:uid="{00000000-0005-0000-0000-0000C71B0000}"/>
    <cellStyle name="Normal 4 2 3 5 2 2 2" xfId="13833" xr:uid="{00000000-0005-0000-0000-0000C81B0000}"/>
    <cellStyle name="Normal 4 2 3 5 2 2 3" xfId="13834" xr:uid="{00000000-0005-0000-0000-0000C91B0000}"/>
    <cellStyle name="Normal 4 2 3 5 2 3" xfId="13835" xr:uid="{00000000-0005-0000-0000-0000CA1B0000}"/>
    <cellStyle name="Normal 4 2 3 5 2 4" xfId="13836" xr:uid="{00000000-0005-0000-0000-0000CB1B0000}"/>
    <cellStyle name="Normal 4 2 3 5 3" xfId="8156" xr:uid="{00000000-0005-0000-0000-0000CC1B0000}"/>
    <cellStyle name="Normal 4 2 3 5 3 2" xfId="13837" xr:uid="{00000000-0005-0000-0000-0000CD1B0000}"/>
    <cellStyle name="Normal 4 2 3 5 3 2 2" xfId="13838" xr:uid="{00000000-0005-0000-0000-0000CE1B0000}"/>
    <cellStyle name="Normal 4 2 3 5 3 3" xfId="13839" xr:uid="{00000000-0005-0000-0000-0000CF1B0000}"/>
    <cellStyle name="Normal 4 2 3 5 3 4" xfId="13840" xr:uid="{00000000-0005-0000-0000-0000D01B0000}"/>
    <cellStyle name="Normal 4 2 3 5 4" xfId="13841" xr:uid="{00000000-0005-0000-0000-0000D11B0000}"/>
    <cellStyle name="Normal 4 2 3 5 4 2" xfId="13842" xr:uid="{00000000-0005-0000-0000-0000D21B0000}"/>
    <cellStyle name="Normal 4 2 3 5 5" xfId="13843" xr:uid="{00000000-0005-0000-0000-0000D31B0000}"/>
    <cellStyle name="Normal 4 2 3 5 6" xfId="13844" xr:uid="{00000000-0005-0000-0000-0000D41B0000}"/>
    <cellStyle name="Normal 4 2 3 6" xfId="4130" xr:uid="{00000000-0005-0000-0000-0000D51B0000}"/>
    <cellStyle name="Normal 4 2 3 6 2" xfId="6379" xr:uid="{00000000-0005-0000-0000-0000D61B0000}"/>
    <cellStyle name="Normal 4 2 3 6 2 2" xfId="9918" xr:uid="{00000000-0005-0000-0000-0000D71B0000}"/>
    <cellStyle name="Normal 4 2 3 6 2 2 2" xfId="13845" xr:uid="{00000000-0005-0000-0000-0000D81B0000}"/>
    <cellStyle name="Normal 4 2 3 6 2 2 3" xfId="13846" xr:uid="{00000000-0005-0000-0000-0000D91B0000}"/>
    <cellStyle name="Normal 4 2 3 6 2 3" xfId="13847" xr:uid="{00000000-0005-0000-0000-0000DA1B0000}"/>
    <cellStyle name="Normal 4 2 3 6 2 4" xfId="13848" xr:uid="{00000000-0005-0000-0000-0000DB1B0000}"/>
    <cellStyle name="Normal 4 2 3 6 3" xfId="8157" xr:uid="{00000000-0005-0000-0000-0000DC1B0000}"/>
    <cellStyle name="Normal 4 2 3 6 3 2" xfId="13849" xr:uid="{00000000-0005-0000-0000-0000DD1B0000}"/>
    <cellStyle name="Normal 4 2 3 6 3 2 2" xfId="13850" xr:uid="{00000000-0005-0000-0000-0000DE1B0000}"/>
    <cellStyle name="Normal 4 2 3 6 3 3" xfId="13851" xr:uid="{00000000-0005-0000-0000-0000DF1B0000}"/>
    <cellStyle name="Normal 4 2 3 6 3 4" xfId="13852" xr:uid="{00000000-0005-0000-0000-0000E01B0000}"/>
    <cellStyle name="Normal 4 2 3 6 4" xfId="13853" xr:uid="{00000000-0005-0000-0000-0000E11B0000}"/>
    <cellStyle name="Normal 4 2 3 6 4 2" xfId="13854" xr:uid="{00000000-0005-0000-0000-0000E21B0000}"/>
    <cellStyle name="Normal 4 2 3 6 5" xfId="13855" xr:uid="{00000000-0005-0000-0000-0000E31B0000}"/>
    <cellStyle name="Normal 4 2 3 6 6" xfId="13856" xr:uid="{00000000-0005-0000-0000-0000E41B0000}"/>
    <cellStyle name="Normal 4 2 3 7" xfId="4131" xr:uid="{00000000-0005-0000-0000-0000E51B0000}"/>
    <cellStyle name="Normal 4 2 3 7 2" xfId="6380" xr:uid="{00000000-0005-0000-0000-0000E61B0000}"/>
    <cellStyle name="Normal 4 2 3 7 2 2" xfId="9919" xr:uid="{00000000-0005-0000-0000-0000E71B0000}"/>
    <cellStyle name="Normal 4 2 3 7 2 2 2" xfId="13857" xr:uid="{00000000-0005-0000-0000-0000E81B0000}"/>
    <cellStyle name="Normal 4 2 3 7 2 2 3" xfId="13858" xr:uid="{00000000-0005-0000-0000-0000E91B0000}"/>
    <cellStyle name="Normal 4 2 3 7 2 3" xfId="13859" xr:uid="{00000000-0005-0000-0000-0000EA1B0000}"/>
    <cellStyle name="Normal 4 2 3 7 2 4" xfId="13860" xr:uid="{00000000-0005-0000-0000-0000EB1B0000}"/>
    <cellStyle name="Normal 4 2 3 7 3" xfId="8158" xr:uid="{00000000-0005-0000-0000-0000EC1B0000}"/>
    <cellStyle name="Normal 4 2 3 7 3 2" xfId="13861" xr:uid="{00000000-0005-0000-0000-0000ED1B0000}"/>
    <cellStyle name="Normal 4 2 3 7 3 2 2" xfId="13862" xr:uid="{00000000-0005-0000-0000-0000EE1B0000}"/>
    <cellStyle name="Normal 4 2 3 7 3 3" xfId="13863" xr:uid="{00000000-0005-0000-0000-0000EF1B0000}"/>
    <cellStyle name="Normal 4 2 3 7 3 4" xfId="13864" xr:uid="{00000000-0005-0000-0000-0000F01B0000}"/>
    <cellStyle name="Normal 4 2 3 7 4" xfId="13865" xr:uid="{00000000-0005-0000-0000-0000F11B0000}"/>
    <cellStyle name="Normal 4 2 3 7 4 2" xfId="13866" xr:uid="{00000000-0005-0000-0000-0000F21B0000}"/>
    <cellStyle name="Normal 4 2 3 7 5" xfId="13867" xr:uid="{00000000-0005-0000-0000-0000F31B0000}"/>
    <cellStyle name="Normal 4 2 3 7 6" xfId="13868" xr:uid="{00000000-0005-0000-0000-0000F41B0000}"/>
    <cellStyle name="Normal 4 2 3 8" xfId="4132" xr:uid="{00000000-0005-0000-0000-0000F51B0000}"/>
    <cellStyle name="Normal 4 2 3 8 2" xfId="6381" xr:uid="{00000000-0005-0000-0000-0000F61B0000}"/>
    <cellStyle name="Normal 4 2 3 8 2 2" xfId="9920" xr:uid="{00000000-0005-0000-0000-0000F71B0000}"/>
    <cellStyle name="Normal 4 2 3 8 2 2 2" xfId="13869" xr:uid="{00000000-0005-0000-0000-0000F81B0000}"/>
    <cellStyle name="Normal 4 2 3 8 2 2 3" xfId="13870" xr:uid="{00000000-0005-0000-0000-0000F91B0000}"/>
    <cellStyle name="Normal 4 2 3 8 2 3" xfId="13871" xr:uid="{00000000-0005-0000-0000-0000FA1B0000}"/>
    <cellStyle name="Normal 4 2 3 8 2 4" xfId="13872" xr:uid="{00000000-0005-0000-0000-0000FB1B0000}"/>
    <cellStyle name="Normal 4 2 3 8 3" xfId="8159" xr:uid="{00000000-0005-0000-0000-0000FC1B0000}"/>
    <cellStyle name="Normal 4 2 3 8 3 2" xfId="13873" xr:uid="{00000000-0005-0000-0000-0000FD1B0000}"/>
    <cellStyle name="Normal 4 2 3 8 3 2 2" xfId="13874" xr:uid="{00000000-0005-0000-0000-0000FE1B0000}"/>
    <cellStyle name="Normal 4 2 3 8 3 3" xfId="13875" xr:uid="{00000000-0005-0000-0000-0000FF1B0000}"/>
    <cellStyle name="Normal 4 2 3 8 3 4" xfId="13876" xr:uid="{00000000-0005-0000-0000-0000001C0000}"/>
    <cellStyle name="Normal 4 2 3 8 4" xfId="13877" xr:uid="{00000000-0005-0000-0000-0000011C0000}"/>
    <cellStyle name="Normal 4 2 3 8 4 2" xfId="13878" xr:uid="{00000000-0005-0000-0000-0000021C0000}"/>
    <cellStyle name="Normal 4 2 3 8 5" xfId="13879" xr:uid="{00000000-0005-0000-0000-0000031C0000}"/>
    <cellStyle name="Normal 4 2 3 8 6" xfId="13880" xr:uid="{00000000-0005-0000-0000-0000041C0000}"/>
    <cellStyle name="Normal 4 2 3 9" xfId="4133" xr:uid="{00000000-0005-0000-0000-0000051C0000}"/>
    <cellStyle name="Normal 4 2 3 9 2" xfId="6382" xr:uid="{00000000-0005-0000-0000-0000061C0000}"/>
    <cellStyle name="Normal 4 2 3 9 2 2" xfId="9921" xr:uid="{00000000-0005-0000-0000-0000071C0000}"/>
    <cellStyle name="Normal 4 2 3 9 2 2 2" xfId="13881" xr:uid="{00000000-0005-0000-0000-0000081C0000}"/>
    <cellStyle name="Normal 4 2 3 9 2 2 3" xfId="13882" xr:uid="{00000000-0005-0000-0000-0000091C0000}"/>
    <cellStyle name="Normal 4 2 3 9 2 3" xfId="13883" xr:uid="{00000000-0005-0000-0000-00000A1C0000}"/>
    <cellStyle name="Normal 4 2 3 9 2 4" xfId="13884" xr:uid="{00000000-0005-0000-0000-00000B1C0000}"/>
    <cellStyle name="Normal 4 2 3 9 3" xfId="8160" xr:uid="{00000000-0005-0000-0000-00000C1C0000}"/>
    <cellStyle name="Normal 4 2 3 9 3 2" xfId="13885" xr:uid="{00000000-0005-0000-0000-00000D1C0000}"/>
    <cellStyle name="Normal 4 2 3 9 3 2 2" xfId="13886" xr:uid="{00000000-0005-0000-0000-00000E1C0000}"/>
    <cellStyle name="Normal 4 2 3 9 3 3" xfId="13887" xr:uid="{00000000-0005-0000-0000-00000F1C0000}"/>
    <cellStyle name="Normal 4 2 3 9 3 4" xfId="13888" xr:uid="{00000000-0005-0000-0000-0000101C0000}"/>
    <cellStyle name="Normal 4 2 3 9 4" xfId="13889" xr:uid="{00000000-0005-0000-0000-0000111C0000}"/>
    <cellStyle name="Normal 4 2 3 9 4 2" xfId="13890" xr:uid="{00000000-0005-0000-0000-0000121C0000}"/>
    <cellStyle name="Normal 4 2 3 9 5" xfId="13891" xr:uid="{00000000-0005-0000-0000-0000131C0000}"/>
    <cellStyle name="Normal 4 2 3 9 6" xfId="13892" xr:uid="{00000000-0005-0000-0000-0000141C0000}"/>
    <cellStyle name="Normal 4 2 4" xfId="4134" xr:uid="{00000000-0005-0000-0000-0000151C0000}"/>
    <cellStyle name="Normal 4 2 4 10" xfId="4135" xr:uid="{00000000-0005-0000-0000-0000161C0000}"/>
    <cellStyle name="Normal 4 2 4 10 2" xfId="6384" xr:uid="{00000000-0005-0000-0000-0000171C0000}"/>
    <cellStyle name="Normal 4 2 4 10 2 2" xfId="9923" xr:uid="{00000000-0005-0000-0000-0000181C0000}"/>
    <cellStyle name="Normal 4 2 4 10 2 2 2" xfId="13893" xr:uid="{00000000-0005-0000-0000-0000191C0000}"/>
    <cellStyle name="Normal 4 2 4 10 2 2 3" xfId="13894" xr:uid="{00000000-0005-0000-0000-00001A1C0000}"/>
    <cellStyle name="Normal 4 2 4 10 2 3" xfId="13895" xr:uid="{00000000-0005-0000-0000-00001B1C0000}"/>
    <cellStyle name="Normal 4 2 4 10 2 4" xfId="13896" xr:uid="{00000000-0005-0000-0000-00001C1C0000}"/>
    <cellStyle name="Normal 4 2 4 10 3" xfId="8162" xr:uid="{00000000-0005-0000-0000-00001D1C0000}"/>
    <cellStyle name="Normal 4 2 4 10 3 2" xfId="13897" xr:uid="{00000000-0005-0000-0000-00001E1C0000}"/>
    <cellStyle name="Normal 4 2 4 10 3 2 2" xfId="13898" xr:uid="{00000000-0005-0000-0000-00001F1C0000}"/>
    <cellStyle name="Normal 4 2 4 10 3 3" xfId="13899" xr:uid="{00000000-0005-0000-0000-0000201C0000}"/>
    <cellStyle name="Normal 4 2 4 10 3 4" xfId="13900" xr:uid="{00000000-0005-0000-0000-0000211C0000}"/>
    <cellStyle name="Normal 4 2 4 10 4" xfId="13901" xr:uid="{00000000-0005-0000-0000-0000221C0000}"/>
    <cellStyle name="Normal 4 2 4 10 4 2" xfId="13902" xr:uid="{00000000-0005-0000-0000-0000231C0000}"/>
    <cellStyle name="Normal 4 2 4 10 5" xfId="13903" xr:uid="{00000000-0005-0000-0000-0000241C0000}"/>
    <cellStyle name="Normal 4 2 4 10 6" xfId="13904" xr:uid="{00000000-0005-0000-0000-0000251C0000}"/>
    <cellStyle name="Normal 4 2 4 11" xfId="4136" xr:uid="{00000000-0005-0000-0000-0000261C0000}"/>
    <cellStyle name="Normal 4 2 4 11 2" xfId="6385" xr:uid="{00000000-0005-0000-0000-0000271C0000}"/>
    <cellStyle name="Normal 4 2 4 11 2 2" xfId="9924" xr:uid="{00000000-0005-0000-0000-0000281C0000}"/>
    <cellStyle name="Normal 4 2 4 11 2 2 2" xfId="13905" xr:uid="{00000000-0005-0000-0000-0000291C0000}"/>
    <cellStyle name="Normal 4 2 4 11 2 2 3" xfId="13906" xr:uid="{00000000-0005-0000-0000-00002A1C0000}"/>
    <cellStyle name="Normal 4 2 4 11 2 3" xfId="13907" xr:uid="{00000000-0005-0000-0000-00002B1C0000}"/>
    <cellStyle name="Normal 4 2 4 11 2 4" xfId="13908" xr:uid="{00000000-0005-0000-0000-00002C1C0000}"/>
    <cellStyle name="Normal 4 2 4 11 3" xfId="8163" xr:uid="{00000000-0005-0000-0000-00002D1C0000}"/>
    <cellStyle name="Normal 4 2 4 11 3 2" xfId="13909" xr:uid="{00000000-0005-0000-0000-00002E1C0000}"/>
    <cellStyle name="Normal 4 2 4 11 3 2 2" xfId="13910" xr:uid="{00000000-0005-0000-0000-00002F1C0000}"/>
    <cellStyle name="Normal 4 2 4 11 3 3" xfId="13911" xr:uid="{00000000-0005-0000-0000-0000301C0000}"/>
    <cellStyle name="Normal 4 2 4 11 3 4" xfId="13912" xr:uid="{00000000-0005-0000-0000-0000311C0000}"/>
    <cellStyle name="Normal 4 2 4 11 4" xfId="13913" xr:uid="{00000000-0005-0000-0000-0000321C0000}"/>
    <cellStyle name="Normal 4 2 4 11 4 2" xfId="13914" xr:uid="{00000000-0005-0000-0000-0000331C0000}"/>
    <cellStyle name="Normal 4 2 4 11 5" xfId="13915" xr:uid="{00000000-0005-0000-0000-0000341C0000}"/>
    <cellStyle name="Normal 4 2 4 11 6" xfId="13916" xr:uid="{00000000-0005-0000-0000-0000351C0000}"/>
    <cellStyle name="Normal 4 2 4 12" xfId="4137" xr:uid="{00000000-0005-0000-0000-0000361C0000}"/>
    <cellStyle name="Normal 4 2 4 12 2" xfId="6386" xr:uid="{00000000-0005-0000-0000-0000371C0000}"/>
    <cellStyle name="Normal 4 2 4 12 2 2" xfId="9925" xr:uid="{00000000-0005-0000-0000-0000381C0000}"/>
    <cellStyle name="Normal 4 2 4 12 2 2 2" xfId="13917" xr:uid="{00000000-0005-0000-0000-0000391C0000}"/>
    <cellStyle name="Normal 4 2 4 12 2 2 3" xfId="13918" xr:uid="{00000000-0005-0000-0000-00003A1C0000}"/>
    <cellStyle name="Normal 4 2 4 12 2 3" xfId="13919" xr:uid="{00000000-0005-0000-0000-00003B1C0000}"/>
    <cellStyle name="Normal 4 2 4 12 2 4" xfId="13920" xr:uid="{00000000-0005-0000-0000-00003C1C0000}"/>
    <cellStyle name="Normal 4 2 4 12 3" xfId="8164" xr:uid="{00000000-0005-0000-0000-00003D1C0000}"/>
    <cellStyle name="Normal 4 2 4 12 3 2" xfId="13921" xr:uid="{00000000-0005-0000-0000-00003E1C0000}"/>
    <cellStyle name="Normal 4 2 4 12 3 2 2" xfId="13922" xr:uid="{00000000-0005-0000-0000-00003F1C0000}"/>
    <cellStyle name="Normal 4 2 4 12 3 3" xfId="13923" xr:uid="{00000000-0005-0000-0000-0000401C0000}"/>
    <cellStyle name="Normal 4 2 4 12 3 4" xfId="13924" xr:uid="{00000000-0005-0000-0000-0000411C0000}"/>
    <cellStyle name="Normal 4 2 4 12 4" xfId="13925" xr:uid="{00000000-0005-0000-0000-0000421C0000}"/>
    <cellStyle name="Normal 4 2 4 12 4 2" xfId="13926" xr:uid="{00000000-0005-0000-0000-0000431C0000}"/>
    <cellStyle name="Normal 4 2 4 12 5" xfId="13927" xr:uid="{00000000-0005-0000-0000-0000441C0000}"/>
    <cellStyle name="Normal 4 2 4 12 6" xfId="13928" xr:uid="{00000000-0005-0000-0000-0000451C0000}"/>
    <cellStyle name="Normal 4 2 4 13" xfId="4138" xr:uid="{00000000-0005-0000-0000-0000461C0000}"/>
    <cellStyle name="Normal 4 2 4 13 2" xfId="6387" xr:uid="{00000000-0005-0000-0000-0000471C0000}"/>
    <cellStyle name="Normal 4 2 4 13 2 2" xfId="9926" xr:uid="{00000000-0005-0000-0000-0000481C0000}"/>
    <cellStyle name="Normal 4 2 4 13 2 2 2" xfId="13929" xr:uid="{00000000-0005-0000-0000-0000491C0000}"/>
    <cellStyle name="Normal 4 2 4 13 2 2 3" xfId="13930" xr:uid="{00000000-0005-0000-0000-00004A1C0000}"/>
    <cellStyle name="Normal 4 2 4 13 2 3" xfId="13931" xr:uid="{00000000-0005-0000-0000-00004B1C0000}"/>
    <cellStyle name="Normal 4 2 4 13 2 4" xfId="13932" xr:uid="{00000000-0005-0000-0000-00004C1C0000}"/>
    <cellStyle name="Normal 4 2 4 13 3" xfId="8165" xr:uid="{00000000-0005-0000-0000-00004D1C0000}"/>
    <cellStyle name="Normal 4 2 4 13 3 2" xfId="13933" xr:uid="{00000000-0005-0000-0000-00004E1C0000}"/>
    <cellStyle name="Normal 4 2 4 13 3 2 2" xfId="13934" xr:uid="{00000000-0005-0000-0000-00004F1C0000}"/>
    <cellStyle name="Normal 4 2 4 13 3 3" xfId="13935" xr:uid="{00000000-0005-0000-0000-0000501C0000}"/>
    <cellStyle name="Normal 4 2 4 13 3 4" xfId="13936" xr:uid="{00000000-0005-0000-0000-0000511C0000}"/>
    <cellStyle name="Normal 4 2 4 13 4" xfId="13937" xr:uid="{00000000-0005-0000-0000-0000521C0000}"/>
    <cellStyle name="Normal 4 2 4 13 4 2" xfId="13938" xr:uid="{00000000-0005-0000-0000-0000531C0000}"/>
    <cellStyle name="Normal 4 2 4 13 5" xfId="13939" xr:uid="{00000000-0005-0000-0000-0000541C0000}"/>
    <cellStyle name="Normal 4 2 4 13 6" xfId="13940" xr:uid="{00000000-0005-0000-0000-0000551C0000}"/>
    <cellStyle name="Normal 4 2 4 14" xfId="4139" xr:uid="{00000000-0005-0000-0000-0000561C0000}"/>
    <cellStyle name="Normal 4 2 4 14 2" xfId="6388" xr:uid="{00000000-0005-0000-0000-0000571C0000}"/>
    <cellStyle name="Normal 4 2 4 14 2 2" xfId="9927" xr:uid="{00000000-0005-0000-0000-0000581C0000}"/>
    <cellStyle name="Normal 4 2 4 14 2 2 2" xfId="13941" xr:uid="{00000000-0005-0000-0000-0000591C0000}"/>
    <cellStyle name="Normal 4 2 4 14 2 2 3" xfId="13942" xr:uid="{00000000-0005-0000-0000-00005A1C0000}"/>
    <cellStyle name="Normal 4 2 4 14 2 3" xfId="13943" xr:uid="{00000000-0005-0000-0000-00005B1C0000}"/>
    <cellStyle name="Normal 4 2 4 14 2 4" xfId="13944" xr:uid="{00000000-0005-0000-0000-00005C1C0000}"/>
    <cellStyle name="Normal 4 2 4 14 3" xfId="8166" xr:uid="{00000000-0005-0000-0000-00005D1C0000}"/>
    <cellStyle name="Normal 4 2 4 14 3 2" xfId="13945" xr:uid="{00000000-0005-0000-0000-00005E1C0000}"/>
    <cellStyle name="Normal 4 2 4 14 3 2 2" xfId="13946" xr:uid="{00000000-0005-0000-0000-00005F1C0000}"/>
    <cellStyle name="Normal 4 2 4 14 3 3" xfId="13947" xr:uid="{00000000-0005-0000-0000-0000601C0000}"/>
    <cellStyle name="Normal 4 2 4 14 3 4" xfId="13948" xr:uid="{00000000-0005-0000-0000-0000611C0000}"/>
    <cellStyle name="Normal 4 2 4 14 4" xfId="13949" xr:uid="{00000000-0005-0000-0000-0000621C0000}"/>
    <cellStyle name="Normal 4 2 4 14 4 2" xfId="13950" xr:uid="{00000000-0005-0000-0000-0000631C0000}"/>
    <cellStyle name="Normal 4 2 4 14 5" xfId="13951" xr:uid="{00000000-0005-0000-0000-0000641C0000}"/>
    <cellStyle name="Normal 4 2 4 14 6" xfId="13952" xr:uid="{00000000-0005-0000-0000-0000651C0000}"/>
    <cellStyle name="Normal 4 2 4 15" xfId="4140" xr:uid="{00000000-0005-0000-0000-0000661C0000}"/>
    <cellStyle name="Normal 4 2 4 15 2" xfId="6389" xr:uid="{00000000-0005-0000-0000-0000671C0000}"/>
    <cellStyle name="Normal 4 2 4 15 2 2" xfId="9928" xr:uid="{00000000-0005-0000-0000-0000681C0000}"/>
    <cellStyle name="Normal 4 2 4 15 2 2 2" xfId="13953" xr:uid="{00000000-0005-0000-0000-0000691C0000}"/>
    <cellStyle name="Normal 4 2 4 15 2 2 3" xfId="13954" xr:uid="{00000000-0005-0000-0000-00006A1C0000}"/>
    <cellStyle name="Normal 4 2 4 15 2 3" xfId="13955" xr:uid="{00000000-0005-0000-0000-00006B1C0000}"/>
    <cellStyle name="Normal 4 2 4 15 2 4" xfId="13956" xr:uid="{00000000-0005-0000-0000-00006C1C0000}"/>
    <cellStyle name="Normal 4 2 4 15 3" xfId="8167" xr:uid="{00000000-0005-0000-0000-00006D1C0000}"/>
    <cellStyle name="Normal 4 2 4 15 3 2" xfId="13957" xr:uid="{00000000-0005-0000-0000-00006E1C0000}"/>
    <cellStyle name="Normal 4 2 4 15 3 2 2" xfId="13958" xr:uid="{00000000-0005-0000-0000-00006F1C0000}"/>
    <cellStyle name="Normal 4 2 4 15 3 3" xfId="13959" xr:uid="{00000000-0005-0000-0000-0000701C0000}"/>
    <cellStyle name="Normal 4 2 4 15 3 4" xfId="13960" xr:uid="{00000000-0005-0000-0000-0000711C0000}"/>
    <cellStyle name="Normal 4 2 4 15 4" xfId="13961" xr:uid="{00000000-0005-0000-0000-0000721C0000}"/>
    <cellStyle name="Normal 4 2 4 15 4 2" xfId="13962" xr:uid="{00000000-0005-0000-0000-0000731C0000}"/>
    <cellStyle name="Normal 4 2 4 15 5" xfId="13963" xr:uid="{00000000-0005-0000-0000-0000741C0000}"/>
    <cellStyle name="Normal 4 2 4 15 6" xfId="13964" xr:uid="{00000000-0005-0000-0000-0000751C0000}"/>
    <cellStyle name="Normal 4 2 4 16" xfId="4141" xr:uid="{00000000-0005-0000-0000-0000761C0000}"/>
    <cellStyle name="Normal 4 2 4 16 2" xfId="6390" xr:uid="{00000000-0005-0000-0000-0000771C0000}"/>
    <cellStyle name="Normal 4 2 4 16 2 2" xfId="9929" xr:uid="{00000000-0005-0000-0000-0000781C0000}"/>
    <cellStyle name="Normal 4 2 4 16 2 2 2" xfId="13965" xr:uid="{00000000-0005-0000-0000-0000791C0000}"/>
    <cellStyle name="Normal 4 2 4 16 2 2 3" xfId="13966" xr:uid="{00000000-0005-0000-0000-00007A1C0000}"/>
    <cellStyle name="Normal 4 2 4 16 2 3" xfId="13967" xr:uid="{00000000-0005-0000-0000-00007B1C0000}"/>
    <cellStyle name="Normal 4 2 4 16 2 4" xfId="13968" xr:uid="{00000000-0005-0000-0000-00007C1C0000}"/>
    <cellStyle name="Normal 4 2 4 16 3" xfId="8168" xr:uid="{00000000-0005-0000-0000-00007D1C0000}"/>
    <cellStyle name="Normal 4 2 4 16 3 2" xfId="13969" xr:uid="{00000000-0005-0000-0000-00007E1C0000}"/>
    <cellStyle name="Normal 4 2 4 16 3 2 2" xfId="13970" xr:uid="{00000000-0005-0000-0000-00007F1C0000}"/>
    <cellStyle name="Normal 4 2 4 16 3 3" xfId="13971" xr:uid="{00000000-0005-0000-0000-0000801C0000}"/>
    <cellStyle name="Normal 4 2 4 16 3 4" xfId="13972" xr:uid="{00000000-0005-0000-0000-0000811C0000}"/>
    <cellStyle name="Normal 4 2 4 16 4" xfId="13973" xr:uid="{00000000-0005-0000-0000-0000821C0000}"/>
    <cellStyle name="Normal 4 2 4 16 4 2" xfId="13974" xr:uid="{00000000-0005-0000-0000-0000831C0000}"/>
    <cellStyle name="Normal 4 2 4 16 5" xfId="13975" xr:uid="{00000000-0005-0000-0000-0000841C0000}"/>
    <cellStyle name="Normal 4 2 4 16 6" xfId="13976" xr:uid="{00000000-0005-0000-0000-0000851C0000}"/>
    <cellStyle name="Normal 4 2 4 17" xfId="4142" xr:uid="{00000000-0005-0000-0000-0000861C0000}"/>
    <cellStyle name="Normal 4 2 4 17 2" xfId="6391" xr:uid="{00000000-0005-0000-0000-0000871C0000}"/>
    <cellStyle name="Normal 4 2 4 17 2 2" xfId="9930" xr:uid="{00000000-0005-0000-0000-0000881C0000}"/>
    <cellStyle name="Normal 4 2 4 17 2 2 2" xfId="13977" xr:uid="{00000000-0005-0000-0000-0000891C0000}"/>
    <cellStyle name="Normal 4 2 4 17 2 2 3" xfId="13978" xr:uid="{00000000-0005-0000-0000-00008A1C0000}"/>
    <cellStyle name="Normal 4 2 4 17 2 3" xfId="13979" xr:uid="{00000000-0005-0000-0000-00008B1C0000}"/>
    <cellStyle name="Normal 4 2 4 17 2 4" xfId="13980" xr:uid="{00000000-0005-0000-0000-00008C1C0000}"/>
    <cellStyle name="Normal 4 2 4 17 3" xfId="8169" xr:uid="{00000000-0005-0000-0000-00008D1C0000}"/>
    <cellStyle name="Normal 4 2 4 17 3 2" xfId="13981" xr:uid="{00000000-0005-0000-0000-00008E1C0000}"/>
    <cellStyle name="Normal 4 2 4 17 3 2 2" xfId="13982" xr:uid="{00000000-0005-0000-0000-00008F1C0000}"/>
    <cellStyle name="Normal 4 2 4 17 3 3" xfId="13983" xr:uid="{00000000-0005-0000-0000-0000901C0000}"/>
    <cellStyle name="Normal 4 2 4 17 3 4" xfId="13984" xr:uid="{00000000-0005-0000-0000-0000911C0000}"/>
    <cellStyle name="Normal 4 2 4 17 4" xfId="13985" xr:uid="{00000000-0005-0000-0000-0000921C0000}"/>
    <cellStyle name="Normal 4 2 4 17 4 2" xfId="13986" xr:uid="{00000000-0005-0000-0000-0000931C0000}"/>
    <cellStyle name="Normal 4 2 4 17 5" xfId="13987" xr:uid="{00000000-0005-0000-0000-0000941C0000}"/>
    <cellStyle name="Normal 4 2 4 17 6" xfId="13988" xr:uid="{00000000-0005-0000-0000-0000951C0000}"/>
    <cellStyle name="Normal 4 2 4 18" xfId="4143" xr:uid="{00000000-0005-0000-0000-0000961C0000}"/>
    <cellStyle name="Normal 4 2 4 18 2" xfId="6392" xr:uid="{00000000-0005-0000-0000-0000971C0000}"/>
    <cellStyle name="Normal 4 2 4 18 2 2" xfId="9931" xr:uid="{00000000-0005-0000-0000-0000981C0000}"/>
    <cellStyle name="Normal 4 2 4 18 2 2 2" xfId="13989" xr:uid="{00000000-0005-0000-0000-0000991C0000}"/>
    <cellStyle name="Normal 4 2 4 18 2 2 3" xfId="13990" xr:uid="{00000000-0005-0000-0000-00009A1C0000}"/>
    <cellStyle name="Normal 4 2 4 18 2 3" xfId="13991" xr:uid="{00000000-0005-0000-0000-00009B1C0000}"/>
    <cellStyle name="Normal 4 2 4 18 2 4" xfId="13992" xr:uid="{00000000-0005-0000-0000-00009C1C0000}"/>
    <cellStyle name="Normal 4 2 4 18 3" xfId="8170" xr:uid="{00000000-0005-0000-0000-00009D1C0000}"/>
    <cellStyle name="Normal 4 2 4 18 3 2" xfId="13993" xr:uid="{00000000-0005-0000-0000-00009E1C0000}"/>
    <cellStyle name="Normal 4 2 4 18 3 2 2" xfId="13994" xr:uid="{00000000-0005-0000-0000-00009F1C0000}"/>
    <cellStyle name="Normal 4 2 4 18 3 3" xfId="13995" xr:uid="{00000000-0005-0000-0000-0000A01C0000}"/>
    <cellStyle name="Normal 4 2 4 18 3 4" xfId="13996" xr:uid="{00000000-0005-0000-0000-0000A11C0000}"/>
    <cellStyle name="Normal 4 2 4 18 4" xfId="13997" xr:uid="{00000000-0005-0000-0000-0000A21C0000}"/>
    <cellStyle name="Normal 4 2 4 18 4 2" xfId="13998" xr:uid="{00000000-0005-0000-0000-0000A31C0000}"/>
    <cellStyle name="Normal 4 2 4 18 5" xfId="13999" xr:uid="{00000000-0005-0000-0000-0000A41C0000}"/>
    <cellStyle name="Normal 4 2 4 18 6" xfId="14000" xr:uid="{00000000-0005-0000-0000-0000A51C0000}"/>
    <cellStyle name="Normal 4 2 4 19" xfId="4144" xr:uid="{00000000-0005-0000-0000-0000A61C0000}"/>
    <cellStyle name="Normal 4 2 4 19 2" xfId="6393" xr:uid="{00000000-0005-0000-0000-0000A71C0000}"/>
    <cellStyle name="Normal 4 2 4 19 2 2" xfId="9932" xr:uid="{00000000-0005-0000-0000-0000A81C0000}"/>
    <cellStyle name="Normal 4 2 4 19 2 2 2" xfId="14001" xr:uid="{00000000-0005-0000-0000-0000A91C0000}"/>
    <cellStyle name="Normal 4 2 4 19 2 2 3" xfId="14002" xr:uid="{00000000-0005-0000-0000-0000AA1C0000}"/>
    <cellStyle name="Normal 4 2 4 19 2 3" xfId="14003" xr:uid="{00000000-0005-0000-0000-0000AB1C0000}"/>
    <cellStyle name="Normal 4 2 4 19 2 4" xfId="14004" xr:uid="{00000000-0005-0000-0000-0000AC1C0000}"/>
    <cellStyle name="Normal 4 2 4 19 3" xfId="8171" xr:uid="{00000000-0005-0000-0000-0000AD1C0000}"/>
    <cellStyle name="Normal 4 2 4 19 3 2" xfId="14005" xr:uid="{00000000-0005-0000-0000-0000AE1C0000}"/>
    <cellStyle name="Normal 4 2 4 19 3 2 2" xfId="14006" xr:uid="{00000000-0005-0000-0000-0000AF1C0000}"/>
    <cellStyle name="Normal 4 2 4 19 3 3" xfId="14007" xr:uid="{00000000-0005-0000-0000-0000B01C0000}"/>
    <cellStyle name="Normal 4 2 4 19 3 4" xfId="14008" xr:uid="{00000000-0005-0000-0000-0000B11C0000}"/>
    <cellStyle name="Normal 4 2 4 19 4" xfId="14009" xr:uid="{00000000-0005-0000-0000-0000B21C0000}"/>
    <cellStyle name="Normal 4 2 4 19 4 2" xfId="14010" xr:uid="{00000000-0005-0000-0000-0000B31C0000}"/>
    <cellStyle name="Normal 4 2 4 19 5" xfId="14011" xr:uid="{00000000-0005-0000-0000-0000B41C0000}"/>
    <cellStyle name="Normal 4 2 4 19 6" xfId="14012" xr:uid="{00000000-0005-0000-0000-0000B51C0000}"/>
    <cellStyle name="Normal 4 2 4 2" xfId="4145" xr:uid="{00000000-0005-0000-0000-0000B61C0000}"/>
    <cellStyle name="Normal 4 2 4 2 2" xfId="6394" xr:uid="{00000000-0005-0000-0000-0000B71C0000}"/>
    <cellStyle name="Normal 4 2 4 2 2 2" xfId="9933" xr:uid="{00000000-0005-0000-0000-0000B81C0000}"/>
    <cellStyle name="Normal 4 2 4 2 2 2 2" xfId="14013" xr:uid="{00000000-0005-0000-0000-0000B91C0000}"/>
    <cellStyle name="Normal 4 2 4 2 2 2 3" xfId="14014" xr:uid="{00000000-0005-0000-0000-0000BA1C0000}"/>
    <cellStyle name="Normal 4 2 4 2 2 3" xfId="14015" xr:uid="{00000000-0005-0000-0000-0000BB1C0000}"/>
    <cellStyle name="Normal 4 2 4 2 2 4" xfId="14016" xr:uid="{00000000-0005-0000-0000-0000BC1C0000}"/>
    <cellStyle name="Normal 4 2 4 2 3" xfId="8172" xr:uid="{00000000-0005-0000-0000-0000BD1C0000}"/>
    <cellStyle name="Normal 4 2 4 2 3 2" xfId="14017" xr:uid="{00000000-0005-0000-0000-0000BE1C0000}"/>
    <cellStyle name="Normal 4 2 4 2 3 2 2" xfId="14018" xr:uid="{00000000-0005-0000-0000-0000BF1C0000}"/>
    <cellStyle name="Normal 4 2 4 2 3 3" xfId="14019" xr:uid="{00000000-0005-0000-0000-0000C01C0000}"/>
    <cellStyle name="Normal 4 2 4 2 3 4" xfId="14020" xr:uid="{00000000-0005-0000-0000-0000C11C0000}"/>
    <cellStyle name="Normal 4 2 4 2 4" xfId="14021" xr:uid="{00000000-0005-0000-0000-0000C21C0000}"/>
    <cellStyle name="Normal 4 2 4 2 4 2" xfId="14022" xr:uid="{00000000-0005-0000-0000-0000C31C0000}"/>
    <cellStyle name="Normal 4 2 4 2 5" xfId="14023" xr:uid="{00000000-0005-0000-0000-0000C41C0000}"/>
    <cellStyle name="Normal 4 2 4 2 6" xfId="14024" xr:uid="{00000000-0005-0000-0000-0000C51C0000}"/>
    <cellStyle name="Normal 4 2 4 20" xfId="4146" xr:uid="{00000000-0005-0000-0000-0000C61C0000}"/>
    <cellStyle name="Normal 4 2 4 20 2" xfId="6395" xr:uid="{00000000-0005-0000-0000-0000C71C0000}"/>
    <cellStyle name="Normal 4 2 4 20 2 2" xfId="9934" xr:uid="{00000000-0005-0000-0000-0000C81C0000}"/>
    <cellStyle name="Normal 4 2 4 20 2 2 2" xfId="14025" xr:uid="{00000000-0005-0000-0000-0000C91C0000}"/>
    <cellStyle name="Normal 4 2 4 20 2 2 3" xfId="14026" xr:uid="{00000000-0005-0000-0000-0000CA1C0000}"/>
    <cellStyle name="Normal 4 2 4 20 2 3" xfId="14027" xr:uid="{00000000-0005-0000-0000-0000CB1C0000}"/>
    <cellStyle name="Normal 4 2 4 20 2 4" xfId="14028" xr:uid="{00000000-0005-0000-0000-0000CC1C0000}"/>
    <cellStyle name="Normal 4 2 4 20 3" xfId="8173" xr:uid="{00000000-0005-0000-0000-0000CD1C0000}"/>
    <cellStyle name="Normal 4 2 4 20 3 2" xfId="14029" xr:uid="{00000000-0005-0000-0000-0000CE1C0000}"/>
    <cellStyle name="Normal 4 2 4 20 3 2 2" xfId="14030" xr:uid="{00000000-0005-0000-0000-0000CF1C0000}"/>
    <cellStyle name="Normal 4 2 4 20 3 3" xfId="14031" xr:uid="{00000000-0005-0000-0000-0000D01C0000}"/>
    <cellStyle name="Normal 4 2 4 20 3 4" xfId="14032" xr:uid="{00000000-0005-0000-0000-0000D11C0000}"/>
    <cellStyle name="Normal 4 2 4 20 4" xfId="14033" xr:uid="{00000000-0005-0000-0000-0000D21C0000}"/>
    <cellStyle name="Normal 4 2 4 20 4 2" xfId="14034" xr:uid="{00000000-0005-0000-0000-0000D31C0000}"/>
    <cellStyle name="Normal 4 2 4 20 5" xfId="14035" xr:uid="{00000000-0005-0000-0000-0000D41C0000}"/>
    <cellStyle name="Normal 4 2 4 20 6" xfId="14036" xr:uid="{00000000-0005-0000-0000-0000D51C0000}"/>
    <cellStyle name="Normal 4 2 4 21" xfId="4147" xr:uid="{00000000-0005-0000-0000-0000D61C0000}"/>
    <cellStyle name="Normal 4 2 4 21 2" xfId="6396" xr:uid="{00000000-0005-0000-0000-0000D71C0000}"/>
    <cellStyle name="Normal 4 2 4 21 2 2" xfId="9935" xr:uid="{00000000-0005-0000-0000-0000D81C0000}"/>
    <cellStyle name="Normal 4 2 4 21 2 2 2" xfId="14037" xr:uid="{00000000-0005-0000-0000-0000D91C0000}"/>
    <cellStyle name="Normal 4 2 4 21 2 2 3" xfId="14038" xr:uid="{00000000-0005-0000-0000-0000DA1C0000}"/>
    <cellStyle name="Normal 4 2 4 21 2 3" xfId="14039" xr:uid="{00000000-0005-0000-0000-0000DB1C0000}"/>
    <cellStyle name="Normal 4 2 4 21 2 4" xfId="14040" xr:uid="{00000000-0005-0000-0000-0000DC1C0000}"/>
    <cellStyle name="Normal 4 2 4 21 3" xfId="8174" xr:uid="{00000000-0005-0000-0000-0000DD1C0000}"/>
    <cellStyle name="Normal 4 2 4 21 3 2" xfId="14041" xr:uid="{00000000-0005-0000-0000-0000DE1C0000}"/>
    <cellStyle name="Normal 4 2 4 21 3 2 2" xfId="14042" xr:uid="{00000000-0005-0000-0000-0000DF1C0000}"/>
    <cellStyle name="Normal 4 2 4 21 3 3" xfId="14043" xr:uid="{00000000-0005-0000-0000-0000E01C0000}"/>
    <cellStyle name="Normal 4 2 4 21 3 4" xfId="14044" xr:uid="{00000000-0005-0000-0000-0000E11C0000}"/>
    <cellStyle name="Normal 4 2 4 21 4" xfId="14045" xr:uid="{00000000-0005-0000-0000-0000E21C0000}"/>
    <cellStyle name="Normal 4 2 4 21 4 2" xfId="14046" xr:uid="{00000000-0005-0000-0000-0000E31C0000}"/>
    <cellStyle name="Normal 4 2 4 21 5" xfId="14047" xr:uid="{00000000-0005-0000-0000-0000E41C0000}"/>
    <cellStyle name="Normal 4 2 4 21 6" xfId="14048" xr:uid="{00000000-0005-0000-0000-0000E51C0000}"/>
    <cellStyle name="Normal 4 2 4 22" xfId="4148" xr:uid="{00000000-0005-0000-0000-0000E61C0000}"/>
    <cellStyle name="Normal 4 2 4 22 2" xfId="6397" xr:uid="{00000000-0005-0000-0000-0000E71C0000}"/>
    <cellStyle name="Normal 4 2 4 22 2 2" xfId="9936" xr:uid="{00000000-0005-0000-0000-0000E81C0000}"/>
    <cellStyle name="Normal 4 2 4 22 2 2 2" xfId="14049" xr:uid="{00000000-0005-0000-0000-0000E91C0000}"/>
    <cellStyle name="Normal 4 2 4 22 2 2 3" xfId="14050" xr:uid="{00000000-0005-0000-0000-0000EA1C0000}"/>
    <cellStyle name="Normal 4 2 4 22 2 3" xfId="14051" xr:uid="{00000000-0005-0000-0000-0000EB1C0000}"/>
    <cellStyle name="Normal 4 2 4 22 2 4" xfId="14052" xr:uid="{00000000-0005-0000-0000-0000EC1C0000}"/>
    <cellStyle name="Normal 4 2 4 22 3" xfId="8175" xr:uid="{00000000-0005-0000-0000-0000ED1C0000}"/>
    <cellStyle name="Normal 4 2 4 22 3 2" xfId="14053" xr:uid="{00000000-0005-0000-0000-0000EE1C0000}"/>
    <cellStyle name="Normal 4 2 4 22 3 2 2" xfId="14054" xr:uid="{00000000-0005-0000-0000-0000EF1C0000}"/>
    <cellStyle name="Normal 4 2 4 22 3 3" xfId="14055" xr:uid="{00000000-0005-0000-0000-0000F01C0000}"/>
    <cellStyle name="Normal 4 2 4 22 3 4" xfId="14056" xr:uid="{00000000-0005-0000-0000-0000F11C0000}"/>
    <cellStyle name="Normal 4 2 4 22 4" xfId="14057" xr:uid="{00000000-0005-0000-0000-0000F21C0000}"/>
    <cellStyle name="Normal 4 2 4 22 4 2" xfId="14058" xr:uid="{00000000-0005-0000-0000-0000F31C0000}"/>
    <cellStyle name="Normal 4 2 4 22 5" xfId="14059" xr:uid="{00000000-0005-0000-0000-0000F41C0000}"/>
    <cellStyle name="Normal 4 2 4 22 6" xfId="14060" xr:uid="{00000000-0005-0000-0000-0000F51C0000}"/>
    <cellStyle name="Normal 4 2 4 23" xfId="4149" xr:uid="{00000000-0005-0000-0000-0000F61C0000}"/>
    <cellStyle name="Normal 4 2 4 23 2" xfId="6398" xr:uid="{00000000-0005-0000-0000-0000F71C0000}"/>
    <cellStyle name="Normal 4 2 4 23 2 2" xfId="9937" xr:uid="{00000000-0005-0000-0000-0000F81C0000}"/>
    <cellStyle name="Normal 4 2 4 23 2 2 2" xfId="14061" xr:uid="{00000000-0005-0000-0000-0000F91C0000}"/>
    <cellStyle name="Normal 4 2 4 23 2 2 3" xfId="14062" xr:uid="{00000000-0005-0000-0000-0000FA1C0000}"/>
    <cellStyle name="Normal 4 2 4 23 2 3" xfId="14063" xr:uid="{00000000-0005-0000-0000-0000FB1C0000}"/>
    <cellStyle name="Normal 4 2 4 23 2 4" xfId="14064" xr:uid="{00000000-0005-0000-0000-0000FC1C0000}"/>
    <cellStyle name="Normal 4 2 4 23 3" xfId="8176" xr:uid="{00000000-0005-0000-0000-0000FD1C0000}"/>
    <cellStyle name="Normal 4 2 4 23 3 2" xfId="14065" xr:uid="{00000000-0005-0000-0000-0000FE1C0000}"/>
    <cellStyle name="Normal 4 2 4 23 3 2 2" xfId="14066" xr:uid="{00000000-0005-0000-0000-0000FF1C0000}"/>
    <cellStyle name="Normal 4 2 4 23 3 3" xfId="14067" xr:uid="{00000000-0005-0000-0000-0000001D0000}"/>
    <cellStyle name="Normal 4 2 4 23 3 4" xfId="14068" xr:uid="{00000000-0005-0000-0000-0000011D0000}"/>
    <cellStyle name="Normal 4 2 4 23 4" xfId="14069" xr:uid="{00000000-0005-0000-0000-0000021D0000}"/>
    <cellStyle name="Normal 4 2 4 23 4 2" xfId="14070" xr:uid="{00000000-0005-0000-0000-0000031D0000}"/>
    <cellStyle name="Normal 4 2 4 23 5" xfId="14071" xr:uid="{00000000-0005-0000-0000-0000041D0000}"/>
    <cellStyle name="Normal 4 2 4 23 6" xfId="14072" xr:uid="{00000000-0005-0000-0000-0000051D0000}"/>
    <cellStyle name="Normal 4 2 4 24" xfId="4150" xr:uid="{00000000-0005-0000-0000-0000061D0000}"/>
    <cellStyle name="Normal 4 2 4 24 2" xfId="6399" xr:uid="{00000000-0005-0000-0000-0000071D0000}"/>
    <cellStyle name="Normal 4 2 4 24 2 2" xfId="9938" xr:uid="{00000000-0005-0000-0000-0000081D0000}"/>
    <cellStyle name="Normal 4 2 4 24 2 2 2" xfId="14073" xr:uid="{00000000-0005-0000-0000-0000091D0000}"/>
    <cellStyle name="Normal 4 2 4 24 2 2 3" xfId="14074" xr:uid="{00000000-0005-0000-0000-00000A1D0000}"/>
    <cellStyle name="Normal 4 2 4 24 2 3" xfId="14075" xr:uid="{00000000-0005-0000-0000-00000B1D0000}"/>
    <cellStyle name="Normal 4 2 4 24 2 4" xfId="14076" xr:uid="{00000000-0005-0000-0000-00000C1D0000}"/>
    <cellStyle name="Normal 4 2 4 24 3" xfId="8177" xr:uid="{00000000-0005-0000-0000-00000D1D0000}"/>
    <cellStyle name="Normal 4 2 4 24 3 2" xfId="14077" xr:uid="{00000000-0005-0000-0000-00000E1D0000}"/>
    <cellStyle name="Normal 4 2 4 24 3 2 2" xfId="14078" xr:uid="{00000000-0005-0000-0000-00000F1D0000}"/>
    <cellStyle name="Normal 4 2 4 24 3 3" xfId="14079" xr:uid="{00000000-0005-0000-0000-0000101D0000}"/>
    <cellStyle name="Normal 4 2 4 24 3 4" xfId="14080" xr:uid="{00000000-0005-0000-0000-0000111D0000}"/>
    <cellStyle name="Normal 4 2 4 24 4" xfId="14081" xr:uid="{00000000-0005-0000-0000-0000121D0000}"/>
    <cellStyle name="Normal 4 2 4 24 4 2" xfId="14082" xr:uid="{00000000-0005-0000-0000-0000131D0000}"/>
    <cellStyle name="Normal 4 2 4 24 5" xfId="14083" xr:uid="{00000000-0005-0000-0000-0000141D0000}"/>
    <cellStyle name="Normal 4 2 4 24 6" xfId="14084" xr:uid="{00000000-0005-0000-0000-0000151D0000}"/>
    <cellStyle name="Normal 4 2 4 25" xfId="4151" xr:uid="{00000000-0005-0000-0000-0000161D0000}"/>
    <cellStyle name="Normal 4 2 4 25 2" xfId="6400" xr:uid="{00000000-0005-0000-0000-0000171D0000}"/>
    <cellStyle name="Normal 4 2 4 25 2 2" xfId="9939" xr:uid="{00000000-0005-0000-0000-0000181D0000}"/>
    <cellStyle name="Normal 4 2 4 25 2 2 2" xfId="14085" xr:uid="{00000000-0005-0000-0000-0000191D0000}"/>
    <cellStyle name="Normal 4 2 4 25 2 2 3" xfId="14086" xr:uid="{00000000-0005-0000-0000-00001A1D0000}"/>
    <cellStyle name="Normal 4 2 4 25 2 3" xfId="14087" xr:uid="{00000000-0005-0000-0000-00001B1D0000}"/>
    <cellStyle name="Normal 4 2 4 25 2 4" xfId="14088" xr:uid="{00000000-0005-0000-0000-00001C1D0000}"/>
    <cellStyle name="Normal 4 2 4 25 3" xfId="8178" xr:uid="{00000000-0005-0000-0000-00001D1D0000}"/>
    <cellStyle name="Normal 4 2 4 25 3 2" xfId="14089" xr:uid="{00000000-0005-0000-0000-00001E1D0000}"/>
    <cellStyle name="Normal 4 2 4 25 3 2 2" xfId="14090" xr:uid="{00000000-0005-0000-0000-00001F1D0000}"/>
    <cellStyle name="Normal 4 2 4 25 3 3" xfId="14091" xr:uid="{00000000-0005-0000-0000-0000201D0000}"/>
    <cellStyle name="Normal 4 2 4 25 3 4" xfId="14092" xr:uid="{00000000-0005-0000-0000-0000211D0000}"/>
    <cellStyle name="Normal 4 2 4 25 4" xfId="14093" xr:uid="{00000000-0005-0000-0000-0000221D0000}"/>
    <cellStyle name="Normal 4 2 4 25 4 2" xfId="14094" xr:uid="{00000000-0005-0000-0000-0000231D0000}"/>
    <cellStyle name="Normal 4 2 4 25 5" xfId="14095" xr:uid="{00000000-0005-0000-0000-0000241D0000}"/>
    <cellStyle name="Normal 4 2 4 25 6" xfId="14096" xr:uid="{00000000-0005-0000-0000-0000251D0000}"/>
    <cellStyle name="Normal 4 2 4 26" xfId="4152" xr:uid="{00000000-0005-0000-0000-0000261D0000}"/>
    <cellStyle name="Normal 4 2 4 26 2" xfId="6401" xr:uid="{00000000-0005-0000-0000-0000271D0000}"/>
    <cellStyle name="Normal 4 2 4 26 2 2" xfId="9940" xr:uid="{00000000-0005-0000-0000-0000281D0000}"/>
    <cellStyle name="Normal 4 2 4 26 2 2 2" xfId="14097" xr:uid="{00000000-0005-0000-0000-0000291D0000}"/>
    <cellStyle name="Normal 4 2 4 26 2 2 3" xfId="14098" xr:uid="{00000000-0005-0000-0000-00002A1D0000}"/>
    <cellStyle name="Normal 4 2 4 26 2 3" xfId="14099" xr:uid="{00000000-0005-0000-0000-00002B1D0000}"/>
    <cellStyle name="Normal 4 2 4 26 2 4" xfId="14100" xr:uid="{00000000-0005-0000-0000-00002C1D0000}"/>
    <cellStyle name="Normal 4 2 4 26 3" xfId="8179" xr:uid="{00000000-0005-0000-0000-00002D1D0000}"/>
    <cellStyle name="Normal 4 2 4 26 3 2" xfId="14101" xr:uid="{00000000-0005-0000-0000-00002E1D0000}"/>
    <cellStyle name="Normal 4 2 4 26 3 2 2" xfId="14102" xr:uid="{00000000-0005-0000-0000-00002F1D0000}"/>
    <cellStyle name="Normal 4 2 4 26 3 3" xfId="14103" xr:uid="{00000000-0005-0000-0000-0000301D0000}"/>
    <cellStyle name="Normal 4 2 4 26 3 4" xfId="14104" xr:uid="{00000000-0005-0000-0000-0000311D0000}"/>
    <cellStyle name="Normal 4 2 4 26 4" xfId="14105" xr:uid="{00000000-0005-0000-0000-0000321D0000}"/>
    <cellStyle name="Normal 4 2 4 26 4 2" xfId="14106" xr:uid="{00000000-0005-0000-0000-0000331D0000}"/>
    <cellStyle name="Normal 4 2 4 26 5" xfId="14107" xr:uid="{00000000-0005-0000-0000-0000341D0000}"/>
    <cellStyle name="Normal 4 2 4 26 6" xfId="14108" xr:uid="{00000000-0005-0000-0000-0000351D0000}"/>
    <cellStyle name="Normal 4 2 4 27" xfId="4153" xr:uid="{00000000-0005-0000-0000-0000361D0000}"/>
    <cellStyle name="Normal 4 2 4 27 2" xfId="6402" xr:uid="{00000000-0005-0000-0000-0000371D0000}"/>
    <cellStyle name="Normal 4 2 4 27 2 2" xfId="9941" xr:uid="{00000000-0005-0000-0000-0000381D0000}"/>
    <cellStyle name="Normal 4 2 4 27 2 2 2" xfId="14109" xr:uid="{00000000-0005-0000-0000-0000391D0000}"/>
    <cellStyle name="Normal 4 2 4 27 2 2 3" xfId="14110" xr:uid="{00000000-0005-0000-0000-00003A1D0000}"/>
    <cellStyle name="Normal 4 2 4 27 2 3" xfId="14111" xr:uid="{00000000-0005-0000-0000-00003B1D0000}"/>
    <cellStyle name="Normal 4 2 4 27 2 4" xfId="14112" xr:uid="{00000000-0005-0000-0000-00003C1D0000}"/>
    <cellStyle name="Normal 4 2 4 27 3" xfId="8180" xr:uid="{00000000-0005-0000-0000-00003D1D0000}"/>
    <cellStyle name="Normal 4 2 4 27 3 2" xfId="14113" xr:uid="{00000000-0005-0000-0000-00003E1D0000}"/>
    <cellStyle name="Normal 4 2 4 27 3 2 2" xfId="14114" xr:uid="{00000000-0005-0000-0000-00003F1D0000}"/>
    <cellStyle name="Normal 4 2 4 27 3 3" xfId="14115" xr:uid="{00000000-0005-0000-0000-0000401D0000}"/>
    <cellStyle name="Normal 4 2 4 27 3 4" xfId="14116" xr:uid="{00000000-0005-0000-0000-0000411D0000}"/>
    <cellStyle name="Normal 4 2 4 27 4" xfId="14117" xr:uid="{00000000-0005-0000-0000-0000421D0000}"/>
    <cellStyle name="Normal 4 2 4 27 4 2" xfId="14118" xr:uid="{00000000-0005-0000-0000-0000431D0000}"/>
    <cellStyle name="Normal 4 2 4 27 5" xfId="14119" xr:uid="{00000000-0005-0000-0000-0000441D0000}"/>
    <cellStyle name="Normal 4 2 4 27 6" xfId="14120" xr:uid="{00000000-0005-0000-0000-0000451D0000}"/>
    <cellStyle name="Normal 4 2 4 28" xfId="4154" xr:uid="{00000000-0005-0000-0000-0000461D0000}"/>
    <cellStyle name="Normal 4 2 4 28 2" xfId="6403" xr:uid="{00000000-0005-0000-0000-0000471D0000}"/>
    <cellStyle name="Normal 4 2 4 28 2 2" xfId="9942" xr:uid="{00000000-0005-0000-0000-0000481D0000}"/>
    <cellStyle name="Normal 4 2 4 28 2 2 2" xfId="14121" xr:uid="{00000000-0005-0000-0000-0000491D0000}"/>
    <cellStyle name="Normal 4 2 4 28 2 2 3" xfId="14122" xr:uid="{00000000-0005-0000-0000-00004A1D0000}"/>
    <cellStyle name="Normal 4 2 4 28 2 3" xfId="14123" xr:uid="{00000000-0005-0000-0000-00004B1D0000}"/>
    <cellStyle name="Normal 4 2 4 28 2 4" xfId="14124" xr:uid="{00000000-0005-0000-0000-00004C1D0000}"/>
    <cellStyle name="Normal 4 2 4 28 3" xfId="8181" xr:uid="{00000000-0005-0000-0000-00004D1D0000}"/>
    <cellStyle name="Normal 4 2 4 28 3 2" xfId="14125" xr:uid="{00000000-0005-0000-0000-00004E1D0000}"/>
    <cellStyle name="Normal 4 2 4 28 3 2 2" xfId="14126" xr:uid="{00000000-0005-0000-0000-00004F1D0000}"/>
    <cellStyle name="Normal 4 2 4 28 3 3" xfId="14127" xr:uid="{00000000-0005-0000-0000-0000501D0000}"/>
    <cellStyle name="Normal 4 2 4 28 3 4" xfId="14128" xr:uid="{00000000-0005-0000-0000-0000511D0000}"/>
    <cellStyle name="Normal 4 2 4 28 4" xfId="14129" xr:uid="{00000000-0005-0000-0000-0000521D0000}"/>
    <cellStyle name="Normal 4 2 4 28 4 2" xfId="14130" xr:uid="{00000000-0005-0000-0000-0000531D0000}"/>
    <cellStyle name="Normal 4 2 4 28 5" xfId="14131" xr:uid="{00000000-0005-0000-0000-0000541D0000}"/>
    <cellStyle name="Normal 4 2 4 28 6" xfId="14132" xr:uid="{00000000-0005-0000-0000-0000551D0000}"/>
    <cellStyle name="Normal 4 2 4 29" xfId="4155" xr:uid="{00000000-0005-0000-0000-0000561D0000}"/>
    <cellStyle name="Normal 4 2 4 29 2" xfId="6404" xr:uid="{00000000-0005-0000-0000-0000571D0000}"/>
    <cellStyle name="Normal 4 2 4 29 2 2" xfId="9943" xr:uid="{00000000-0005-0000-0000-0000581D0000}"/>
    <cellStyle name="Normal 4 2 4 29 2 2 2" xfId="14133" xr:uid="{00000000-0005-0000-0000-0000591D0000}"/>
    <cellStyle name="Normal 4 2 4 29 2 2 3" xfId="14134" xr:uid="{00000000-0005-0000-0000-00005A1D0000}"/>
    <cellStyle name="Normal 4 2 4 29 2 3" xfId="14135" xr:uid="{00000000-0005-0000-0000-00005B1D0000}"/>
    <cellStyle name="Normal 4 2 4 29 2 4" xfId="14136" xr:uid="{00000000-0005-0000-0000-00005C1D0000}"/>
    <cellStyle name="Normal 4 2 4 29 3" xfId="8182" xr:uid="{00000000-0005-0000-0000-00005D1D0000}"/>
    <cellStyle name="Normal 4 2 4 29 3 2" xfId="14137" xr:uid="{00000000-0005-0000-0000-00005E1D0000}"/>
    <cellStyle name="Normal 4 2 4 29 3 2 2" xfId="14138" xr:uid="{00000000-0005-0000-0000-00005F1D0000}"/>
    <cellStyle name="Normal 4 2 4 29 3 3" xfId="14139" xr:uid="{00000000-0005-0000-0000-0000601D0000}"/>
    <cellStyle name="Normal 4 2 4 29 3 4" xfId="14140" xr:uid="{00000000-0005-0000-0000-0000611D0000}"/>
    <cellStyle name="Normal 4 2 4 29 4" xfId="14141" xr:uid="{00000000-0005-0000-0000-0000621D0000}"/>
    <cellStyle name="Normal 4 2 4 29 4 2" xfId="14142" xr:uid="{00000000-0005-0000-0000-0000631D0000}"/>
    <cellStyle name="Normal 4 2 4 29 5" xfId="14143" xr:uid="{00000000-0005-0000-0000-0000641D0000}"/>
    <cellStyle name="Normal 4 2 4 29 6" xfId="14144" xr:uid="{00000000-0005-0000-0000-0000651D0000}"/>
    <cellStyle name="Normal 4 2 4 3" xfId="4156" xr:uid="{00000000-0005-0000-0000-0000661D0000}"/>
    <cellStyle name="Normal 4 2 4 3 2" xfId="6405" xr:uid="{00000000-0005-0000-0000-0000671D0000}"/>
    <cellStyle name="Normal 4 2 4 3 2 2" xfId="9944" xr:uid="{00000000-0005-0000-0000-0000681D0000}"/>
    <cellStyle name="Normal 4 2 4 3 2 2 2" xfId="14145" xr:uid="{00000000-0005-0000-0000-0000691D0000}"/>
    <cellStyle name="Normal 4 2 4 3 2 2 3" xfId="14146" xr:uid="{00000000-0005-0000-0000-00006A1D0000}"/>
    <cellStyle name="Normal 4 2 4 3 2 3" xfId="14147" xr:uid="{00000000-0005-0000-0000-00006B1D0000}"/>
    <cellStyle name="Normal 4 2 4 3 2 4" xfId="14148" xr:uid="{00000000-0005-0000-0000-00006C1D0000}"/>
    <cellStyle name="Normal 4 2 4 3 3" xfId="8183" xr:uid="{00000000-0005-0000-0000-00006D1D0000}"/>
    <cellStyle name="Normal 4 2 4 3 3 2" xfId="14149" xr:uid="{00000000-0005-0000-0000-00006E1D0000}"/>
    <cellStyle name="Normal 4 2 4 3 3 2 2" xfId="14150" xr:uid="{00000000-0005-0000-0000-00006F1D0000}"/>
    <cellStyle name="Normal 4 2 4 3 3 3" xfId="14151" xr:uid="{00000000-0005-0000-0000-0000701D0000}"/>
    <cellStyle name="Normal 4 2 4 3 3 4" xfId="14152" xr:uid="{00000000-0005-0000-0000-0000711D0000}"/>
    <cellStyle name="Normal 4 2 4 3 4" xfId="14153" xr:uid="{00000000-0005-0000-0000-0000721D0000}"/>
    <cellStyle name="Normal 4 2 4 3 4 2" xfId="14154" xr:uid="{00000000-0005-0000-0000-0000731D0000}"/>
    <cellStyle name="Normal 4 2 4 3 5" xfId="14155" xr:uid="{00000000-0005-0000-0000-0000741D0000}"/>
    <cellStyle name="Normal 4 2 4 3 6" xfId="14156" xr:uid="{00000000-0005-0000-0000-0000751D0000}"/>
    <cellStyle name="Normal 4 2 4 30" xfId="4157" xr:uid="{00000000-0005-0000-0000-0000761D0000}"/>
    <cellStyle name="Normal 4 2 4 30 2" xfId="6406" xr:uid="{00000000-0005-0000-0000-0000771D0000}"/>
    <cellStyle name="Normal 4 2 4 30 2 2" xfId="9945" xr:uid="{00000000-0005-0000-0000-0000781D0000}"/>
    <cellStyle name="Normal 4 2 4 30 2 2 2" xfId="14157" xr:uid="{00000000-0005-0000-0000-0000791D0000}"/>
    <cellStyle name="Normal 4 2 4 30 2 2 3" xfId="14158" xr:uid="{00000000-0005-0000-0000-00007A1D0000}"/>
    <cellStyle name="Normal 4 2 4 30 2 3" xfId="14159" xr:uid="{00000000-0005-0000-0000-00007B1D0000}"/>
    <cellStyle name="Normal 4 2 4 30 2 4" xfId="14160" xr:uid="{00000000-0005-0000-0000-00007C1D0000}"/>
    <cellStyle name="Normal 4 2 4 30 3" xfId="8184" xr:uid="{00000000-0005-0000-0000-00007D1D0000}"/>
    <cellStyle name="Normal 4 2 4 30 3 2" xfId="14161" xr:uid="{00000000-0005-0000-0000-00007E1D0000}"/>
    <cellStyle name="Normal 4 2 4 30 3 2 2" xfId="14162" xr:uid="{00000000-0005-0000-0000-00007F1D0000}"/>
    <cellStyle name="Normal 4 2 4 30 3 3" xfId="14163" xr:uid="{00000000-0005-0000-0000-0000801D0000}"/>
    <cellStyle name="Normal 4 2 4 30 3 4" xfId="14164" xr:uid="{00000000-0005-0000-0000-0000811D0000}"/>
    <cellStyle name="Normal 4 2 4 30 4" xfId="14165" xr:uid="{00000000-0005-0000-0000-0000821D0000}"/>
    <cellStyle name="Normal 4 2 4 30 4 2" xfId="14166" xr:uid="{00000000-0005-0000-0000-0000831D0000}"/>
    <cellStyle name="Normal 4 2 4 30 5" xfId="14167" xr:uid="{00000000-0005-0000-0000-0000841D0000}"/>
    <cellStyle name="Normal 4 2 4 30 6" xfId="14168" xr:uid="{00000000-0005-0000-0000-0000851D0000}"/>
    <cellStyle name="Normal 4 2 4 31" xfId="4158" xr:uid="{00000000-0005-0000-0000-0000861D0000}"/>
    <cellStyle name="Normal 4 2 4 31 2" xfId="6407" xr:uid="{00000000-0005-0000-0000-0000871D0000}"/>
    <cellStyle name="Normal 4 2 4 31 2 2" xfId="9946" xr:uid="{00000000-0005-0000-0000-0000881D0000}"/>
    <cellStyle name="Normal 4 2 4 31 2 2 2" xfId="14169" xr:uid="{00000000-0005-0000-0000-0000891D0000}"/>
    <cellStyle name="Normal 4 2 4 31 2 2 3" xfId="14170" xr:uid="{00000000-0005-0000-0000-00008A1D0000}"/>
    <cellStyle name="Normal 4 2 4 31 2 3" xfId="14171" xr:uid="{00000000-0005-0000-0000-00008B1D0000}"/>
    <cellStyle name="Normal 4 2 4 31 2 4" xfId="14172" xr:uid="{00000000-0005-0000-0000-00008C1D0000}"/>
    <cellStyle name="Normal 4 2 4 31 3" xfId="8185" xr:uid="{00000000-0005-0000-0000-00008D1D0000}"/>
    <cellStyle name="Normal 4 2 4 31 3 2" xfId="14173" xr:uid="{00000000-0005-0000-0000-00008E1D0000}"/>
    <cellStyle name="Normal 4 2 4 31 3 2 2" xfId="14174" xr:uid="{00000000-0005-0000-0000-00008F1D0000}"/>
    <cellStyle name="Normal 4 2 4 31 3 3" xfId="14175" xr:uid="{00000000-0005-0000-0000-0000901D0000}"/>
    <cellStyle name="Normal 4 2 4 31 3 4" xfId="14176" xr:uid="{00000000-0005-0000-0000-0000911D0000}"/>
    <cellStyle name="Normal 4 2 4 31 4" xfId="14177" xr:uid="{00000000-0005-0000-0000-0000921D0000}"/>
    <cellStyle name="Normal 4 2 4 31 4 2" xfId="14178" xr:uid="{00000000-0005-0000-0000-0000931D0000}"/>
    <cellStyle name="Normal 4 2 4 31 5" xfId="14179" xr:uid="{00000000-0005-0000-0000-0000941D0000}"/>
    <cellStyle name="Normal 4 2 4 31 6" xfId="14180" xr:uid="{00000000-0005-0000-0000-0000951D0000}"/>
    <cellStyle name="Normal 4 2 4 32" xfId="4159" xr:uid="{00000000-0005-0000-0000-0000961D0000}"/>
    <cellStyle name="Normal 4 2 4 32 2" xfId="6408" xr:uid="{00000000-0005-0000-0000-0000971D0000}"/>
    <cellStyle name="Normal 4 2 4 32 2 2" xfId="9947" xr:uid="{00000000-0005-0000-0000-0000981D0000}"/>
    <cellStyle name="Normal 4 2 4 32 2 2 2" xfId="14181" xr:uid="{00000000-0005-0000-0000-0000991D0000}"/>
    <cellStyle name="Normal 4 2 4 32 2 2 3" xfId="14182" xr:uid="{00000000-0005-0000-0000-00009A1D0000}"/>
    <cellStyle name="Normal 4 2 4 32 2 3" xfId="14183" xr:uid="{00000000-0005-0000-0000-00009B1D0000}"/>
    <cellStyle name="Normal 4 2 4 32 2 4" xfId="14184" xr:uid="{00000000-0005-0000-0000-00009C1D0000}"/>
    <cellStyle name="Normal 4 2 4 32 3" xfId="8186" xr:uid="{00000000-0005-0000-0000-00009D1D0000}"/>
    <cellStyle name="Normal 4 2 4 32 3 2" xfId="14185" xr:uid="{00000000-0005-0000-0000-00009E1D0000}"/>
    <cellStyle name="Normal 4 2 4 32 3 2 2" xfId="14186" xr:uid="{00000000-0005-0000-0000-00009F1D0000}"/>
    <cellStyle name="Normal 4 2 4 32 3 3" xfId="14187" xr:uid="{00000000-0005-0000-0000-0000A01D0000}"/>
    <cellStyle name="Normal 4 2 4 32 3 4" xfId="14188" xr:uid="{00000000-0005-0000-0000-0000A11D0000}"/>
    <cellStyle name="Normal 4 2 4 32 4" xfId="14189" xr:uid="{00000000-0005-0000-0000-0000A21D0000}"/>
    <cellStyle name="Normal 4 2 4 32 4 2" xfId="14190" xr:uid="{00000000-0005-0000-0000-0000A31D0000}"/>
    <cellStyle name="Normal 4 2 4 32 5" xfId="14191" xr:uid="{00000000-0005-0000-0000-0000A41D0000}"/>
    <cellStyle name="Normal 4 2 4 32 6" xfId="14192" xr:uid="{00000000-0005-0000-0000-0000A51D0000}"/>
    <cellStyle name="Normal 4 2 4 33" xfId="4160" xr:uid="{00000000-0005-0000-0000-0000A61D0000}"/>
    <cellStyle name="Normal 4 2 4 33 2" xfId="6409" xr:uid="{00000000-0005-0000-0000-0000A71D0000}"/>
    <cellStyle name="Normal 4 2 4 33 2 2" xfId="9948" xr:uid="{00000000-0005-0000-0000-0000A81D0000}"/>
    <cellStyle name="Normal 4 2 4 33 2 2 2" xfId="14193" xr:uid="{00000000-0005-0000-0000-0000A91D0000}"/>
    <cellStyle name="Normal 4 2 4 33 2 2 3" xfId="14194" xr:uid="{00000000-0005-0000-0000-0000AA1D0000}"/>
    <cellStyle name="Normal 4 2 4 33 2 3" xfId="14195" xr:uid="{00000000-0005-0000-0000-0000AB1D0000}"/>
    <cellStyle name="Normal 4 2 4 33 2 4" xfId="14196" xr:uid="{00000000-0005-0000-0000-0000AC1D0000}"/>
    <cellStyle name="Normal 4 2 4 33 3" xfId="8187" xr:uid="{00000000-0005-0000-0000-0000AD1D0000}"/>
    <cellStyle name="Normal 4 2 4 33 3 2" xfId="14197" xr:uid="{00000000-0005-0000-0000-0000AE1D0000}"/>
    <cellStyle name="Normal 4 2 4 33 3 2 2" xfId="14198" xr:uid="{00000000-0005-0000-0000-0000AF1D0000}"/>
    <cellStyle name="Normal 4 2 4 33 3 3" xfId="14199" xr:uid="{00000000-0005-0000-0000-0000B01D0000}"/>
    <cellStyle name="Normal 4 2 4 33 3 4" xfId="14200" xr:uid="{00000000-0005-0000-0000-0000B11D0000}"/>
    <cellStyle name="Normal 4 2 4 33 4" xfId="14201" xr:uid="{00000000-0005-0000-0000-0000B21D0000}"/>
    <cellStyle name="Normal 4 2 4 33 4 2" xfId="14202" xr:uid="{00000000-0005-0000-0000-0000B31D0000}"/>
    <cellStyle name="Normal 4 2 4 33 5" xfId="14203" xr:uid="{00000000-0005-0000-0000-0000B41D0000}"/>
    <cellStyle name="Normal 4 2 4 33 6" xfId="14204" xr:uid="{00000000-0005-0000-0000-0000B51D0000}"/>
    <cellStyle name="Normal 4 2 4 34" xfId="4161" xr:uid="{00000000-0005-0000-0000-0000B61D0000}"/>
    <cellStyle name="Normal 4 2 4 34 2" xfId="6410" xr:uid="{00000000-0005-0000-0000-0000B71D0000}"/>
    <cellStyle name="Normal 4 2 4 34 2 2" xfId="9949" xr:uid="{00000000-0005-0000-0000-0000B81D0000}"/>
    <cellStyle name="Normal 4 2 4 34 2 2 2" xfId="14205" xr:uid="{00000000-0005-0000-0000-0000B91D0000}"/>
    <cellStyle name="Normal 4 2 4 34 2 2 3" xfId="14206" xr:uid="{00000000-0005-0000-0000-0000BA1D0000}"/>
    <cellStyle name="Normal 4 2 4 34 2 3" xfId="14207" xr:uid="{00000000-0005-0000-0000-0000BB1D0000}"/>
    <cellStyle name="Normal 4 2 4 34 2 4" xfId="14208" xr:uid="{00000000-0005-0000-0000-0000BC1D0000}"/>
    <cellStyle name="Normal 4 2 4 34 3" xfId="8188" xr:uid="{00000000-0005-0000-0000-0000BD1D0000}"/>
    <cellStyle name="Normal 4 2 4 34 3 2" xfId="14209" xr:uid="{00000000-0005-0000-0000-0000BE1D0000}"/>
    <cellStyle name="Normal 4 2 4 34 3 2 2" xfId="14210" xr:uid="{00000000-0005-0000-0000-0000BF1D0000}"/>
    <cellStyle name="Normal 4 2 4 34 3 3" xfId="14211" xr:uid="{00000000-0005-0000-0000-0000C01D0000}"/>
    <cellStyle name="Normal 4 2 4 34 3 4" xfId="14212" xr:uid="{00000000-0005-0000-0000-0000C11D0000}"/>
    <cellStyle name="Normal 4 2 4 34 4" xfId="14213" xr:uid="{00000000-0005-0000-0000-0000C21D0000}"/>
    <cellStyle name="Normal 4 2 4 34 4 2" xfId="14214" xr:uid="{00000000-0005-0000-0000-0000C31D0000}"/>
    <cellStyle name="Normal 4 2 4 34 5" xfId="14215" xr:uid="{00000000-0005-0000-0000-0000C41D0000}"/>
    <cellStyle name="Normal 4 2 4 34 6" xfId="14216" xr:uid="{00000000-0005-0000-0000-0000C51D0000}"/>
    <cellStyle name="Normal 4 2 4 35" xfId="4162" xr:uid="{00000000-0005-0000-0000-0000C61D0000}"/>
    <cellStyle name="Normal 4 2 4 35 2" xfId="6411" xr:uid="{00000000-0005-0000-0000-0000C71D0000}"/>
    <cellStyle name="Normal 4 2 4 35 2 2" xfId="9950" xr:uid="{00000000-0005-0000-0000-0000C81D0000}"/>
    <cellStyle name="Normal 4 2 4 35 2 2 2" xfId="14217" xr:uid="{00000000-0005-0000-0000-0000C91D0000}"/>
    <cellStyle name="Normal 4 2 4 35 2 2 3" xfId="14218" xr:uid="{00000000-0005-0000-0000-0000CA1D0000}"/>
    <cellStyle name="Normal 4 2 4 35 2 3" xfId="14219" xr:uid="{00000000-0005-0000-0000-0000CB1D0000}"/>
    <cellStyle name="Normal 4 2 4 35 2 4" xfId="14220" xr:uid="{00000000-0005-0000-0000-0000CC1D0000}"/>
    <cellStyle name="Normal 4 2 4 35 3" xfId="8189" xr:uid="{00000000-0005-0000-0000-0000CD1D0000}"/>
    <cellStyle name="Normal 4 2 4 35 3 2" xfId="14221" xr:uid="{00000000-0005-0000-0000-0000CE1D0000}"/>
    <cellStyle name="Normal 4 2 4 35 3 2 2" xfId="14222" xr:uid="{00000000-0005-0000-0000-0000CF1D0000}"/>
    <cellStyle name="Normal 4 2 4 35 3 3" xfId="14223" xr:uid="{00000000-0005-0000-0000-0000D01D0000}"/>
    <cellStyle name="Normal 4 2 4 35 3 4" xfId="14224" xr:uid="{00000000-0005-0000-0000-0000D11D0000}"/>
    <cellStyle name="Normal 4 2 4 35 4" xfId="14225" xr:uid="{00000000-0005-0000-0000-0000D21D0000}"/>
    <cellStyle name="Normal 4 2 4 35 4 2" xfId="14226" xr:uid="{00000000-0005-0000-0000-0000D31D0000}"/>
    <cellStyle name="Normal 4 2 4 35 5" xfId="14227" xr:uid="{00000000-0005-0000-0000-0000D41D0000}"/>
    <cellStyle name="Normal 4 2 4 35 6" xfId="14228" xr:uid="{00000000-0005-0000-0000-0000D51D0000}"/>
    <cellStyle name="Normal 4 2 4 36" xfId="4163" xr:uid="{00000000-0005-0000-0000-0000D61D0000}"/>
    <cellStyle name="Normal 4 2 4 36 2" xfId="6412" xr:uid="{00000000-0005-0000-0000-0000D71D0000}"/>
    <cellStyle name="Normal 4 2 4 36 2 2" xfId="9951" xr:uid="{00000000-0005-0000-0000-0000D81D0000}"/>
    <cellStyle name="Normal 4 2 4 36 2 2 2" xfId="14229" xr:uid="{00000000-0005-0000-0000-0000D91D0000}"/>
    <cellStyle name="Normal 4 2 4 36 2 2 3" xfId="14230" xr:uid="{00000000-0005-0000-0000-0000DA1D0000}"/>
    <cellStyle name="Normal 4 2 4 36 2 3" xfId="14231" xr:uid="{00000000-0005-0000-0000-0000DB1D0000}"/>
    <cellStyle name="Normal 4 2 4 36 2 4" xfId="14232" xr:uid="{00000000-0005-0000-0000-0000DC1D0000}"/>
    <cellStyle name="Normal 4 2 4 36 3" xfId="8190" xr:uid="{00000000-0005-0000-0000-0000DD1D0000}"/>
    <cellStyle name="Normal 4 2 4 36 3 2" xfId="14233" xr:uid="{00000000-0005-0000-0000-0000DE1D0000}"/>
    <cellStyle name="Normal 4 2 4 36 3 2 2" xfId="14234" xr:uid="{00000000-0005-0000-0000-0000DF1D0000}"/>
    <cellStyle name="Normal 4 2 4 36 3 3" xfId="14235" xr:uid="{00000000-0005-0000-0000-0000E01D0000}"/>
    <cellStyle name="Normal 4 2 4 36 3 4" xfId="14236" xr:uid="{00000000-0005-0000-0000-0000E11D0000}"/>
    <cellStyle name="Normal 4 2 4 36 4" xfId="14237" xr:uid="{00000000-0005-0000-0000-0000E21D0000}"/>
    <cellStyle name="Normal 4 2 4 36 4 2" xfId="14238" xr:uid="{00000000-0005-0000-0000-0000E31D0000}"/>
    <cellStyle name="Normal 4 2 4 36 5" xfId="14239" xr:uid="{00000000-0005-0000-0000-0000E41D0000}"/>
    <cellStyle name="Normal 4 2 4 36 6" xfId="14240" xr:uid="{00000000-0005-0000-0000-0000E51D0000}"/>
    <cellStyle name="Normal 4 2 4 37" xfId="4164" xr:uid="{00000000-0005-0000-0000-0000E61D0000}"/>
    <cellStyle name="Normal 4 2 4 37 2" xfId="6413" xr:uid="{00000000-0005-0000-0000-0000E71D0000}"/>
    <cellStyle name="Normal 4 2 4 37 2 2" xfId="9952" xr:uid="{00000000-0005-0000-0000-0000E81D0000}"/>
    <cellStyle name="Normal 4 2 4 37 2 2 2" xfId="14241" xr:uid="{00000000-0005-0000-0000-0000E91D0000}"/>
    <cellStyle name="Normal 4 2 4 37 2 2 3" xfId="14242" xr:uid="{00000000-0005-0000-0000-0000EA1D0000}"/>
    <cellStyle name="Normal 4 2 4 37 2 3" xfId="14243" xr:uid="{00000000-0005-0000-0000-0000EB1D0000}"/>
    <cellStyle name="Normal 4 2 4 37 2 4" xfId="14244" xr:uid="{00000000-0005-0000-0000-0000EC1D0000}"/>
    <cellStyle name="Normal 4 2 4 37 3" xfId="8191" xr:uid="{00000000-0005-0000-0000-0000ED1D0000}"/>
    <cellStyle name="Normal 4 2 4 37 3 2" xfId="14245" xr:uid="{00000000-0005-0000-0000-0000EE1D0000}"/>
    <cellStyle name="Normal 4 2 4 37 3 2 2" xfId="14246" xr:uid="{00000000-0005-0000-0000-0000EF1D0000}"/>
    <cellStyle name="Normal 4 2 4 37 3 3" xfId="14247" xr:uid="{00000000-0005-0000-0000-0000F01D0000}"/>
    <cellStyle name="Normal 4 2 4 37 3 4" xfId="14248" xr:uid="{00000000-0005-0000-0000-0000F11D0000}"/>
    <cellStyle name="Normal 4 2 4 37 4" xfId="14249" xr:uid="{00000000-0005-0000-0000-0000F21D0000}"/>
    <cellStyle name="Normal 4 2 4 37 4 2" xfId="14250" xr:uid="{00000000-0005-0000-0000-0000F31D0000}"/>
    <cellStyle name="Normal 4 2 4 37 5" xfId="14251" xr:uid="{00000000-0005-0000-0000-0000F41D0000}"/>
    <cellStyle name="Normal 4 2 4 37 6" xfId="14252" xr:uid="{00000000-0005-0000-0000-0000F51D0000}"/>
    <cellStyle name="Normal 4 2 4 38" xfId="4165" xr:uid="{00000000-0005-0000-0000-0000F61D0000}"/>
    <cellStyle name="Normal 4 2 4 38 2" xfId="6414" xr:uid="{00000000-0005-0000-0000-0000F71D0000}"/>
    <cellStyle name="Normal 4 2 4 38 2 2" xfId="9953" xr:uid="{00000000-0005-0000-0000-0000F81D0000}"/>
    <cellStyle name="Normal 4 2 4 38 2 2 2" xfId="14253" xr:uid="{00000000-0005-0000-0000-0000F91D0000}"/>
    <cellStyle name="Normal 4 2 4 38 2 2 3" xfId="14254" xr:uid="{00000000-0005-0000-0000-0000FA1D0000}"/>
    <cellStyle name="Normal 4 2 4 38 2 3" xfId="14255" xr:uid="{00000000-0005-0000-0000-0000FB1D0000}"/>
    <cellStyle name="Normal 4 2 4 38 2 4" xfId="14256" xr:uid="{00000000-0005-0000-0000-0000FC1D0000}"/>
    <cellStyle name="Normal 4 2 4 38 3" xfId="8192" xr:uid="{00000000-0005-0000-0000-0000FD1D0000}"/>
    <cellStyle name="Normal 4 2 4 38 3 2" xfId="14257" xr:uid="{00000000-0005-0000-0000-0000FE1D0000}"/>
    <cellStyle name="Normal 4 2 4 38 3 2 2" xfId="14258" xr:uid="{00000000-0005-0000-0000-0000FF1D0000}"/>
    <cellStyle name="Normal 4 2 4 38 3 3" xfId="14259" xr:uid="{00000000-0005-0000-0000-0000001E0000}"/>
    <cellStyle name="Normal 4 2 4 38 3 4" xfId="14260" xr:uid="{00000000-0005-0000-0000-0000011E0000}"/>
    <cellStyle name="Normal 4 2 4 38 4" xfId="14261" xr:uid="{00000000-0005-0000-0000-0000021E0000}"/>
    <cellStyle name="Normal 4 2 4 38 4 2" xfId="14262" xr:uid="{00000000-0005-0000-0000-0000031E0000}"/>
    <cellStyle name="Normal 4 2 4 38 5" xfId="14263" xr:uid="{00000000-0005-0000-0000-0000041E0000}"/>
    <cellStyle name="Normal 4 2 4 38 6" xfId="14264" xr:uid="{00000000-0005-0000-0000-0000051E0000}"/>
    <cellStyle name="Normal 4 2 4 39" xfId="4166" xr:uid="{00000000-0005-0000-0000-0000061E0000}"/>
    <cellStyle name="Normal 4 2 4 39 2" xfId="6415" xr:uid="{00000000-0005-0000-0000-0000071E0000}"/>
    <cellStyle name="Normal 4 2 4 39 2 2" xfId="9954" xr:uid="{00000000-0005-0000-0000-0000081E0000}"/>
    <cellStyle name="Normal 4 2 4 39 2 2 2" xfId="14265" xr:uid="{00000000-0005-0000-0000-0000091E0000}"/>
    <cellStyle name="Normal 4 2 4 39 2 2 3" xfId="14266" xr:uid="{00000000-0005-0000-0000-00000A1E0000}"/>
    <cellStyle name="Normal 4 2 4 39 2 3" xfId="14267" xr:uid="{00000000-0005-0000-0000-00000B1E0000}"/>
    <cellStyle name="Normal 4 2 4 39 2 4" xfId="14268" xr:uid="{00000000-0005-0000-0000-00000C1E0000}"/>
    <cellStyle name="Normal 4 2 4 39 3" xfId="8193" xr:uid="{00000000-0005-0000-0000-00000D1E0000}"/>
    <cellStyle name="Normal 4 2 4 39 3 2" xfId="14269" xr:uid="{00000000-0005-0000-0000-00000E1E0000}"/>
    <cellStyle name="Normal 4 2 4 39 3 2 2" xfId="14270" xr:uid="{00000000-0005-0000-0000-00000F1E0000}"/>
    <cellStyle name="Normal 4 2 4 39 3 3" xfId="14271" xr:uid="{00000000-0005-0000-0000-0000101E0000}"/>
    <cellStyle name="Normal 4 2 4 39 3 4" xfId="14272" xr:uid="{00000000-0005-0000-0000-0000111E0000}"/>
    <cellStyle name="Normal 4 2 4 39 4" xfId="14273" xr:uid="{00000000-0005-0000-0000-0000121E0000}"/>
    <cellStyle name="Normal 4 2 4 39 4 2" xfId="14274" xr:uid="{00000000-0005-0000-0000-0000131E0000}"/>
    <cellStyle name="Normal 4 2 4 39 5" xfId="14275" xr:uid="{00000000-0005-0000-0000-0000141E0000}"/>
    <cellStyle name="Normal 4 2 4 39 6" xfId="14276" xr:uid="{00000000-0005-0000-0000-0000151E0000}"/>
    <cellStyle name="Normal 4 2 4 4" xfId="4167" xr:uid="{00000000-0005-0000-0000-0000161E0000}"/>
    <cellStyle name="Normal 4 2 4 4 2" xfId="6416" xr:uid="{00000000-0005-0000-0000-0000171E0000}"/>
    <cellStyle name="Normal 4 2 4 4 2 2" xfId="9955" xr:uid="{00000000-0005-0000-0000-0000181E0000}"/>
    <cellStyle name="Normal 4 2 4 4 2 2 2" xfId="14277" xr:uid="{00000000-0005-0000-0000-0000191E0000}"/>
    <cellStyle name="Normal 4 2 4 4 2 2 3" xfId="14278" xr:uid="{00000000-0005-0000-0000-00001A1E0000}"/>
    <cellStyle name="Normal 4 2 4 4 2 3" xfId="14279" xr:uid="{00000000-0005-0000-0000-00001B1E0000}"/>
    <cellStyle name="Normal 4 2 4 4 2 4" xfId="14280" xr:uid="{00000000-0005-0000-0000-00001C1E0000}"/>
    <cellStyle name="Normal 4 2 4 4 3" xfId="8194" xr:uid="{00000000-0005-0000-0000-00001D1E0000}"/>
    <cellStyle name="Normal 4 2 4 4 3 2" xfId="14281" xr:uid="{00000000-0005-0000-0000-00001E1E0000}"/>
    <cellStyle name="Normal 4 2 4 4 3 2 2" xfId="14282" xr:uid="{00000000-0005-0000-0000-00001F1E0000}"/>
    <cellStyle name="Normal 4 2 4 4 3 3" xfId="14283" xr:uid="{00000000-0005-0000-0000-0000201E0000}"/>
    <cellStyle name="Normal 4 2 4 4 3 4" xfId="14284" xr:uid="{00000000-0005-0000-0000-0000211E0000}"/>
    <cellStyle name="Normal 4 2 4 4 4" xfId="14285" xr:uid="{00000000-0005-0000-0000-0000221E0000}"/>
    <cellStyle name="Normal 4 2 4 4 4 2" xfId="14286" xr:uid="{00000000-0005-0000-0000-0000231E0000}"/>
    <cellStyle name="Normal 4 2 4 4 5" xfId="14287" xr:uid="{00000000-0005-0000-0000-0000241E0000}"/>
    <cellStyle name="Normal 4 2 4 4 6" xfId="14288" xr:uid="{00000000-0005-0000-0000-0000251E0000}"/>
    <cellStyle name="Normal 4 2 4 40" xfId="4168" xr:uid="{00000000-0005-0000-0000-0000261E0000}"/>
    <cellStyle name="Normal 4 2 4 40 2" xfId="6417" xr:uid="{00000000-0005-0000-0000-0000271E0000}"/>
    <cellStyle name="Normal 4 2 4 40 2 2" xfId="9956" xr:uid="{00000000-0005-0000-0000-0000281E0000}"/>
    <cellStyle name="Normal 4 2 4 40 2 2 2" xfId="14289" xr:uid="{00000000-0005-0000-0000-0000291E0000}"/>
    <cellStyle name="Normal 4 2 4 40 2 2 3" xfId="14290" xr:uid="{00000000-0005-0000-0000-00002A1E0000}"/>
    <cellStyle name="Normal 4 2 4 40 2 3" xfId="14291" xr:uid="{00000000-0005-0000-0000-00002B1E0000}"/>
    <cellStyle name="Normal 4 2 4 40 2 4" xfId="14292" xr:uid="{00000000-0005-0000-0000-00002C1E0000}"/>
    <cellStyle name="Normal 4 2 4 40 3" xfId="8195" xr:uid="{00000000-0005-0000-0000-00002D1E0000}"/>
    <cellStyle name="Normal 4 2 4 40 3 2" xfId="14293" xr:uid="{00000000-0005-0000-0000-00002E1E0000}"/>
    <cellStyle name="Normal 4 2 4 40 3 2 2" xfId="14294" xr:uid="{00000000-0005-0000-0000-00002F1E0000}"/>
    <cellStyle name="Normal 4 2 4 40 3 3" xfId="14295" xr:uid="{00000000-0005-0000-0000-0000301E0000}"/>
    <cellStyle name="Normal 4 2 4 40 3 4" xfId="14296" xr:uid="{00000000-0005-0000-0000-0000311E0000}"/>
    <cellStyle name="Normal 4 2 4 40 4" xfId="14297" xr:uid="{00000000-0005-0000-0000-0000321E0000}"/>
    <cellStyle name="Normal 4 2 4 40 4 2" xfId="14298" xr:uid="{00000000-0005-0000-0000-0000331E0000}"/>
    <cellStyle name="Normal 4 2 4 40 5" xfId="14299" xr:uid="{00000000-0005-0000-0000-0000341E0000}"/>
    <cellStyle name="Normal 4 2 4 40 6" xfId="14300" xr:uid="{00000000-0005-0000-0000-0000351E0000}"/>
    <cellStyle name="Normal 4 2 4 41" xfId="4169" xr:uid="{00000000-0005-0000-0000-0000361E0000}"/>
    <cellStyle name="Normal 4 2 4 41 2" xfId="6418" xr:uid="{00000000-0005-0000-0000-0000371E0000}"/>
    <cellStyle name="Normal 4 2 4 41 2 2" xfId="9957" xr:uid="{00000000-0005-0000-0000-0000381E0000}"/>
    <cellStyle name="Normal 4 2 4 41 2 2 2" xfId="14301" xr:uid="{00000000-0005-0000-0000-0000391E0000}"/>
    <cellStyle name="Normal 4 2 4 41 2 2 3" xfId="14302" xr:uid="{00000000-0005-0000-0000-00003A1E0000}"/>
    <cellStyle name="Normal 4 2 4 41 2 3" xfId="14303" xr:uid="{00000000-0005-0000-0000-00003B1E0000}"/>
    <cellStyle name="Normal 4 2 4 41 2 4" xfId="14304" xr:uid="{00000000-0005-0000-0000-00003C1E0000}"/>
    <cellStyle name="Normal 4 2 4 41 3" xfId="8196" xr:uid="{00000000-0005-0000-0000-00003D1E0000}"/>
    <cellStyle name="Normal 4 2 4 41 3 2" xfId="14305" xr:uid="{00000000-0005-0000-0000-00003E1E0000}"/>
    <cellStyle name="Normal 4 2 4 41 3 2 2" xfId="14306" xr:uid="{00000000-0005-0000-0000-00003F1E0000}"/>
    <cellStyle name="Normal 4 2 4 41 3 3" xfId="14307" xr:uid="{00000000-0005-0000-0000-0000401E0000}"/>
    <cellStyle name="Normal 4 2 4 41 3 4" xfId="14308" xr:uid="{00000000-0005-0000-0000-0000411E0000}"/>
    <cellStyle name="Normal 4 2 4 41 4" xfId="14309" xr:uid="{00000000-0005-0000-0000-0000421E0000}"/>
    <cellStyle name="Normal 4 2 4 41 4 2" xfId="14310" xr:uid="{00000000-0005-0000-0000-0000431E0000}"/>
    <cellStyle name="Normal 4 2 4 41 5" xfId="14311" xr:uid="{00000000-0005-0000-0000-0000441E0000}"/>
    <cellStyle name="Normal 4 2 4 41 6" xfId="14312" xr:uid="{00000000-0005-0000-0000-0000451E0000}"/>
    <cellStyle name="Normal 4 2 4 42" xfId="4170" xr:uid="{00000000-0005-0000-0000-0000461E0000}"/>
    <cellStyle name="Normal 4 2 4 42 2" xfId="6419" xr:uid="{00000000-0005-0000-0000-0000471E0000}"/>
    <cellStyle name="Normal 4 2 4 42 2 2" xfId="9958" xr:uid="{00000000-0005-0000-0000-0000481E0000}"/>
    <cellStyle name="Normal 4 2 4 42 2 2 2" xfId="14313" xr:uid="{00000000-0005-0000-0000-0000491E0000}"/>
    <cellStyle name="Normal 4 2 4 42 2 2 3" xfId="14314" xr:uid="{00000000-0005-0000-0000-00004A1E0000}"/>
    <cellStyle name="Normal 4 2 4 42 2 3" xfId="14315" xr:uid="{00000000-0005-0000-0000-00004B1E0000}"/>
    <cellStyle name="Normal 4 2 4 42 2 4" xfId="14316" xr:uid="{00000000-0005-0000-0000-00004C1E0000}"/>
    <cellStyle name="Normal 4 2 4 42 3" xfId="8197" xr:uid="{00000000-0005-0000-0000-00004D1E0000}"/>
    <cellStyle name="Normal 4 2 4 42 3 2" xfId="14317" xr:uid="{00000000-0005-0000-0000-00004E1E0000}"/>
    <cellStyle name="Normal 4 2 4 42 3 2 2" xfId="14318" xr:uid="{00000000-0005-0000-0000-00004F1E0000}"/>
    <cellStyle name="Normal 4 2 4 42 3 3" xfId="14319" xr:uid="{00000000-0005-0000-0000-0000501E0000}"/>
    <cellStyle name="Normal 4 2 4 42 3 4" xfId="14320" xr:uid="{00000000-0005-0000-0000-0000511E0000}"/>
    <cellStyle name="Normal 4 2 4 42 4" xfId="14321" xr:uid="{00000000-0005-0000-0000-0000521E0000}"/>
    <cellStyle name="Normal 4 2 4 42 4 2" xfId="14322" xr:uid="{00000000-0005-0000-0000-0000531E0000}"/>
    <cellStyle name="Normal 4 2 4 42 5" xfId="14323" xr:uid="{00000000-0005-0000-0000-0000541E0000}"/>
    <cellStyle name="Normal 4 2 4 42 6" xfId="14324" xr:uid="{00000000-0005-0000-0000-0000551E0000}"/>
    <cellStyle name="Normal 4 2 4 43" xfId="4171" xr:uid="{00000000-0005-0000-0000-0000561E0000}"/>
    <cellStyle name="Normal 4 2 4 43 2" xfId="6420" xr:uid="{00000000-0005-0000-0000-0000571E0000}"/>
    <cellStyle name="Normal 4 2 4 43 2 2" xfId="9959" xr:uid="{00000000-0005-0000-0000-0000581E0000}"/>
    <cellStyle name="Normal 4 2 4 43 2 2 2" xfId="14325" xr:uid="{00000000-0005-0000-0000-0000591E0000}"/>
    <cellStyle name="Normal 4 2 4 43 2 2 3" xfId="14326" xr:uid="{00000000-0005-0000-0000-00005A1E0000}"/>
    <cellStyle name="Normal 4 2 4 43 2 3" xfId="14327" xr:uid="{00000000-0005-0000-0000-00005B1E0000}"/>
    <cellStyle name="Normal 4 2 4 43 2 4" xfId="14328" xr:uid="{00000000-0005-0000-0000-00005C1E0000}"/>
    <cellStyle name="Normal 4 2 4 43 3" xfId="8198" xr:uid="{00000000-0005-0000-0000-00005D1E0000}"/>
    <cellStyle name="Normal 4 2 4 43 3 2" xfId="14329" xr:uid="{00000000-0005-0000-0000-00005E1E0000}"/>
    <cellStyle name="Normal 4 2 4 43 3 2 2" xfId="14330" xr:uid="{00000000-0005-0000-0000-00005F1E0000}"/>
    <cellStyle name="Normal 4 2 4 43 3 3" xfId="14331" xr:uid="{00000000-0005-0000-0000-0000601E0000}"/>
    <cellStyle name="Normal 4 2 4 43 3 4" xfId="14332" xr:uid="{00000000-0005-0000-0000-0000611E0000}"/>
    <cellStyle name="Normal 4 2 4 43 4" xfId="14333" xr:uid="{00000000-0005-0000-0000-0000621E0000}"/>
    <cellStyle name="Normal 4 2 4 43 4 2" xfId="14334" xr:uid="{00000000-0005-0000-0000-0000631E0000}"/>
    <cellStyle name="Normal 4 2 4 43 5" xfId="14335" xr:uid="{00000000-0005-0000-0000-0000641E0000}"/>
    <cellStyle name="Normal 4 2 4 43 6" xfId="14336" xr:uid="{00000000-0005-0000-0000-0000651E0000}"/>
    <cellStyle name="Normal 4 2 4 44" xfId="4172" xr:uid="{00000000-0005-0000-0000-0000661E0000}"/>
    <cellStyle name="Normal 4 2 4 44 2" xfId="6421" xr:uid="{00000000-0005-0000-0000-0000671E0000}"/>
    <cellStyle name="Normal 4 2 4 44 2 2" xfId="9960" xr:uid="{00000000-0005-0000-0000-0000681E0000}"/>
    <cellStyle name="Normal 4 2 4 44 2 2 2" xfId="14337" xr:uid="{00000000-0005-0000-0000-0000691E0000}"/>
    <cellStyle name="Normal 4 2 4 44 2 2 3" xfId="14338" xr:uid="{00000000-0005-0000-0000-00006A1E0000}"/>
    <cellStyle name="Normal 4 2 4 44 2 3" xfId="14339" xr:uid="{00000000-0005-0000-0000-00006B1E0000}"/>
    <cellStyle name="Normal 4 2 4 44 2 4" xfId="14340" xr:uid="{00000000-0005-0000-0000-00006C1E0000}"/>
    <cellStyle name="Normal 4 2 4 44 3" xfId="8199" xr:uid="{00000000-0005-0000-0000-00006D1E0000}"/>
    <cellStyle name="Normal 4 2 4 44 3 2" xfId="14341" xr:uid="{00000000-0005-0000-0000-00006E1E0000}"/>
    <cellStyle name="Normal 4 2 4 44 3 2 2" xfId="14342" xr:uid="{00000000-0005-0000-0000-00006F1E0000}"/>
    <cellStyle name="Normal 4 2 4 44 3 3" xfId="14343" xr:uid="{00000000-0005-0000-0000-0000701E0000}"/>
    <cellStyle name="Normal 4 2 4 44 3 4" xfId="14344" xr:uid="{00000000-0005-0000-0000-0000711E0000}"/>
    <cellStyle name="Normal 4 2 4 44 4" xfId="14345" xr:uid="{00000000-0005-0000-0000-0000721E0000}"/>
    <cellStyle name="Normal 4 2 4 44 4 2" xfId="14346" xr:uid="{00000000-0005-0000-0000-0000731E0000}"/>
    <cellStyle name="Normal 4 2 4 44 5" xfId="14347" xr:uid="{00000000-0005-0000-0000-0000741E0000}"/>
    <cellStyle name="Normal 4 2 4 44 6" xfId="14348" xr:uid="{00000000-0005-0000-0000-0000751E0000}"/>
    <cellStyle name="Normal 4 2 4 45" xfId="4173" xr:uid="{00000000-0005-0000-0000-0000761E0000}"/>
    <cellStyle name="Normal 4 2 4 45 2" xfId="6422" xr:uid="{00000000-0005-0000-0000-0000771E0000}"/>
    <cellStyle name="Normal 4 2 4 45 2 2" xfId="9961" xr:uid="{00000000-0005-0000-0000-0000781E0000}"/>
    <cellStyle name="Normal 4 2 4 45 2 2 2" xfId="14349" xr:uid="{00000000-0005-0000-0000-0000791E0000}"/>
    <cellStyle name="Normal 4 2 4 45 2 2 3" xfId="14350" xr:uid="{00000000-0005-0000-0000-00007A1E0000}"/>
    <cellStyle name="Normal 4 2 4 45 2 3" xfId="14351" xr:uid="{00000000-0005-0000-0000-00007B1E0000}"/>
    <cellStyle name="Normal 4 2 4 45 2 4" xfId="14352" xr:uid="{00000000-0005-0000-0000-00007C1E0000}"/>
    <cellStyle name="Normal 4 2 4 45 3" xfId="8200" xr:uid="{00000000-0005-0000-0000-00007D1E0000}"/>
    <cellStyle name="Normal 4 2 4 45 3 2" xfId="14353" xr:uid="{00000000-0005-0000-0000-00007E1E0000}"/>
    <cellStyle name="Normal 4 2 4 45 3 2 2" xfId="14354" xr:uid="{00000000-0005-0000-0000-00007F1E0000}"/>
    <cellStyle name="Normal 4 2 4 45 3 3" xfId="14355" xr:uid="{00000000-0005-0000-0000-0000801E0000}"/>
    <cellStyle name="Normal 4 2 4 45 3 4" xfId="14356" xr:uid="{00000000-0005-0000-0000-0000811E0000}"/>
    <cellStyle name="Normal 4 2 4 45 4" xfId="14357" xr:uid="{00000000-0005-0000-0000-0000821E0000}"/>
    <cellStyle name="Normal 4 2 4 45 4 2" xfId="14358" xr:uid="{00000000-0005-0000-0000-0000831E0000}"/>
    <cellStyle name="Normal 4 2 4 45 5" xfId="14359" xr:uid="{00000000-0005-0000-0000-0000841E0000}"/>
    <cellStyle name="Normal 4 2 4 45 6" xfId="14360" xr:uid="{00000000-0005-0000-0000-0000851E0000}"/>
    <cellStyle name="Normal 4 2 4 46" xfId="4174" xr:uid="{00000000-0005-0000-0000-0000861E0000}"/>
    <cellStyle name="Normal 4 2 4 46 2" xfId="6423" xr:uid="{00000000-0005-0000-0000-0000871E0000}"/>
    <cellStyle name="Normal 4 2 4 46 2 2" xfId="9962" xr:uid="{00000000-0005-0000-0000-0000881E0000}"/>
    <cellStyle name="Normal 4 2 4 46 2 2 2" xfId="14361" xr:uid="{00000000-0005-0000-0000-0000891E0000}"/>
    <cellStyle name="Normal 4 2 4 46 2 2 3" xfId="14362" xr:uid="{00000000-0005-0000-0000-00008A1E0000}"/>
    <cellStyle name="Normal 4 2 4 46 2 3" xfId="14363" xr:uid="{00000000-0005-0000-0000-00008B1E0000}"/>
    <cellStyle name="Normal 4 2 4 46 2 4" xfId="14364" xr:uid="{00000000-0005-0000-0000-00008C1E0000}"/>
    <cellStyle name="Normal 4 2 4 46 3" xfId="8201" xr:uid="{00000000-0005-0000-0000-00008D1E0000}"/>
    <cellStyle name="Normal 4 2 4 46 3 2" xfId="14365" xr:uid="{00000000-0005-0000-0000-00008E1E0000}"/>
    <cellStyle name="Normal 4 2 4 46 3 2 2" xfId="14366" xr:uid="{00000000-0005-0000-0000-00008F1E0000}"/>
    <cellStyle name="Normal 4 2 4 46 3 3" xfId="14367" xr:uid="{00000000-0005-0000-0000-0000901E0000}"/>
    <cellStyle name="Normal 4 2 4 46 3 4" xfId="14368" xr:uid="{00000000-0005-0000-0000-0000911E0000}"/>
    <cellStyle name="Normal 4 2 4 46 4" xfId="14369" xr:uid="{00000000-0005-0000-0000-0000921E0000}"/>
    <cellStyle name="Normal 4 2 4 46 4 2" xfId="14370" xr:uid="{00000000-0005-0000-0000-0000931E0000}"/>
    <cellStyle name="Normal 4 2 4 46 5" xfId="14371" xr:uid="{00000000-0005-0000-0000-0000941E0000}"/>
    <cellStyle name="Normal 4 2 4 46 6" xfId="14372" xr:uid="{00000000-0005-0000-0000-0000951E0000}"/>
    <cellStyle name="Normal 4 2 4 47" xfId="6383" xr:uid="{00000000-0005-0000-0000-0000961E0000}"/>
    <cellStyle name="Normal 4 2 4 47 2" xfId="9922" xr:uid="{00000000-0005-0000-0000-0000971E0000}"/>
    <cellStyle name="Normal 4 2 4 47 2 2" xfId="14373" xr:uid="{00000000-0005-0000-0000-0000981E0000}"/>
    <cellStyle name="Normal 4 2 4 47 2 3" xfId="14374" xr:uid="{00000000-0005-0000-0000-0000991E0000}"/>
    <cellStyle name="Normal 4 2 4 47 3" xfId="14375" xr:uid="{00000000-0005-0000-0000-00009A1E0000}"/>
    <cellStyle name="Normal 4 2 4 47 4" xfId="14376" xr:uid="{00000000-0005-0000-0000-00009B1E0000}"/>
    <cellStyle name="Normal 4 2 4 48" xfId="8161" xr:uid="{00000000-0005-0000-0000-00009C1E0000}"/>
    <cellStyle name="Normal 4 2 4 48 2" xfId="14377" xr:uid="{00000000-0005-0000-0000-00009D1E0000}"/>
    <cellStyle name="Normal 4 2 4 48 2 2" xfId="14378" xr:uid="{00000000-0005-0000-0000-00009E1E0000}"/>
    <cellStyle name="Normal 4 2 4 48 3" xfId="14379" xr:uid="{00000000-0005-0000-0000-00009F1E0000}"/>
    <cellStyle name="Normal 4 2 4 48 4" xfId="14380" xr:uid="{00000000-0005-0000-0000-0000A01E0000}"/>
    <cellStyle name="Normal 4 2 4 49" xfId="14381" xr:uid="{00000000-0005-0000-0000-0000A11E0000}"/>
    <cellStyle name="Normal 4 2 4 49 2" xfId="14382" xr:uid="{00000000-0005-0000-0000-0000A21E0000}"/>
    <cellStyle name="Normal 4 2 4 5" xfId="4175" xr:uid="{00000000-0005-0000-0000-0000A31E0000}"/>
    <cellStyle name="Normal 4 2 4 5 2" xfId="6424" xr:uid="{00000000-0005-0000-0000-0000A41E0000}"/>
    <cellStyle name="Normal 4 2 4 5 2 2" xfId="9963" xr:uid="{00000000-0005-0000-0000-0000A51E0000}"/>
    <cellStyle name="Normal 4 2 4 5 2 2 2" xfId="14383" xr:uid="{00000000-0005-0000-0000-0000A61E0000}"/>
    <cellStyle name="Normal 4 2 4 5 2 2 3" xfId="14384" xr:uid="{00000000-0005-0000-0000-0000A71E0000}"/>
    <cellStyle name="Normal 4 2 4 5 2 3" xfId="14385" xr:uid="{00000000-0005-0000-0000-0000A81E0000}"/>
    <cellStyle name="Normal 4 2 4 5 2 4" xfId="14386" xr:uid="{00000000-0005-0000-0000-0000A91E0000}"/>
    <cellStyle name="Normal 4 2 4 5 3" xfId="8202" xr:uid="{00000000-0005-0000-0000-0000AA1E0000}"/>
    <cellStyle name="Normal 4 2 4 5 3 2" xfId="14387" xr:uid="{00000000-0005-0000-0000-0000AB1E0000}"/>
    <cellStyle name="Normal 4 2 4 5 3 2 2" xfId="14388" xr:uid="{00000000-0005-0000-0000-0000AC1E0000}"/>
    <cellStyle name="Normal 4 2 4 5 3 3" xfId="14389" xr:uid="{00000000-0005-0000-0000-0000AD1E0000}"/>
    <cellStyle name="Normal 4 2 4 5 3 4" xfId="14390" xr:uid="{00000000-0005-0000-0000-0000AE1E0000}"/>
    <cellStyle name="Normal 4 2 4 5 4" xfId="14391" xr:uid="{00000000-0005-0000-0000-0000AF1E0000}"/>
    <cellStyle name="Normal 4 2 4 5 4 2" xfId="14392" xr:uid="{00000000-0005-0000-0000-0000B01E0000}"/>
    <cellStyle name="Normal 4 2 4 5 5" xfId="14393" xr:uid="{00000000-0005-0000-0000-0000B11E0000}"/>
    <cellStyle name="Normal 4 2 4 5 6" xfId="14394" xr:uid="{00000000-0005-0000-0000-0000B21E0000}"/>
    <cellStyle name="Normal 4 2 4 50" xfId="14395" xr:uid="{00000000-0005-0000-0000-0000B31E0000}"/>
    <cellStyle name="Normal 4 2 4 51" xfId="14396" xr:uid="{00000000-0005-0000-0000-0000B41E0000}"/>
    <cellStyle name="Normal 4 2 4 6" xfId="4176" xr:uid="{00000000-0005-0000-0000-0000B51E0000}"/>
    <cellStyle name="Normal 4 2 4 6 2" xfId="6425" xr:uid="{00000000-0005-0000-0000-0000B61E0000}"/>
    <cellStyle name="Normal 4 2 4 6 2 2" xfId="9964" xr:uid="{00000000-0005-0000-0000-0000B71E0000}"/>
    <cellStyle name="Normal 4 2 4 6 2 2 2" xfId="14397" xr:uid="{00000000-0005-0000-0000-0000B81E0000}"/>
    <cellStyle name="Normal 4 2 4 6 2 2 3" xfId="14398" xr:uid="{00000000-0005-0000-0000-0000B91E0000}"/>
    <cellStyle name="Normal 4 2 4 6 2 3" xfId="14399" xr:uid="{00000000-0005-0000-0000-0000BA1E0000}"/>
    <cellStyle name="Normal 4 2 4 6 2 4" xfId="14400" xr:uid="{00000000-0005-0000-0000-0000BB1E0000}"/>
    <cellStyle name="Normal 4 2 4 6 3" xfId="8203" xr:uid="{00000000-0005-0000-0000-0000BC1E0000}"/>
    <cellStyle name="Normal 4 2 4 6 3 2" xfId="14401" xr:uid="{00000000-0005-0000-0000-0000BD1E0000}"/>
    <cellStyle name="Normal 4 2 4 6 3 2 2" xfId="14402" xr:uid="{00000000-0005-0000-0000-0000BE1E0000}"/>
    <cellStyle name="Normal 4 2 4 6 3 3" xfId="14403" xr:uid="{00000000-0005-0000-0000-0000BF1E0000}"/>
    <cellStyle name="Normal 4 2 4 6 3 4" xfId="14404" xr:uid="{00000000-0005-0000-0000-0000C01E0000}"/>
    <cellStyle name="Normal 4 2 4 6 4" xfId="14405" xr:uid="{00000000-0005-0000-0000-0000C11E0000}"/>
    <cellStyle name="Normal 4 2 4 6 4 2" xfId="14406" xr:uid="{00000000-0005-0000-0000-0000C21E0000}"/>
    <cellStyle name="Normal 4 2 4 6 5" xfId="14407" xr:uid="{00000000-0005-0000-0000-0000C31E0000}"/>
    <cellStyle name="Normal 4 2 4 6 6" xfId="14408" xr:uid="{00000000-0005-0000-0000-0000C41E0000}"/>
    <cellStyle name="Normal 4 2 4 7" xfId="4177" xr:uid="{00000000-0005-0000-0000-0000C51E0000}"/>
    <cellStyle name="Normal 4 2 4 7 2" xfId="6426" xr:uid="{00000000-0005-0000-0000-0000C61E0000}"/>
    <cellStyle name="Normal 4 2 4 7 2 2" xfId="9965" xr:uid="{00000000-0005-0000-0000-0000C71E0000}"/>
    <cellStyle name="Normal 4 2 4 7 2 2 2" xfId="14409" xr:uid="{00000000-0005-0000-0000-0000C81E0000}"/>
    <cellStyle name="Normal 4 2 4 7 2 2 3" xfId="14410" xr:uid="{00000000-0005-0000-0000-0000C91E0000}"/>
    <cellStyle name="Normal 4 2 4 7 2 3" xfId="14411" xr:uid="{00000000-0005-0000-0000-0000CA1E0000}"/>
    <cellStyle name="Normal 4 2 4 7 2 4" xfId="14412" xr:uid="{00000000-0005-0000-0000-0000CB1E0000}"/>
    <cellStyle name="Normal 4 2 4 7 3" xfId="8204" xr:uid="{00000000-0005-0000-0000-0000CC1E0000}"/>
    <cellStyle name="Normal 4 2 4 7 3 2" xfId="14413" xr:uid="{00000000-0005-0000-0000-0000CD1E0000}"/>
    <cellStyle name="Normal 4 2 4 7 3 2 2" xfId="14414" xr:uid="{00000000-0005-0000-0000-0000CE1E0000}"/>
    <cellStyle name="Normal 4 2 4 7 3 3" xfId="14415" xr:uid="{00000000-0005-0000-0000-0000CF1E0000}"/>
    <cellStyle name="Normal 4 2 4 7 3 4" xfId="14416" xr:uid="{00000000-0005-0000-0000-0000D01E0000}"/>
    <cellStyle name="Normal 4 2 4 7 4" xfId="14417" xr:uid="{00000000-0005-0000-0000-0000D11E0000}"/>
    <cellStyle name="Normal 4 2 4 7 4 2" xfId="14418" xr:uid="{00000000-0005-0000-0000-0000D21E0000}"/>
    <cellStyle name="Normal 4 2 4 7 5" xfId="14419" xr:uid="{00000000-0005-0000-0000-0000D31E0000}"/>
    <cellStyle name="Normal 4 2 4 7 6" xfId="14420" xr:uid="{00000000-0005-0000-0000-0000D41E0000}"/>
    <cellStyle name="Normal 4 2 4 8" xfId="4178" xr:uid="{00000000-0005-0000-0000-0000D51E0000}"/>
    <cellStyle name="Normal 4 2 4 8 2" xfId="6427" xr:uid="{00000000-0005-0000-0000-0000D61E0000}"/>
    <cellStyle name="Normal 4 2 4 8 2 2" xfId="9966" xr:uid="{00000000-0005-0000-0000-0000D71E0000}"/>
    <cellStyle name="Normal 4 2 4 8 2 2 2" xfId="14421" xr:uid="{00000000-0005-0000-0000-0000D81E0000}"/>
    <cellStyle name="Normal 4 2 4 8 2 2 3" xfId="14422" xr:uid="{00000000-0005-0000-0000-0000D91E0000}"/>
    <cellStyle name="Normal 4 2 4 8 2 3" xfId="14423" xr:uid="{00000000-0005-0000-0000-0000DA1E0000}"/>
    <cellStyle name="Normal 4 2 4 8 2 4" xfId="14424" xr:uid="{00000000-0005-0000-0000-0000DB1E0000}"/>
    <cellStyle name="Normal 4 2 4 8 3" xfId="8205" xr:uid="{00000000-0005-0000-0000-0000DC1E0000}"/>
    <cellStyle name="Normal 4 2 4 8 3 2" xfId="14425" xr:uid="{00000000-0005-0000-0000-0000DD1E0000}"/>
    <cellStyle name="Normal 4 2 4 8 3 2 2" xfId="14426" xr:uid="{00000000-0005-0000-0000-0000DE1E0000}"/>
    <cellStyle name="Normal 4 2 4 8 3 3" xfId="14427" xr:uid="{00000000-0005-0000-0000-0000DF1E0000}"/>
    <cellStyle name="Normal 4 2 4 8 3 4" xfId="14428" xr:uid="{00000000-0005-0000-0000-0000E01E0000}"/>
    <cellStyle name="Normal 4 2 4 8 4" xfId="14429" xr:uid="{00000000-0005-0000-0000-0000E11E0000}"/>
    <cellStyle name="Normal 4 2 4 8 4 2" xfId="14430" xr:uid="{00000000-0005-0000-0000-0000E21E0000}"/>
    <cellStyle name="Normal 4 2 4 8 5" xfId="14431" xr:uid="{00000000-0005-0000-0000-0000E31E0000}"/>
    <cellStyle name="Normal 4 2 4 8 6" xfId="14432" xr:uid="{00000000-0005-0000-0000-0000E41E0000}"/>
    <cellStyle name="Normal 4 2 4 9" xfId="4179" xr:uid="{00000000-0005-0000-0000-0000E51E0000}"/>
    <cellStyle name="Normal 4 2 4 9 2" xfId="6428" xr:uid="{00000000-0005-0000-0000-0000E61E0000}"/>
    <cellStyle name="Normal 4 2 4 9 2 2" xfId="9967" xr:uid="{00000000-0005-0000-0000-0000E71E0000}"/>
    <cellStyle name="Normal 4 2 4 9 2 2 2" xfId="14433" xr:uid="{00000000-0005-0000-0000-0000E81E0000}"/>
    <cellStyle name="Normal 4 2 4 9 2 2 3" xfId="14434" xr:uid="{00000000-0005-0000-0000-0000E91E0000}"/>
    <cellStyle name="Normal 4 2 4 9 2 3" xfId="14435" xr:uid="{00000000-0005-0000-0000-0000EA1E0000}"/>
    <cellStyle name="Normal 4 2 4 9 2 4" xfId="14436" xr:uid="{00000000-0005-0000-0000-0000EB1E0000}"/>
    <cellStyle name="Normal 4 2 4 9 3" xfId="8206" xr:uid="{00000000-0005-0000-0000-0000EC1E0000}"/>
    <cellStyle name="Normal 4 2 4 9 3 2" xfId="14437" xr:uid="{00000000-0005-0000-0000-0000ED1E0000}"/>
    <cellStyle name="Normal 4 2 4 9 3 2 2" xfId="14438" xr:uid="{00000000-0005-0000-0000-0000EE1E0000}"/>
    <cellStyle name="Normal 4 2 4 9 3 3" xfId="14439" xr:uid="{00000000-0005-0000-0000-0000EF1E0000}"/>
    <cellStyle name="Normal 4 2 4 9 3 4" xfId="14440" xr:uid="{00000000-0005-0000-0000-0000F01E0000}"/>
    <cellStyle name="Normal 4 2 4 9 4" xfId="14441" xr:uid="{00000000-0005-0000-0000-0000F11E0000}"/>
    <cellStyle name="Normal 4 2 4 9 4 2" xfId="14442" xr:uid="{00000000-0005-0000-0000-0000F21E0000}"/>
    <cellStyle name="Normal 4 2 4 9 5" xfId="14443" xr:uid="{00000000-0005-0000-0000-0000F31E0000}"/>
    <cellStyle name="Normal 4 2 4 9 6" xfId="14444" xr:uid="{00000000-0005-0000-0000-0000F41E0000}"/>
    <cellStyle name="Normal 4 2 5" xfId="4180" xr:uid="{00000000-0005-0000-0000-0000F51E0000}"/>
    <cellStyle name="Normal 4 2 5 10" xfId="4181" xr:uid="{00000000-0005-0000-0000-0000F61E0000}"/>
    <cellStyle name="Normal 4 2 5 10 2" xfId="6430" xr:uid="{00000000-0005-0000-0000-0000F71E0000}"/>
    <cellStyle name="Normal 4 2 5 10 2 2" xfId="9969" xr:uid="{00000000-0005-0000-0000-0000F81E0000}"/>
    <cellStyle name="Normal 4 2 5 10 2 2 2" xfId="14445" xr:uid="{00000000-0005-0000-0000-0000F91E0000}"/>
    <cellStyle name="Normal 4 2 5 10 2 2 3" xfId="14446" xr:uid="{00000000-0005-0000-0000-0000FA1E0000}"/>
    <cellStyle name="Normal 4 2 5 10 2 3" xfId="14447" xr:uid="{00000000-0005-0000-0000-0000FB1E0000}"/>
    <cellStyle name="Normal 4 2 5 10 2 4" xfId="14448" xr:uid="{00000000-0005-0000-0000-0000FC1E0000}"/>
    <cellStyle name="Normal 4 2 5 10 3" xfId="8208" xr:uid="{00000000-0005-0000-0000-0000FD1E0000}"/>
    <cellStyle name="Normal 4 2 5 10 3 2" xfId="14449" xr:uid="{00000000-0005-0000-0000-0000FE1E0000}"/>
    <cellStyle name="Normal 4 2 5 10 3 2 2" xfId="14450" xr:uid="{00000000-0005-0000-0000-0000FF1E0000}"/>
    <cellStyle name="Normal 4 2 5 10 3 3" xfId="14451" xr:uid="{00000000-0005-0000-0000-0000001F0000}"/>
    <cellStyle name="Normal 4 2 5 10 3 4" xfId="14452" xr:uid="{00000000-0005-0000-0000-0000011F0000}"/>
    <cellStyle name="Normal 4 2 5 10 4" xfId="14453" xr:uid="{00000000-0005-0000-0000-0000021F0000}"/>
    <cellStyle name="Normal 4 2 5 10 4 2" xfId="14454" xr:uid="{00000000-0005-0000-0000-0000031F0000}"/>
    <cellStyle name="Normal 4 2 5 10 5" xfId="14455" xr:uid="{00000000-0005-0000-0000-0000041F0000}"/>
    <cellStyle name="Normal 4 2 5 10 6" xfId="14456" xr:uid="{00000000-0005-0000-0000-0000051F0000}"/>
    <cellStyle name="Normal 4 2 5 11" xfId="4182" xr:uid="{00000000-0005-0000-0000-0000061F0000}"/>
    <cellStyle name="Normal 4 2 5 11 2" xfId="6431" xr:uid="{00000000-0005-0000-0000-0000071F0000}"/>
    <cellStyle name="Normal 4 2 5 11 2 2" xfId="9970" xr:uid="{00000000-0005-0000-0000-0000081F0000}"/>
    <cellStyle name="Normal 4 2 5 11 2 2 2" xfId="14457" xr:uid="{00000000-0005-0000-0000-0000091F0000}"/>
    <cellStyle name="Normal 4 2 5 11 2 2 3" xfId="14458" xr:uid="{00000000-0005-0000-0000-00000A1F0000}"/>
    <cellStyle name="Normal 4 2 5 11 2 3" xfId="14459" xr:uid="{00000000-0005-0000-0000-00000B1F0000}"/>
    <cellStyle name="Normal 4 2 5 11 2 4" xfId="14460" xr:uid="{00000000-0005-0000-0000-00000C1F0000}"/>
    <cellStyle name="Normal 4 2 5 11 3" xfId="8209" xr:uid="{00000000-0005-0000-0000-00000D1F0000}"/>
    <cellStyle name="Normal 4 2 5 11 3 2" xfId="14461" xr:uid="{00000000-0005-0000-0000-00000E1F0000}"/>
    <cellStyle name="Normal 4 2 5 11 3 2 2" xfId="14462" xr:uid="{00000000-0005-0000-0000-00000F1F0000}"/>
    <cellStyle name="Normal 4 2 5 11 3 3" xfId="14463" xr:uid="{00000000-0005-0000-0000-0000101F0000}"/>
    <cellStyle name="Normal 4 2 5 11 3 4" xfId="14464" xr:uid="{00000000-0005-0000-0000-0000111F0000}"/>
    <cellStyle name="Normal 4 2 5 11 4" xfId="14465" xr:uid="{00000000-0005-0000-0000-0000121F0000}"/>
    <cellStyle name="Normal 4 2 5 11 4 2" xfId="14466" xr:uid="{00000000-0005-0000-0000-0000131F0000}"/>
    <cellStyle name="Normal 4 2 5 11 5" xfId="14467" xr:uid="{00000000-0005-0000-0000-0000141F0000}"/>
    <cellStyle name="Normal 4 2 5 11 6" xfId="14468" xr:uid="{00000000-0005-0000-0000-0000151F0000}"/>
    <cellStyle name="Normal 4 2 5 12" xfId="4183" xr:uid="{00000000-0005-0000-0000-0000161F0000}"/>
    <cellStyle name="Normal 4 2 5 12 2" xfId="6432" xr:uid="{00000000-0005-0000-0000-0000171F0000}"/>
    <cellStyle name="Normal 4 2 5 12 2 2" xfId="9971" xr:uid="{00000000-0005-0000-0000-0000181F0000}"/>
    <cellStyle name="Normal 4 2 5 12 2 2 2" xfId="14469" xr:uid="{00000000-0005-0000-0000-0000191F0000}"/>
    <cellStyle name="Normal 4 2 5 12 2 2 3" xfId="14470" xr:uid="{00000000-0005-0000-0000-00001A1F0000}"/>
    <cellStyle name="Normal 4 2 5 12 2 3" xfId="14471" xr:uid="{00000000-0005-0000-0000-00001B1F0000}"/>
    <cellStyle name="Normal 4 2 5 12 2 4" xfId="14472" xr:uid="{00000000-0005-0000-0000-00001C1F0000}"/>
    <cellStyle name="Normal 4 2 5 12 3" xfId="8210" xr:uid="{00000000-0005-0000-0000-00001D1F0000}"/>
    <cellStyle name="Normal 4 2 5 12 3 2" xfId="14473" xr:uid="{00000000-0005-0000-0000-00001E1F0000}"/>
    <cellStyle name="Normal 4 2 5 12 3 2 2" xfId="14474" xr:uid="{00000000-0005-0000-0000-00001F1F0000}"/>
    <cellStyle name="Normal 4 2 5 12 3 3" xfId="14475" xr:uid="{00000000-0005-0000-0000-0000201F0000}"/>
    <cellStyle name="Normal 4 2 5 12 3 4" xfId="14476" xr:uid="{00000000-0005-0000-0000-0000211F0000}"/>
    <cellStyle name="Normal 4 2 5 12 4" xfId="14477" xr:uid="{00000000-0005-0000-0000-0000221F0000}"/>
    <cellStyle name="Normal 4 2 5 12 4 2" xfId="14478" xr:uid="{00000000-0005-0000-0000-0000231F0000}"/>
    <cellStyle name="Normal 4 2 5 12 5" xfId="14479" xr:uid="{00000000-0005-0000-0000-0000241F0000}"/>
    <cellStyle name="Normal 4 2 5 12 6" xfId="14480" xr:uid="{00000000-0005-0000-0000-0000251F0000}"/>
    <cellStyle name="Normal 4 2 5 13" xfId="4184" xr:uid="{00000000-0005-0000-0000-0000261F0000}"/>
    <cellStyle name="Normal 4 2 5 13 2" xfId="6433" xr:uid="{00000000-0005-0000-0000-0000271F0000}"/>
    <cellStyle name="Normal 4 2 5 13 2 2" xfId="9972" xr:uid="{00000000-0005-0000-0000-0000281F0000}"/>
    <cellStyle name="Normal 4 2 5 13 2 2 2" xfId="14481" xr:uid="{00000000-0005-0000-0000-0000291F0000}"/>
    <cellStyle name="Normal 4 2 5 13 2 2 3" xfId="14482" xr:uid="{00000000-0005-0000-0000-00002A1F0000}"/>
    <cellStyle name="Normal 4 2 5 13 2 3" xfId="14483" xr:uid="{00000000-0005-0000-0000-00002B1F0000}"/>
    <cellStyle name="Normal 4 2 5 13 2 4" xfId="14484" xr:uid="{00000000-0005-0000-0000-00002C1F0000}"/>
    <cellStyle name="Normal 4 2 5 13 3" xfId="8211" xr:uid="{00000000-0005-0000-0000-00002D1F0000}"/>
    <cellStyle name="Normal 4 2 5 13 3 2" xfId="14485" xr:uid="{00000000-0005-0000-0000-00002E1F0000}"/>
    <cellStyle name="Normal 4 2 5 13 3 2 2" xfId="14486" xr:uid="{00000000-0005-0000-0000-00002F1F0000}"/>
    <cellStyle name="Normal 4 2 5 13 3 3" xfId="14487" xr:uid="{00000000-0005-0000-0000-0000301F0000}"/>
    <cellStyle name="Normal 4 2 5 13 3 4" xfId="14488" xr:uid="{00000000-0005-0000-0000-0000311F0000}"/>
    <cellStyle name="Normal 4 2 5 13 4" xfId="14489" xr:uid="{00000000-0005-0000-0000-0000321F0000}"/>
    <cellStyle name="Normal 4 2 5 13 4 2" xfId="14490" xr:uid="{00000000-0005-0000-0000-0000331F0000}"/>
    <cellStyle name="Normal 4 2 5 13 5" xfId="14491" xr:uid="{00000000-0005-0000-0000-0000341F0000}"/>
    <cellStyle name="Normal 4 2 5 13 6" xfId="14492" xr:uid="{00000000-0005-0000-0000-0000351F0000}"/>
    <cellStyle name="Normal 4 2 5 14" xfId="4185" xr:uid="{00000000-0005-0000-0000-0000361F0000}"/>
    <cellStyle name="Normal 4 2 5 14 2" xfId="6434" xr:uid="{00000000-0005-0000-0000-0000371F0000}"/>
    <cellStyle name="Normal 4 2 5 14 2 2" xfId="9973" xr:uid="{00000000-0005-0000-0000-0000381F0000}"/>
    <cellStyle name="Normal 4 2 5 14 2 2 2" xfId="14493" xr:uid="{00000000-0005-0000-0000-0000391F0000}"/>
    <cellStyle name="Normal 4 2 5 14 2 2 3" xfId="14494" xr:uid="{00000000-0005-0000-0000-00003A1F0000}"/>
    <cellStyle name="Normal 4 2 5 14 2 3" xfId="14495" xr:uid="{00000000-0005-0000-0000-00003B1F0000}"/>
    <cellStyle name="Normal 4 2 5 14 2 4" xfId="14496" xr:uid="{00000000-0005-0000-0000-00003C1F0000}"/>
    <cellStyle name="Normal 4 2 5 14 3" xfId="8212" xr:uid="{00000000-0005-0000-0000-00003D1F0000}"/>
    <cellStyle name="Normal 4 2 5 14 3 2" xfId="14497" xr:uid="{00000000-0005-0000-0000-00003E1F0000}"/>
    <cellStyle name="Normal 4 2 5 14 3 2 2" xfId="14498" xr:uid="{00000000-0005-0000-0000-00003F1F0000}"/>
    <cellStyle name="Normal 4 2 5 14 3 3" xfId="14499" xr:uid="{00000000-0005-0000-0000-0000401F0000}"/>
    <cellStyle name="Normal 4 2 5 14 3 4" xfId="14500" xr:uid="{00000000-0005-0000-0000-0000411F0000}"/>
    <cellStyle name="Normal 4 2 5 14 4" xfId="14501" xr:uid="{00000000-0005-0000-0000-0000421F0000}"/>
    <cellStyle name="Normal 4 2 5 14 4 2" xfId="14502" xr:uid="{00000000-0005-0000-0000-0000431F0000}"/>
    <cellStyle name="Normal 4 2 5 14 5" xfId="14503" xr:uid="{00000000-0005-0000-0000-0000441F0000}"/>
    <cellStyle name="Normal 4 2 5 14 6" xfId="14504" xr:uid="{00000000-0005-0000-0000-0000451F0000}"/>
    <cellStyle name="Normal 4 2 5 15" xfId="4186" xr:uid="{00000000-0005-0000-0000-0000461F0000}"/>
    <cellStyle name="Normal 4 2 5 15 2" xfId="6435" xr:uid="{00000000-0005-0000-0000-0000471F0000}"/>
    <cellStyle name="Normal 4 2 5 15 2 2" xfId="9974" xr:uid="{00000000-0005-0000-0000-0000481F0000}"/>
    <cellStyle name="Normal 4 2 5 15 2 2 2" xfId="14505" xr:uid="{00000000-0005-0000-0000-0000491F0000}"/>
    <cellStyle name="Normal 4 2 5 15 2 2 3" xfId="14506" xr:uid="{00000000-0005-0000-0000-00004A1F0000}"/>
    <cellStyle name="Normal 4 2 5 15 2 3" xfId="14507" xr:uid="{00000000-0005-0000-0000-00004B1F0000}"/>
    <cellStyle name="Normal 4 2 5 15 2 4" xfId="14508" xr:uid="{00000000-0005-0000-0000-00004C1F0000}"/>
    <cellStyle name="Normal 4 2 5 15 3" xfId="8213" xr:uid="{00000000-0005-0000-0000-00004D1F0000}"/>
    <cellStyle name="Normal 4 2 5 15 3 2" xfId="14509" xr:uid="{00000000-0005-0000-0000-00004E1F0000}"/>
    <cellStyle name="Normal 4 2 5 15 3 2 2" xfId="14510" xr:uid="{00000000-0005-0000-0000-00004F1F0000}"/>
    <cellStyle name="Normal 4 2 5 15 3 3" xfId="14511" xr:uid="{00000000-0005-0000-0000-0000501F0000}"/>
    <cellStyle name="Normal 4 2 5 15 3 4" xfId="14512" xr:uid="{00000000-0005-0000-0000-0000511F0000}"/>
    <cellStyle name="Normal 4 2 5 15 4" xfId="14513" xr:uid="{00000000-0005-0000-0000-0000521F0000}"/>
    <cellStyle name="Normal 4 2 5 15 4 2" xfId="14514" xr:uid="{00000000-0005-0000-0000-0000531F0000}"/>
    <cellStyle name="Normal 4 2 5 15 5" xfId="14515" xr:uid="{00000000-0005-0000-0000-0000541F0000}"/>
    <cellStyle name="Normal 4 2 5 15 6" xfId="14516" xr:uid="{00000000-0005-0000-0000-0000551F0000}"/>
    <cellStyle name="Normal 4 2 5 16" xfId="4187" xr:uid="{00000000-0005-0000-0000-0000561F0000}"/>
    <cellStyle name="Normal 4 2 5 16 2" xfId="6436" xr:uid="{00000000-0005-0000-0000-0000571F0000}"/>
    <cellStyle name="Normal 4 2 5 16 2 2" xfId="9975" xr:uid="{00000000-0005-0000-0000-0000581F0000}"/>
    <cellStyle name="Normal 4 2 5 16 2 2 2" xfId="14517" xr:uid="{00000000-0005-0000-0000-0000591F0000}"/>
    <cellStyle name="Normal 4 2 5 16 2 2 3" xfId="14518" xr:uid="{00000000-0005-0000-0000-00005A1F0000}"/>
    <cellStyle name="Normal 4 2 5 16 2 3" xfId="14519" xr:uid="{00000000-0005-0000-0000-00005B1F0000}"/>
    <cellStyle name="Normal 4 2 5 16 2 4" xfId="14520" xr:uid="{00000000-0005-0000-0000-00005C1F0000}"/>
    <cellStyle name="Normal 4 2 5 16 3" xfId="8214" xr:uid="{00000000-0005-0000-0000-00005D1F0000}"/>
    <cellStyle name="Normal 4 2 5 16 3 2" xfId="14521" xr:uid="{00000000-0005-0000-0000-00005E1F0000}"/>
    <cellStyle name="Normal 4 2 5 16 3 2 2" xfId="14522" xr:uid="{00000000-0005-0000-0000-00005F1F0000}"/>
    <cellStyle name="Normal 4 2 5 16 3 3" xfId="14523" xr:uid="{00000000-0005-0000-0000-0000601F0000}"/>
    <cellStyle name="Normal 4 2 5 16 3 4" xfId="14524" xr:uid="{00000000-0005-0000-0000-0000611F0000}"/>
    <cellStyle name="Normal 4 2 5 16 4" xfId="14525" xr:uid="{00000000-0005-0000-0000-0000621F0000}"/>
    <cellStyle name="Normal 4 2 5 16 4 2" xfId="14526" xr:uid="{00000000-0005-0000-0000-0000631F0000}"/>
    <cellStyle name="Normal 4 2 5 16 5" xfId="14527" xr:uid="{00000000-0005-0000-0000-0000641F0000}"/>
    <cellStyle name="Normal 4 2 5 16 6" xfId="14528" xr:uid="{00000000-0005-0000-0000-0000651F0000}"/>
    <cellStyle name="Normal 4 2 5 17" xfId="4188" xr:uid="{00000000-0005-0000-0000-0000661F0000}"/>
    <cellStyle name="Normal 4 2 5 17 2" xfId="6437" xr:uid="{00000000-0005-0000-0000-0000671F0000}"/>
    <cellStyle name="Normal 4 2 5 17 2 2" xfId="9976" xr:uid="{00000000-0005-0000-0000-0000681F0000}"/>
    <cellStyle name="Normal 4 2 5 17 2 2 2" xfId="14529" xr:uid="{00000000-0005-0000-0000-0000691F0000}"/>
    <cellStyle name="Normal 4 2 5 17 2 2 3" xfId="14530" xr:uid="{00000000-0005-0000-0000-00006A1F0000}"/>
    <cellStyle name="Normal 4 2 5 17 2 3" xfId="14531" xr:uid="{00000000-0005-0000-0000-00006B1F0000}"/>
    <cellStyle name="Normal 4 2 5 17 2 4" xfId="14532" xr:uid="{00000000-0005-0000-0000-00006C1F0000}"/>
    <cellStyle name="Normal 4 2 5 17 3" xfId="8215" xr:uid="{00000000-0005-0000-0000-00006D1F0000}"/>
    <cellStyle name="Normal 4 2 5 17 3 2" xfId="14533" xr:uid="{00000000-0005-0000-0000-00006E1F0000}"/>
    <cellStyle name="Normal 4 2 5 17 3 2 2" xfId="14534" xr:uid="{00000000-0005-0000-0000-00006F1F0000}"/>
    <cellStyle name="Normal 4 2 5 17 3 3" xfId="14535" xr:uid="{00000000-0005-0000-0000-0000701F0000}"/>
    <cellStyle name="Normal 4 2 5 17 3 4" xfId="14536" xr:uid="{00000000-0005-0000-0000-0000711F0000}"/>
    <cellStyle name="Normal 4 2 5 17 4" xfId="14537" xr:uid="{00000000-0005-0000-0000-0000721F0000}"/>
    <cellStyle name="Normal 4 2 5 17 4 2" xfId="14538" xr:uid="{00000000-0005-0000-0000-0000731F0000}"/>
    <cellStyle name="Normal 4 2 5 17 5" xfId="14539" xr:uid="{00000000-0005-0000-0000-0000741F0000}"/>
    <cellStyle name="Normal 4 2 5 17 6" xfId="14540" xr:uid="{00000000-0005-0000-0000-0000751F0000}"/>
    <cellStyle name="Normal 4 2 5 18" xfId="4189" xr:uid="{00000000-0005-0000-0000-0000761F0000}"/>
    <cellStyle name="Normal 4 2 5 18 2" xfId="6438" xr:uid="{00000000-0005-0000-0000-0000771F0000}"/>
    <cellStyle name="Normal 4 2 5 18 2 2" xfId="9977" xr:uid="{00000000-0005-0000-0000-0000781F0000}"/>
    <cellStyle name="Normal 4 2 5 18 2 2 2" xfId="14541" xr:uid="{00000000-0005-0000-0000-0000791F0000}"/>
    <cellStyle name="Normal 4 2 5 18 2 2 3" xfId="14542" xr:uid="{00000000-0005-0000-0000-00007A1F0000}"/>
    <cellStyle name="Normal 4 2 5 18 2 3" xfId="14543" xr:uid="{00000000-0005-0000-0000-00007B1F0000}"/>
    <cellStyle name="Normal 4 2 5 18 2 4" xfId="14544" xr:uid="{00000000-0005-0000-0000-00007C1F0000}"/>
    <cellStyle name="Normal 4 2 5 18 3" xfId="8216" xr:uid="{00000000-0005-0000-0000-00007D1F0000}"/>
    <cellStyle name="Normal 4 2 5 18 3 2" xfId="14545" xr:uid="{00000000-0005-0000-0000-00007E1F0000}"/>
    <cellStyle name="Normal 4 2 5 18 3 2 2" xfId="14546" xr:uid="{00000000-0005-0000-0000-00007F1F0000}"/>
    <cellStyle name="Normal 4 2 5 18 3 3" xfId="14547" xr:uid="{00000000-0005-0000-0000-0000801F0000}"/>
    <cellStyle name="Normal 4 2 5 18 3 4" xfId="14548" xr:uid="{00000000-0005-0000-0000-0000811F0000}"/>
    <cellStyle name="Normal 4 2 5 18 4" xfId="14549" xr:uid="{00000000-0005-0000-0000-0000821F0000}"/>
    <cellStyle name="Normal 4 2 5 18 4 2" xfId="14550" xr:uid="{00000000-0005-0000-0000-0000831F0000}"/>
    <cellStyle name="Normal 4 2 5 18 5" xfId="14551" xr:uid="{00000000-0005-0000-0000-0000841F0000}"/>
    <cellStyle name="Normal 4 2 5 18 6" xfId="14552" xr:uid="{00000000-0005-0000-0000-0000851F0000}"/>
    <cellStyle name="Normal 4 2 5 19" xfId="4190" xr:uid="{00000000-0005-0000-0000-0000861F0000}"/>
    <cellStyle name="Normal 4 2 5 19 2" xfId="6439" xr:uid="{00000000-0005-0000-0000-0000871F0000}"/>
    <cellStyle name="Normal 4 2 5 19 2 2" xfId="9978" xr:uid="{00000000-0005-0000-0000-0000881F0000}"/>
    <cellStyle name="Normal 4 2 5 19 2 2 2" xfId="14553" xr:uid="{00000000-0005-0000-0000-0000891F0000}"/>
    <cellStyle name="Normal 4 2 5 19 2 2 3" xfId="14554" xr:uid="{00000000-0005-0000-0000-00008A1F0000}"/>
    <cellStyle name="Normal 4 2 5 19 2 3" xfId="14555" xr:uid="{00000000-0005-0000-0000-00008B1F0000}"/>
    <cellStyle name="Normal 4 2 5 19 2 4" xfId="14556" xr:uid="{00000000-0005-0000-0000-00008C1F0000}"/>
    <cellStyle name="Normal 4 2 5 19 3" xfId="8217" xr:uid="{00000000-0005-0000-0000-00008D1F0000}"/>
    <cellStyle name="Normal 4 2 5 19 3 2" xfId="14557" xr:uid="{00000000-0005-0000-0000-00008E1F0000}"/>
    <cellStyle name="Normal 4 2 5 19 3 2 2" xfId="14558" xr:uid="{00000000-0005-0000-0000-00008F1F0000}"/>
    <cellStyle name="Normal 4 2 5 19 3 3" xfId="14559" xr:uid="{00000000-0005-0000-0000-0000901F0000}"/>
    <cellStyle name="Normal 4 2 5 19 3 4" xfId="14560" xr:uid="{00000000-0005-0000-0000-0000911F0000}"/>
    <cellStyle name="Normal 4 2 5 19 4" xfId="14561" xr:uid="{00000000-0005-0000-0000-0000921F0000}"/>
    <cellStyle name="Normal 4 2 5 19 4 2" xfId="14562" xr:uid="{00000000-0005-0000-0000-0000931F0000}"/>
    <cellStyle name="Normal 4 2 5 19 5" xfId="14563" xr:uid="{00000000-0005-0000-0000-0000941F0000}"/>
    <cellStyle name="Normal 4 2 5 19 6" xfId="14564" xr:uid="{00000000-0005-0000-0000-0000951F0000}"/>
    <cellStyle name="Normal 4 2 5 2" xfId="4191" xr:uid="{00000000-0005-0000-0000-0000961F0000}"/>
    <cellStyle name="Normal 4 2 5 2 2" xfId="6440" xr:uid="{00000000-0005-0000-0000-0000971F0000}"/>
    <cellStyle name="Normal 4 2 5 2 2 2" xfId="9979" xr:uid="{00000000-0005-0000-0000-0000981F0000}"/>
    <cellStyle name="Normal 4 2 5 2 2 2 2" xfId="14565" xr:uid="{00000000-0005-0000-0000-0000991F0000}"/>
    <cellStyle name="Normal 4 2 5 2 2 2 3" xfId="14566" xr:uid="{00000000-0005-0000-0000-00009A1F0000}"/>
    <cellStyle name="Normal 4 2 5 2 2 3" xfId="14567" xr:uid="{00000000-0005-0000-0000-00009B1F0000}"/>
    <cellStyle name="Normal 4 2 5 2 2 4" xfId="14568" xr:uid="{00000000-0005-0000-0000-00009C1F0000}"/>
    <cellStyle name="Normal 4 2 5 2 3" xfId="8218" xr:uid="{00000000-0005-0000-0000-00009D1F0000}"/>
    <cellStyle name="Normal 4 2 5 2 3 2" xfId="14569" xr:uid="{00000000-0005-0000-0000-00009E1F0000}"/>
    <cellStyle name="Normal 4 2 5 2 3 2 2" xfId="14570" xr:uid="{00000000-0005-0000-0000-00009F1F0000}"/>
    <cellStyle name="Normal 4 2 5 2 3 3" xfId="14571" xr:uid="{00000000-0005-0000-0000-0000A01F0000}"/>
    <cellStyle name="Normal 4 2 5 2 3 4" xfId="14572" xr:uid="{00000000-0005-0000-0000-0000A11F0000}"/>
    <cellStyle name="Normal 4 2 5 2 4" xfId="14573" xr:uid="{00000000-0005-0000-0000-0000A21F0000}"/>
    <cellStyle name="Normal 4 2 5 2 4 2" xfId="14574" xr:uid="{00000000-0005-0000-0000-0000A31F0000}"/>
    <cellStyle name="Normal 4 2 5 2 5" xfId="14575" xr:uid="{00000000-0005-0000-0000-0000A41F0000}"/>
    <cellStyle name="Normal 4 2 5 2 6" xfId="14576" xr:uid="{00000000-0005-0000-0000-0000A51F0000}"/>
    <cellStyle name="Normal 4 2 5 20" xfId="4192" xr:uid="{00000000-0005-0000-0000-0000A61F0000}"/>
    <cellStyle name="Normal 4 2 5 20 2" xfId="6441" xr:uid="{00000000-0005-0000-0000-0000A71F0000}"/>
    <cellStyle name="Normal 4 2 5 20 2 2" xfId="9980" xr:uid="{00000000-0005-0000-0000-0000A81F0000}"/>
    <cellStyle name="Normal 4 2 5 20 2 2 2" xfId="14577" xr:uid="{00000000-0005-0000-0000-0000A91F0000}"/>
    <cellStyle name="Normal 4 2 5 20 2 2 3" xfId="14578" xr:uid="{00000000-0005-0000-0000-0000AA1F0000}"/>
    <cellStyle name="Normal 4 2 5 20 2 3" xfId="14579" xr:uid="{00000000-0005-0000-0000-0000AB1F0000}"/>
    <cellStyle name="Normal 4 2 5 20 2 4" xfId="14580" xr:uid="{00000000-0005-0000-0000-0000AC1F0000}"/>
    <cellStyle name="Normal 4 2 5 20 3" xfId="8219" xr:uid="{00000000-0005-0000-0000-0000AD1F0000}"/>
    <cellStyle name="Normal 4 2 5 20 3 2" xfId="14581" xr:uid="{00000000-0005-0000-0000-0000AE1F0000}"/>
    <cellStyle name="Normal 4 2 5 20 3 2 2" xfId="14582" xr:uid="{00000000-0005-0000-0000-0000AF1F0000}"/>
    <cellStyle name="Normal 4 2 5 20 3 3" xfId="14583" xr:uid="{00000000-0005-0000-0000-0000B01F0000}"/>
    <cellStyle name="Normal 4 2 5 20 3 4" xfId="14584" xr:uid="{00000000-0005-0000-0000-0000B11F0000}"/>
    <cellStyle name="Normal 4 2 5 20 4" xfId="14585" xr:uid="{00000000-0005-0000-0000-0000B21F0000}"/>
    <cellStyle name="Normal 4 2 5 20 4 2" xfId="14586" xr:uid="{00000000-0005-0000-0000-0000B31F0000}"/>
    <cellStyle name="Normal 4 2 5 20 5" xfId="14587" xr:uid="{00000000-0005-0000-0000-0000B41F0000}"/>
    <cellStyle name="Normal 4 2 5 20 6" xfId="14588" xr:uid="{00000000-0005-0000-0000-0000B51F0000}"/>
    <cellStyle name="Normal 4 2 5 21" xfId="4193" xr:uid="{00000000-0005-0000-0000-0000B61F0000}"/>
    <cellStyle name="Normal 4 2 5 21 2" xfId="6442" xr:uid="{00000000-0005-0000-0000-0000B71F0000}"/>
    <cellStyle name="Normal 4 2 5 21 2 2" xfId="9981" xr:uid="{00000000-0005-0000-0000-0000B81F0000}"/>
    <cellStyle name="Normal 4 2 5 21 2 2 2" xfId="14589" xr:uid="{00000000-0005-0000-0000-0000B91F0000}"/>
    <cellStyle name="Normal 4 2 5 21 2 2 3" xfId="14590" xr:uid="{00000000-0005-0000-0000-0000BA1F0000}"/>
    <cellStyle name="Normal 4 2 5 21 2 3" xfId="14591" xr:uid="{00000000-0005-0000-0000-0000BB1F0000}"/>
    <cellStyle name="Normal 4 2 5 21 2 4" xfId="14592" xr:uid="{00000000-0005-0000-0000-0000BC1F0000}"/>
    <cellStyle name="Normal 4 2 5 21 3" xfId="8220" xr:uid="{00000000-0005-0000-0000-0000BD1F0000}"/>
    <cellStyle name="Normal 4 2 5 21 3 2" xfId="14593" xr:uid="{00000000-0005-0000-0000-0000BE1F0000}"/>
    <cellStyle name="Normal 4 2 5 21 3 2 2" xfId="14594" xr:uid="{00000000-0005-0000-0000-0000BF1F0000}"/>
    <cellStyle name="Normal 4 2 5 21 3 3" xfId="14595" xr:uid="{00000000-0005-0000-0000-0000C01F0000}"/>
    <cellStyle name="Normal 4 2 5 21 3 4" xfId="14596" xr:uid="{00000000-0005-0000-0000-0000C11F0000}"/>
    <cellStyle name="Normal 4 2 5 21 4" xfId="14597" xr:uid="{00000000-0005-0000-0000-0000C21F0000}"/>
    <cellStyle name="Normal 4 2 5 21 4 2" xfId="14598" xr:uid="{00000000-0005-0000-0000-0000C31F0000}"/>
    <cellStyle name="Normal 4 2 5 21 5" xfId="14599" xr:uid="{00000000-0005-0000-0000-0000C41F0000}"/>
    <cellStyle name="Normal 4 2 5 21 6" xfId="14600" xr:uid="{00000000-0005-0000-0000-0000C51F0000}"/>
    <cellStyle name="Normal 4 2 5 22" xfId="4194" xr:uid="{00000000-0005-0000-0000-0000C61F0000}"/>
    <cellStyle name="Normal 4 2 5 22 2" xfId="6443" xr:uid="{00000000-0005-0000-0000-0000C71F0000}"/>
    <cellStyle name="Normal 4 2 5 22 2 2" xfId="9982" xr:uid="{00000000-0005-0000-0000-0000C81F0000}"/>
    <cellStyle name="Normal 4 2 5 22 2 2 2" xfId="14601" xr:uid="{00000000-0005-0000-0000-0000C91F0000}"/>
    <cellStyle name="Normal 4 2 5 22 2 2 3" xfId="14602" xr:uid="{00000000-0005-0000-0000-0000CA1F0000}"/>
    <cellStyle name="Normal 4 2 5 22 2 3" xfId="14603" xr:uid="{00000000-0005-0000-0000-0000CB1F0000}"/>
    <cellStyle name="Normal 4 2 5 22 2 4" xfId="14604" xr:uid="{00000000-0005-0000-0000-0000CC1F0000}"/>
    <cellStyle name="Normal 4 2 5 22 3" xfId="8221" xr:uid="{00000000-0005-0000-0000-0000CD1F0000}"/>
    <cellStyle name="Normal 4 2 5 22 3 2" xfId="14605" xr:uid="{00000000-0005-0000-0000-0000CE1F0000}"/>
    <cellStyle name="Normal 4 2 5 22 3 2 2" xfId="14606" xr:uid="{00000000-0005-0000-0000-0000CF1F0000}"/>
    <cellStyle name="Normal 4 2 5 22 3 3" xfId="14607" xr:uid="{00000000-0005-0000-0000-0000D01F0000}"/>
    <cellStyle name="Normal 4 2 5 22 3 4" xfId="14608" xr:uid="{00000000-0005-0000-0000-0000D11F0000}"/>
    <cellStyle name="Normal 4 2 5 22 4" xfId="14609" xr:uid="{00000000-0005-0000-0000-0000D21F0000}"/>
    <cellStyle name="Normal 4 2 5 22 4 2" xfId="14610" xr:uid="{00000000-0005-0000-0000-0000D31F0000}"/>
    <cellStyle name="Normal 4 2 5 22 5" xfId="14611" xr:uid="{00000000-0005-0000-0000-0000D41F0000}"/>
    <cellStyle name="Normal 4 2 5 22 6" xfId="14612" xr:uid="{00000000-0005-0000-0000-0000D51F0000}"/>
    <cellStyle name="Normal 4 2 5 23" xfId="4195" xr:uid="{00000000-0005-0000-0000-0000D61F0000}"/>
    <cellStyle name="Normal 4 2 5 23 2" xfId="6444" xr:uid="{00000000-0005-0000-0000-0000D71F0000}"/>
    <cellStyle name="Normal 4 2 5 23 2 2" xfId="9983" xr:uid="{00000000-0005-0000-0000-0000D81F0000}"/>
    <cellStyle name="Normal 4 2 5 23 2 2 2" xfId="14613" xr:uid="{00000000-0005-0000-0000-0000D91F0000}"/>
    <cellStyle name="Normal 4 2 5 23 2 2 3" xfId="14614" xr:uid="{00000000-0005-0000-0000-0000DA1F0000}"/>
    <cellStyle name="Normal 4 2 5 23 2 3" xfId="14615" xr:uid="{00000000-0005-0000-0000-0000DB1F0000}"/>
    <cellStyle name="Normal 4 2 5 23 2 4" xfId="14616" xr:uid="{00000000-0005-0000-0000-0000DC1F0000}"/>
    <cellStyle name="Normal 4 2 5 23 3" xfId="8222" xr:uid="{00000000-0005-0000-0000-0000DD1F0000}"/>
    <cellStyle name="Normal 4 2 5 23 3 2" xfId="14617" xr:uid="{00000000-0005-0000-0000-0000DE1F0000}"/>
    <cellStyle name="Normal 4 2 5 23 3 2 2" xfId="14618" xr:uid="{00000000-0005-0000-0000-0000DF1F0000}"/>
    <cellStyle name="Normal 4 2 5 23 3 3" xfId="14619" xr:uid="{00000000-0005-0000-0000-0000E01F0000}"/>
    <cellStyle name="Normal 4 2 5 23 3 4" xfId="14620" xr:uid="{00000000-0005-0000-0000-0000E11F0000}"/>
    <cellStyle name="Normal 4 2 5 23 4" xfId="14621" xr:uid="{00000000-0005-0000-0000-0000E21F0000}"/>
    <cellStyle name="Normal 4 2 5 23 4 2" xfId="14622" xr:uid="{00000000-0005-0000-0000-0000E31F0000}"/>
    <cellStyle name="Normal 4 2 5 23 5" xfId="14623" xr:uid="{00000000-0005-0000-0000-0000E41F0000}"/>
    <cellStyle name="Normal 4 2 5 23 6" xfId="14624" xr:uid="{00000000-0005-0000-0000-0000E51F0000}"/>
    <cellStyle name="Normal 4 2 5 24" xfId="4196" xr:uid="{00000000-0005-0000-0000-0000E61F0000}"/>
    <cellStyle name="Normal 4 2 5 24 2" xfId="6445" xr:uid="{00000000-0005-0000-0000-0000E71F0000}"/>
    <cellStyle name="Normal 4 2 5 24 2 2" xfId="9984" xr:uid="{00000000-0005-0000-0000-0000E81F0000}"/>
    <cellStyle name="Normal 4 2 5 24 2 2 2" xfId="14625" xr:uid="{00000000-0005-0000-0000-0000E91F0000}"/>
    <cellStyle name="Normal 4 2 5 24 2 2 3" xfId="14626" xr:uid="{00000000-0005-0000-0000-0000EA1F0000}"/>
    <cellStyle name="Normal 4 2 5 24 2 3" xfId="14627" xr:uid="{00000000-0005-0000-0000-0000EB1F0000}"/>
    <cellStyle name="Normal 4 2 5 24 2 4" xfId="14628" xr:uid="{00000000-0005-0000-0000-0000EC1F0000}"/>
    <cellStyle name="Normal 4 2 5 24 3" xfId="8223" xr:uid="{00000000-0005-0000-0000-0000ED1F0000}"/>
    <cellStyle name="Normal 4 2 5 24 3 2" xfId="14629" xr:uid="{00000000-0005-0000-0000-0000EE1F0000}"/>
    <cellStyle name="Normal 4 2 5 24 3 2 2" xfId="14630" xr:uid="{00000000-0005-0000-0000-0000EF1F0000}"/>
    <cellStyle name="Normal 4 2 5 24 3 3" xfId="14631" xr:uid="{00000000-0005-0000-0000-0000F01F0000}"/>
    <cellStyle name="Normal 4 2 5 24 3 4" xfId="14632" xr:uid="{00000000-0005-0000-0000-0000F11F0000}"/>
    <cellStyle name="Normal 4 2 5 24 4" xfId="14633" xr:uid="{00000000-0005-0000-0000-0000F21F0000}"/>
    <cellStyle name="Normal 4 2 5 24 4 2" xfId="14634" xr:uid="{00000000-0005-0000-0000-0000F31F0000}"/>
    <cellStyle name="Normal 4 2 5 24 5" xfId="14635" xr:uid="{00000000-0005-0000-0000-0000F41F0000}"/>
    <cellStyle name="Normal 4 2 5 24 6" xfId="14636" xr:uid="{00000000-0005-0000-0000-0000F51F0000}"/>
    <cellStyle name="Normal 4 2 5 25" xfId="4197" xr:uid="{00000000-0005-0000-0000-0000F61F0000}"/>
    <cellStyle name="Normal 4 2 5 25 2" xfId="6446" xr:uid="{00000000-0005-0000-0000-0000F71F0000}"/>
    <cellStyle name="Normal 4 2 5 25 2 2" xfId="9985" xr:uid="{00000000-0005-0000-0000-0000F81F0000}"/>
    <cellStyle name="Normal 4 2 5 25 2 2 2" xfId="14637" xr:uid="{00000000-0005-0000-0000-0000F91F0000}"/>
    <cellStyle name="Normal 4 2 5 25 2 2 3" xfId="14638" xr:uid="{00000000-0005-0000-0000-0000FA1F0000}"/>
    <cellStyle name="Normal 4 2 5 25 2 3" xfId="14639" xr:uid="{00000000-0005-0000-0000-0000FB1F0000}"/>
    <cellStyle name="Normal 4 2 5 25 2 4" xfId="14640" xr:uid="{00000000-0005-0000-0000-0000FC1F0000}"/>
    <cellStyle name="Normal 4 2 5 25 3" xfId="8224" xr:uid="{00000000-0005-0000-0000-0000FD1F0000}"/>
    <cellStyle name="Normal 4 2 5 25 3 2" xfId="14641" xr:uid="{00000000-0005-0000-0000-0000FE1F0000}"/>
    <cellStyle name="Normal 4 2 5 25 3 2 2" xfId="14642" xr:uid="{00000000-0005-0000-0000-0000FF1F0000}"/>
    <cellStyle name="Normal 4 2 5 25 3 3" xfId="14643" xr:uid="{00000000-0005-0000-0000-000000200000}"/>
    <cellStyle name="Normal 4 2 5 25 3 4" xfId="14644" xr:uid="{00000000-0005-0000-0000-000001200000}"/>
    <cellStyle name="Normal 4 2 5 25 4" xfId="14645" xr:uid="{00000000-0005-0000-0000-000002200000}"/>
    <cellStyle name="Normal 4 2 5 25 4 2" xfId="14646" xr:uid="{00000000-0005-0000-0000-000003200000}"/>
    <cellStyle name="Normal 4 2 5 25 5" xfId="14647" xr:uid="{00000000-0005-0000-0000-000004200000}"/>
    <cellStyle name="Normal 4 2 5 25 6" xfId="14648" xr:uid="{00000000-0005-0000-0000-000005200000}"/>
    <cellStyle name="Normal 4 2 5 26" xfId="4198" xr:uid="{00000000-0005-0000-0000-000006200000}"/>
    <cellStyle name="Normal 4 2 5 26 2" xfId="6447" xr:uid="{00000000-0005-0000-0000-000007200000}"/>
    <cellStyle name="Normal 4 2 5 26 2 2" xfId="9986" xr:uid="{00000000-0005-0000-0000-000008200000}"/>
    <cellStyle name="Normal 4 2 5 26 2 2 2" xfId="14649" xr:uid="{00000000-0005-0000-0000-000009200000}"/>
    <cellStyle name="Normal 4 2 5 26 2 2 3" xfId="14650" xr:uid="{00000000-0005-0000-0000-00000A200000}"/>
    <cellStyle name="Normal 4 2 5 26 2 3" xfId="14651" xr:uid="{00000000-0005-0000-0000-00000B200000}"/>
    <cellStyle name="Normal 4 2 5 26 2 4" xfId="14652" xr:uid="{00000000-0005-0000-0000-00000C200000}"/>
    <cellStyle name="Normal 4 2 5 26 3" xfId="8225" xr:uid="{00000000-0005-0000-0000-00000D200000}"/>
    <cellStyle name="Normal 4 2 5 26 3 2" xfId="14653" xr:uid="{00000000-0005-0000-0000-00000E200000}"/>
    <cellStyle name="Normal 4 2 5 26 3 2 2" xfId="14654" xr:uid="{00000000-0005-0000-0000-00000F200000}"/>
    <cellStyle name="Normal 4 2 5 26 3 3" xfId="14655" xr:uid="{00000000-0005-0000-0000-000010200000}"/>
    <cellStyle name="Normal 4 2 5 26 3 4" xfId="14656" xr:uid="{00000000-0005-0000-0000-000011200000}"/>
    <cellStyle name="Normal 4 2 5 26 4" xfId="14657" xr:uid="{00000000-0005-0000-0000-000012200000}"/>
    <cellStyle name="Normal 4 2 5 26 4 2" xfId="14658" xr:uid="{00000000-0005-0000-0000-000013200000}"/>
    <cellStyle name="Normal 4 2 5 26 5" xfId="14659" xr:uid="{00000000-0005-0000-0000-000014200000}"/>
    <cellStyle name="Normal 4 2 5 26 6" xfId="14660" xr:uid="{00000000-0005-0000-0000-000015200000}"/>
    <cellStyle name="Normal 4 2 5 27" xfId="4199" xr:uid="{00000000-0005-0000-0000-000016200000}"/>
    <cellStyle name="Normal 4 2 5 27 2" xfId="6448" xr:uid="{00000000-0005-0000-0000-000017200000}"/>
    <cellStyle name="Normal 4 2 5 27 2 2" xfId="9987" xr:uid="{00000000-0005-0000-0000-000018200000}"/>
    <cellStyle name="Normal 4 2 5 27 2 2 2" xfId="14661" xr:uid="{00000000-0005-0000-0000-000019200000}"/>
    <cellStyle name="Normal 4 2 5 27 2 2 3" xfId="14662" xr:uid="{00000000-0005-0000-0000-00001A200000}"/>
    <cellStyle name="Normal 4 2 5 27 2 3" xfId="14663" xr:uid="{00000000-0005-0000-0000-00001B200000}"/>
    <cellStyle name="Normal 4 2 5 27 2 4" xfId="14664" xr:uid="{00000000-0005-0000-0000-00001C200000}"/>
    <cellStyle name="Normal 4 2 5 27 3" xfId="8226" xr:uid="{00000000-0005-0000-0000-00001D200000}"/>
    <cellStyle name="Normal 4 2 5 27 3 2" xfId="14665" xr:uid="{00000000-0005-0000-0000-00001E200000}"/>
    <cellStyle name="Normal 4 2 5 27 3 2 2" xfId="14666" xr:uid="{00000000-0005-0000-0000-00001F200000}"/>
    <cellStyle name="Normal 4 2 5 27 3 3" xfId="14667" xr:uid="{00000000-0005-0000-0000-000020200000}"/>
    <cellStyle name="Normal 4 2 5 27 3 4" xfId="14668" xr:uid="{00000000-0005-0000-0000-000021200000}"/>
    <cellStyle name="Normal 4 2 5 27 4" xfId="14669" xr:uid="{00000000-0005-0000-0000-000022200000}"/>
    <cellStyle name="Normal 4 2 5 27 4 2" xfId="14670" xr:uid="{00000000-0005-0000-0000-000023200000}"/>
    <cellStyle name="Normal 4 2 5 27 5" xfId="14671" xr:uid="{00000000-0005-0000-0000-000024200000}"/>
    <cellStyle name="Normal 4 2 5 27 6" xfId="14672" xr:uid="{00000000-0005-0000-0000-000025200000}"/>
    <cellStyle name="Normal 4 2 5 28" xfId="4200" xr:uid="{00000000-0005-0000-0000-000026200000}"/>
    <cellStyle name="Normal 4 2 5 28 2" xfId="6449" xr:uid="{00000000-0005-0000-0000-000027200000}"/>
    <cellStyle name="Normal 4 2 5 28 2 2" xfId="9988" xr:uid="{00000000-0005-0000-0000-000028200000}"/>
    <cellStyle name="Normal 4 2 5 28 2 2 2" xfId="14673" xr:uid="{00000000-0005-0000-0000-000029200000}"/>
    <cellStyle name="Normal 4 2 5 28 2 2 3" xfId="14674" xr:uid="{00000000-0005-0000-0000-00002A200000}"/>
    <cellStyle name="Normal 4 2 5 28 2 3" xfId="14675" xr:uid="{00000000-0005-0000-0000-00002B200000}"/>
    <cellStyle name="Normal 4 2 5 28 2 4" xfId="14676" xr:uid="{00000000-0005-0000-0000-00002C200000}"/>
    <cellStyle name="Normal 4 2 5 28 3" xfId="8227" xr:uid="{00000000-0005-0000-0000-00002D200000}"/>
    <cellStyle name="Normal 4 2 5 28 3 2" xfId="14677" xr:uid="{00000000-0005-0000-0000-00002E200000}"/>
    <cellStyle name="Normal 4 2 5 28 3 2 2" xfId="14678" xr:uid="{00000000-0005-0000-0000-00002F200000}"/>
    <cellStyle name="Normal 4 2 5 28 3 3" xfId="14679" xr:uid="{00000000-0005-0000-0000-000030200000}"/>
    <cellStyle name="Normal 4 2 5 28 3 4" xfId="14680" xr:uid="{00000000-0005-0000-0000-000031200000}"/>
    <cellStyle name="Normal 4 2 5 28 4" xfId="14681" xr:uid="{00000000-0005-0000-0000-000032200000}"/>
    <cellStyle name="Normal 4 2 5 28 4 2" xfId="14682" xr:uid="{00000000-0005-0000-0000-000033200000}"/>
    <cellStyle name="Normal 4 2 5 28 5" xfId="14683" xr:uid="{00000000-0005-0000-0000-000034200000}"/>
    <cellStyle name="Normal 4 2 5 28 6" xfId="14684" xr:uid="{00000000-0005-0000-0000-000035200000}"/>
    <cellStyle name="Normal 4 2 5 29" xfId="4201" xr:uid="{00000000-0005-0000-0000-000036200000}"/>
    <cellStyle name="Normal 4 2 5 29 2" xfId="6450" xr:uid="{00000000-0005-0000-0000-000037200000}"/>
    <cellStyle name="Normal 4 2 5 29 2 2" xfId="9989" xr:uid="{00000000-0005-0000-0000-000038200000}"/>
    <cellStyle name="Normal 4 2 5 29 2 2 2" xfId="14685" xr:uid="{00000000-0005-0000-0000-000039200000}"/>
    <cellStyle name="Normal 4 2 5 29 2 2 3" xfId="14686" xr:uid="{00000000-0005-0000-0000-00003A200000}"/>
    <cellStyle name="Normal 4 2 5 29 2 3" xfId="14687" xr:uid="{00000000-0005-0000-0000-00003B200000}"/>
    <cellStyle name="Normal 4 2 5 29 2 4" xfId="14688" xr:uid="{00000000-0005-0000-0000-00003C200000}"/>
    <cellStyle name="Normal 4 2 5 29 3" xfId="8228" xr:uid="{00000000-0005-0000-0000-00003D200000}"/>
    <cellStyle name="Normal 4 2 5 29 3 2" xfId="14689" xr:uid="{00000000-0005-0000-0000-00003E200000}"/>
    <cellStyle name="Normal 4 2 5 29 3 2 2" xfId="14690" xr:uid="{00000000-0005-0000-0000-00003F200000}"/>
    <cellStyle name="Normal 4 2 5 29 3 3" xfId="14691" xr:uid="{00000000-0005-0000-0000-000040200000}"/>
    <cellStyle name="Normal 4 2 5 29 3 4" xfId="14692" xr:uid="{00000000-0005-0000-0000-000041200000}"/>
    <cellStyle name="Normal 4 2 5 29 4" xfId="14693" xr:uid="{00000000-0005-0000-0000-000042200000}"/>
    <cellStyle name="Normal 4 2 5 29 4 2" xfId="14694" xr:uid="{00000000-0005-0000-0000-000043200000}"/>
    <cellStyle name="Normal 4 2 5 29 5" xfId="14695" xr:uid="{00000000-0005-0000-0000-000044200000}"/>
    <cellStyle name="Normal 4 2 5 29 6" xfId="14696" xr:uid="{00000000-0005-0000-0000-000045200000}"/>
    <cellStyle name="Normal 4 2 5 3" xfId="4202" xr:uid="{00000000-0005-0000-0000-000046200000}"/>
    <cellStyle name="Normal 4 2 5 3 2" xfId="6451" xr:uid="{00000000-0005-0000-0000-000047200000}"/>
    <cellStyle name="Normal 4 2 5 3 2 2" xfId="9990" xr:uid="{00000000-0005-0000-0000-000048200000}"/>
    <cellStyle name="Normal 4 2 5 3 2 2 2" xfId="14697" xr:uid="{00000000-0005-0000-0000-000049200000}"/>
    <cellStyle name="Normal 4 2 5 3 2 2 3" xfId="14698" xr:uid="{00000000-0005-0000-0000-00004A200000}"/>
    <cellStyle name="Normal 4 2 5 3 2 3" xfId="14699" xr:uid="{00000000-0005-0000-0000-00004B200000}"/>
    <cellStyle name="Normal 4 2 5 3 2 4" xfId="14700" xr:uid="{00000000-0005-0000-0000-00004C200000}"/>
    <cellStyle name="Normal 4 2 5 3 3" xfId="8229" xr:uid="{00000000-0005-0000-0000-00004D200000}"/>
    <cellStyle name="Normal 4 2 5 3 3 2" xfId="14701" xr:uid="{00000000-0005-0000-0000-00004E200000}"/>
    <cellStyle name="Normal 4 2 5 3 3 2 2" xfId="14702" xr:uid="{00000000-0005-0000-0000-00004F200000}"/>
    <cellStyle name="Normal 4 2 5 3 3 3" xfId="14703" xr:uid="{00000000-0005-0000-0000-000050200000}"/>
    <cellStyle name="Normal 4 2 5 3 3 4" xfId="14704" xr:uid="{00000000-0005-0000-0000-000051200000}"/>
    <cellStyle name="Normal 4 2 5 3 4" xfId="14705" xr:uid="{00000000-0005-0000-0000-000052200000}"/>
    <cellStyle name="Normal 4 2 5 3 4 2" xfId="14706" xr:uid="{00000000-0005-0000-0000-000053200000}"/>
    <cellStyle name="Normal 4 2 5 3 5" xfId="14707" xr:uid="{00000000-0005-0000-0000-000054200000}"/>
    <cellStyle name="Normal 4 2 5 3 6" xfId="14708" xr:uid="{00000000-0005-0000-0000-000055200000}"/>
    <cellStyle name="Normal 4 2 5 30" xfId="4203" xr:uid="{00000000-0005-0000-0000-000056200000}"/>
    <cellStyle name="Normal 4 2 5 30 2" xfId="6452" xr:uid="{00000000-0005-0000-0000-000057200000}"/>
    <cellStyle name="Normal 4 2 5 30 2 2" xfId="9991" xr:uid="{00000000-0005-0000-0000-000058200000}"/>
    <cellStyle name="Normal 4 2 5 30 2 2 2" xfId="14709" xr:uid="{00000000-0005-0000-0000-000059200000}"/>
    <cellStyle name="Normal 4 2 5 30 2 2 3" xfId="14710" xr:uid="{00000000-0005-0000-0000-00005A200000}"/>
    <cellStyle name="Normal 4 2 5 30 2 3" xfId="14711" xr:uid="{00000000-0005-0000-0000-00005B200000}"/>
    <cellStyle name="Normal 4 2 5 30 2 4" xfId="14712" xr:uid="{00000000-0005-0000-0000-00005C200000}"/>
    <cellStyle name="Normal 4 2 5 30 3" xfId="8230" xr:uid="{00000000-0005-0000-0000-00005D200000}"/>
    <cellStyle name="Normal 4 2 5 30 3 2" xfId="14713" xr:uid="{00000000-0005-0000-0000-00005E200000}"/>
    <cellStyle name="Normal 4 2 5 30 3 2 2" xfId="14714" xr:uid="{00000000-0005-0000-0000-00005F200000}"/>
    <cellStyle name="Normal 4 2 5 30 3 3" xfId="14715" xr:uid="{00000000-0005-0000-0000-000060200000}"/>
    <cellStyle name="Normal 4 2 5 30 3 4" xfId="14716" xr:uid="{00000000-0005-0000-0000-000061200000}"/>
    <cellStyle name="Normal 4 2 5 30 4" xfId="14717" xr:uid="{00000000-0005-0000-0000-000062200000}"/>
    <cellStyle name="Normal 4 2 5 30 4 2" xfId="14718" xr:uid="{00000000-0005-0000-0000-000063200000}"/>
    <cellStyle name="Normal 4 2 5 30 5" xfId="14719" xr:uid="{00000000-0005-0000-0000-000064200000}"/>
    <cellStyle name="Normal 4 2 5 30 6" xfId="14720" xr:uid="{00000000-0005-0000-0000-000065200000}"/>
    <cellStyle name="Normal 4 2 5 31" xfId="4204" xr:uid="{00000000-0005-0000-0000-000066200000}"/>
    <cellStyle name="Normal 4 2 5 31 2" xfId="6453" xr:uid="{00000000-0005-0000-0000-000067200000}"/>
    <cellStyle name="Normal 4 2 5 31 2 2" xfId="9992" xr:uid="{00000000-0005-0000-0000-000068200000}"/>
    <cellStyle name="Normal 4 2 5 31 2 2 2" xfId="14721" xr:uid="{00000000-0005-0000-0000-000069200000}"/>
    <cellStyle name="Normal 4 2 5 31 2 2 3" xfId="14722" xr:uid="{00000000-0005-0000-0000-00006A200000}"/>
    <cellStyle name="Normal 4 2 5 31 2 3" xfId="14723" xr:uid="{00000000-0005-0000-0000-00006B200000}"/>
    <cellStyle name="Normal 4 2 5 31 2 4" xfId="14724" xr:uid="{00000000-0005-0000-0000-00006C200000}"/>
    <cellStyle name="Normal 4 2 5 31 3" xfId="8231" xr:uid="{00000000-0005-0000-0000-00006D200000}"/>
    <cellStyle name="Normal 4 2 5 31 3 2" xfId="14725" xr:uid="{00000000-0005-0000-0000-00006E200000}"/>
    <cellStyle name="Normal 4 2 5 31 3 2 2" xfId="14726" xr:uid="{00000000-0005-0000-0000-00006F200000}"/>
    <cellStyle name="Normal 4 2 5 31 3 3" xfId="14727" xr:uid="{00000000-0005-0000-0000-000070200000}"/>
    <cellStyle name="Normal 4 2 5 31 3 4" xfId="14728" xr:uid="{00000000-0005-0000-0000-000071200000}"/>
    <cellStyle name="Normal 4 2 5 31 4" xfId="14729" xr:uid="{00000000-0005-0000-0000-000072200000}"/>
    <cellStyle name="Normal 4 2 5 31 4 2" xfId="14730" xr:uid="{00000000-0005-0000-0000-000073200000}"/>
    <cellStyle name="Normal 4 2 5 31 5" xfId="14731" xr:uid="{00000000-0005-0000-0000-000074200000}"/>
    <cellStyle name="Normal 4 2 5 31 6" xfId="14732" xr:uid="{00000000-0005-0000-0000-000075200000}"/>
    <cellStyle name="Normal 4 2 5 32" xfId="4205" xr:uid="{00000000-0005-0000-0000-000076200000}"/>
    <cellStyle name="Normal 4 2 5 32 2" xfId="6454" xr:uid="{00000000-0005-0000-0000-000077200000}"/>
    <cellStyle name="Normal 4 2 5 32 2 2" xfId="9993" xr:uid="{00000000-0005-0000-0000-000078200000}"/>
    <cellStyle name="Normal 4 2 5 32 2 2 2" xfId="14733" xr:uid="{00000000-0005-0000-0000-000079200000}"/>
    <cellStyle name="Normal 4 2 5 32 2 2 3" xfId="14734" xr:uid="{00000000-0005-0000-0000-00007A200000}"/>
    <cellStyle name="Normal 4 2 5 32 2 3" xfId="14735" xr:uid="{00000000-0005-0000-0000-00007B200000}"/>
    <cellStyle name="Normal 4 2 5 32 2 4" xfId="14736" xr:uid="{00000000-0005-0000-0000-00007C200000}"/>
    <cellStyle name="Normal 4 2 5 32 3" xfId="8232" xr:uid="{00000000-0005-0000-0000-00007D200000}"/>
    <cellStyle name="Normal 4 2 5 32 3 2" xfId="14737" xr:uid="{00000000-0005-0000-0000-00007E200000}"/>
    <cellStyle name="Normal 4 2 5 32 3 2 2" xfId="14738" xr:uid="{00000000-0005-0000-0000-00007F200000}"/>
    <cellStyle name="Normal 4 2 5 32 3 3" xfId="14739" xr:uid="{00000000-0005-0000-0000-000080200000}"/>
    <cellStyle name="Normal 4 2 5 32 3 4" xfId="14740" xr:uid="{00000000-0005-0000-0000-000081200000}"/>
    <cellStyle name="Normal 4 2 5 32 4" xfId="14741" xr:uid="{00000000-0005-0000-0000-000082200000}"/>
    <cellStyle name="Normal 4 2 5 32 4 2" xfId="14742" xr:uid="{00000000-0005-0000-0000-000083200000}"/>
    <cellStyle name="Normal 4 2 5 32 5" xfId="14743" xr:uid="{00000000-0005-0000-0000-000084200000}"/>
    <cellStyle name="Normal 4 2 5 32 6" xfId="14744" xr:uid="{00000000-0005-0000-0000-000085200000}"/>
    <cellStyle name="Normal 4 2 5 33" xfId="4206" xr:uid="{00000000-0005-0000-0000-000086200000}"/>
    <cellStyle name="Normal 4 2 5 33 2" xfId="6455" xr:uid="{00000000-0005-0000-0000-000087200000}"/>
    <cellStyle name="Normal 4 2 5 33 2 2" xfId="9994" xr:uid="{00000000-0005-0000-0000-000088200000}"/>
    <cellStyle name="Normal 4 2 5 33 2 2 2" xfId="14745" xr:uid="{00000000-0005-0000-0000-000089200000}"/>
    <cellStyle name="Normal 4 2 5 33 2 2 3" xfId="14746" xr:uid="{00000000-0005-0000-0000-00008A200000}"/>
    <cellStyle name="Normal 4 2 5 33 2 3" xfId="14747" xr:uid="{00000000-0005-0000-0000-00008B200000}"/>
    <cellStyle name="Normal 4 2 5 33 2 4" xfId="14748" xr:uid="{00000000-0005-0000-0000-00008C200000}"/>
    <cellStyle name="Normal 4 2 5 33 3" xfId="8233" xr:uid="{00000000-0005-0000-0000-00008D200000}"/>
    <cellStyle name="Normal 4 2 5 33 3 2" xfId="14749" xr:uid="{00000000-0005-0000-0000-00008E200000}"/>
    <cellStyle name="Normal 4 2 5 33 3 2 2" xfId="14750" xr:uid="{00000000-0005-0000-0000-00008F200000}"/>
    <cellStyle name="Normal 4 2 5 33 3 3" xfId="14751" xr:uid="{00000000-0005-0000-0000-000090200000}"/>
    <cellStyle name="Normal 4 2 5 33 3 4" xfId="14752" xr:uid="{00000000-0005-0000-0000-000091200000}"/>
    <cellStyle name="Normal 4 2 5 33 4" xfId="14753" xr:uid="{00000000-0005-0000-0000-000092200000}"/>
    <cellStyle name="Normal 4 2 5 33 4 2" xfId="14754" xr:uid="{00000000-0005-0000-0000-000093200000}"/>
    <cellStyle name="Normal 4 2 5 33 5" xfId="14755" xr:uid="{00000000-0005-0000-0000-000094200000}"/>
    <cellStyle name="Normal 4 2 5 33 6" xfId="14756" xr:uid="{00000000-0005-0000-0000-000095200000}"/>
    <cellStyle name="Normal 4 2 5 34" xfId="4207" xr:uid="{00000000-0005-0000-0000-000096200000}"/>
    <cellStyle name="Normal 4 2 5 34 2" xfId="6456" xr:uid="{00000000-0005-0000-0000-000097200000}"/>
    <cellStyle name="Normal 4 2 5 34 2 2" xfId="9995" xr:uid="{00000000-0005-0000-0000-000098200000}"/>
    <cellStyle name="Normal 4 2 5 34 2 2 2" xfId="14757" xr:uid="{00000000-0005-0000-0000-000099200000}"/>
    <cellStyle name="Normal 4 2 5 34 2 2 3" xfId="14758" xr:uid="{00000000-0005-0000-0000-00009A200000}"/>
    <cellStyle name="Normal 4 2 5 34 2 3" xfId="14759" xr:uid="{00000000-0005-0000-0000-00009B200000}"/>
    <cellStyle name="Normal 4 2 5 34 2 4" xfId="14760" xr:uid="{00000000-0005-0000-0000-00009C200000}"/>
    <cellStyle name="Normal 4 2 5 34 3" xfId="8234" xr:uid="{00000000-0005-0000-0000-00009D200000}"/>
    <cellStyle name="Normal 4 2 5 34 3 2" xfId="14761" xr:uid="{00000000-0005-0000-0000-00009E200000}"/>
    <cellStyle name="Normal 4 2 5 34 3 2 2" xfId="14762" xr:uid="{00000000-0005-0000-0000-00009F200000}"/>
    <cellStyle name="Normal 4 2 5 34 3 3" xfId="14763" xr:uid="{00000000-0005-0000-0000-0000A0200000}"/>
    <cellStyle name="Normal 4 2 5 34 3 4" xfId="14764" xr:uid="{00000000-0005-0000-0000-0000A1200000}"/>
    <cellStyle name="Normal 4 2 5 34 4" xfId="14765" xr:uid="{00000000-0005-0000-0000-0000A2200000}"/>
    <cellStyle name="Normal 4 2 5 34 4 2" xfId="14766" xr:uid="{00000000-0005-0000-0000-0000A3200000}"/>
    <cellStyle name="Normal 4 2 5 34 5" xfId="14767" xr:uid="{00000000-0005-0000-0000-0000A4200000}"/>
    <cellStyle name="Normal 4 2 5 34 6" xfId="14768" xr:uid="{00000000-0005-0000-0000-0000A5200000}"/>
    <cellStyle name="Normal 4 2 5 35" xfId="4208" xr:uid="{00000000-0005-0000-0000-0000A6200000}"/>
    <cellStyle name="Normal 4 2 5 35 2" xfId="6457" xr:uid="{00000000-0005-0000-0000-0000A7200000}"/>
    <cellStyle name="Normal 4 2 5 35 2 2" xfId="9996" xr:uid="{00000000-0005-0000-0000-0000A8200000}"/>
    <cellStyle name="Normal 4 2 5 35 2 2 2" xfId="14769" xr:uid="{00000000-0005-0000-0000-0000A9200000}"/>
    <cellStyle name="Normal 4 2 5 35 2 2 3" xfId="14770" xr:uid="{00000000-0005-0000-0000-0000AA200000}"/>
    <cellStyle name="Normal 4 2 5 35 2 3" xfId="14771" xr:uid="{00000000-0005-0000-0000-0000AB200000}"/>
    <cellStyle name="Normal 4 2 5 35 2 4" xfId="14772" xr:uid="{00000000-0005-0000-0000-0000AC200000}"/>
    <cellStyle name="Normal 4 2 5 35 3" xfId="8235" xr:uid="{00000000-0005-0000-0000-0000AD200000}"/>
    <cellStyle name="Normal 4 2 5 35 3 2" xfId="14773" xr:uid="{00000000-0005-0000-0000-0000AE200000}"/>
    <cellStyle name="Normal 4 2 5 35 3 2 2" xfId="14774" xr:uid="{00000000-0005-0000-0000-0000AF200000}"/>
    <cellStyle name="Normal 4 2 5 35 3 3" xfId="14775" xr:uid="{00000000-0005-0000-0000-0000B0200000}"/>
    <cellStyle name="Normal 4 2 5 35 3 4" xfId="14776" xr:uid="{00000000-0005-0000-0000-0000B1200000}"/>
    <cellStyle name="Normal 4 2 5 35 4" xfId="14777" xr:uid="{00000000-0005-0000-0000-0000B2200000}"/>
    <cellStyle name="Normal 4 2 5 35 4 2" xfId="14778" xr:uid="{00000000-0005-0000-0000-0000B3200000}"/>
    <cellStyle name="Normal 4 2 5 35 5" xfId="14779" xr:uid="{00000000-0005-0000-0000-0000B4200000}"/>
    <cellStyle name="Normal 4 2 5 35 6" xfId="14780" xr:uid="{00000000-0005-0000-0000-0000B5200000}"/>
    <cellStyle name="Normal 4 2 5 36" xfId="4209" xr:uid="{00000000-0005-0000-0000-0000B6200000}"/>
    <cellStyle name="Normal 4 2 5 36 2" xfId="6458" xr:uid="{00000000-0005-0000-0000-0000B7200000}"/>
    <cellStyle name="Normal 4 2 5 36 2 2" xfId="9997" xr:uid="{00000000-0005-0000-0000-0000B8200000}"/>
    <cellStyle name="Normal 4 2 5 36 2 2 2" xfId="14781" xr:uid="{00000000-0005-0000-0000-0000B9200000}"/>
    <cellStyle name="Normal 4 2 5 36 2 2 3" xfId="14782" xr:uid="{00000000-0005-0000-0000-0000BA200000}"/>
    <cellStyle name="Normal 4 2 5 36 2 3" xfId="14783" xr:uid="{00000000-0005-0000-0000-0000BB200000}"/>
    <cellStyle name="Normal 4 2 5 36 2 4" xfId="14784" xr:uid="{00000000-0005-0000-0000-0000BC200000}"/>
    <cellStyle name="Normal 4 2 5 36 3" xfId="8236" xr:uid="{00000000-0005-0000-0000-0000BD200000}"/>
    <cellStyle name="Normal 4 2 5 36 3 2" xfId="14785" xr:uid="{00000000-0005-0000-0000-0000BE200000}"/>
    <cellStyle name="Normal 4 2 5 36 3 2 2" xfId="14786" xr:uid="{00000000-0005-0000-0000-0000BF200000}"/>
    <cellStyle name="Normal 4 2 5 36 3 3" xfId="14787" xr:uid="{00000000-0005-0000-0000-0000C0200000}"/>
    <cellStyle name="Normal 4 2 5 36 3 4" xfId="14788" xr:uid="{00000000-0005-0000-0000-0000C1200000}"/>
    <cellStyle name="Normal 4 2 5 36 4" xfId="14789" xr:uid="{00000000-0005-0000-0000-0000C2200000}"/>
    <cellStyle name="Normal 4 2 5 36 4 2" xfId="14790" xr:uid="{00000000-0005-0000-0000-0000C3200000}"/>
    <cellStyle name="Normal 4 2 5 36 5" xfId="14791" xr:uid="{00000000-0005-0000-0000-0000C4200000}"/>
    <cellStyle name="Normal 4 2 5 36 6" xfId="14792" xr:uid="{00000000-0005-0000-0000-0000C5200000}"/>
    <cellStyle name="Normal 4 2 5 37" xfId="4210" xr:uid="{00000000-0005-0000-0000-0000C6200000}"/>
    <cellStyle name="Normal 4 2 5 37 2" xfId="6459" xr:uid="{00000000-0005-0000-0000-0000C7200000}"/>
    <cellStyle name="Normal 4 2 5 37 2 2" xfId="9998" xr:uid="{00000000-0005-0000-0000-0000C8200000}"/>
    <cellStyle name="Normal 4 2 5 37 2 2 2" xfId="14793" xr:uid="{00000000-0005-0000-0000-0000C9200000}"/>
    <cellStyle name="Normal 4 2 5 37 2 2 3" xfId="14794" xr:uid="{00000000-0005-0000-0000-0000CA200000}"/>
    <cellStyle name="Normal 4 2 5 37 2 3" xfId="14795" xr:uid="{00000000-0005-0000-0000-0000CB200000}"/>
    <cellStyle name="Normal 4 2 5 37 2 4" xfId="14796" xr:uid="{00000000-0005-0000-0000-0000CC200000}"/>
    <cellStyle name="Normal 4 2 5 37 3" xfId="8237" xr:uid="{00000000-0005-0000-0000-0000CD200000}"/>
    <cellStyle name="Normal 4 2 5 37 3 2" xfId="14797" xr:uid="{00000000-0005-0000-0000-0000CE200000}"/>
    <cellStyle name="Normal 4 2 5 37 3 2 2" xfId="14798" xr:uid="{00000000-0005-0000-0000-0000CF200000}"/>
    <cellStyle name="Normal 4 2 5 37 3 3" xfId="14799" xr:uid="{00000000-0005-0000-0000-0000D0200000}"/>
    <cellStyle name="Normal 4 2 5 37 3 4" xfId="14800" xr:uid="{00000000-0005-0000-0000-0000D1200000}"/>
    <cellStyle name="Normal 4 2 5 37 4" xfId="14801" xr:uid="{00000000-0005-0000-0000-0000D2200000}"/>
    <cellStyle name="Normal 4 2 5 37 4 2" xfId="14802" xr:uid="{00000000-0005-0000-0000-0000D3200000}"/>
    <cellStyle name="Normal 4 2 5 37 5" xfId="14803" xr:uid="{00000000-0005-0000-0000-0000D4200000}"/>
    <cellStyle name="Normal 4 2 5 37 6" xfId="14804" xr:uid="{00000000-0005-0000-0000-0000D5200000}"/>
    <cellStyle name="Normal 4 2 5 38" xfId="4211" xr:uid="{00000000-0005-0000-0000-0000D6200000}"/>
    <cellStyle name="Normal 4 2 5 38 2" xfId="6460" xr:uid="{00000000-0005-0000-0000-0000D7200000}"/>
    <cellStyle name="Normal 4 2 5 38 2 2" xfId="9999" xr:uid="{00000000-0005-0000-0000-0000D8200000}"/>
    <cellStyle name="Normal 4 2 5 38 2 2 2" xfId="14805" xr:uid="{00000000-0005-0000-0000-0000D9200000}"/>
    <cellStyle name="Normal 4 2 5 38 2 2 3" xfId="14806" xr:uid="{00000000-0005-0000-0000-0000DA200000}"/>
    <cellStyle name="Normal 4 2 5 38 2 3" xfId="14807" xr:uid="{00000000-0005-0000-0000-0000DB200000}"/>
    <cellStyle name="Normal 4 2 5 38 2 4" xfId="14808" xr:uid="{00000000-0005-0000-0000-0000DC200000}"/>
    <cellStyle name="Normal 4 2 5 38 3" xfId="8238" xr:uid="{00000000-0005-0000-0000-0000DD200000}"/>
    <cellStyle name="Normal 4 2 5 38 3 2" xfId="14809" xr:uid="{00000000-0005-0000-0000-0000DE200000}"/>
    <cellStyle name="Normal 4 2 5 38 3 2 2" xfId="14810" xr:uid="{00000000-0005-0000-0000-0000DF200000}"/>
    <cellStyle name="Normal 4 2 5 38 3 3" xfId="14811" xr:uid="{00000000-0005-0000-0000-0000E0200000}"/>
    <cellStyle name="Normal 4 2 5 38 3 4" xfId="14812" xr:uid="{00000000-0005-0000-0000-0000E1200000}"/>
    <cellStyle name="Normal 4 2 5 38 4" xfId="14813" xr:uid="{00000000-0005-0000-0000-0000E2200000}"/>
    <cellStyle name="Normal 4 2 5 38 4 2" xfId="14814" xr:uid="{00000000-0005-0000-0000-0000E3200000}"/>
    <cellStyle name="Normal 4 2 5 38 5" xfId="14815" xr:uid="{00000000-0005-0000-0000-0000E4200000}"/>
    <cellStyle name="Normal 4 2 5 38 6" xfId="14816" xr:uid="{00000000-0005-0000-0000-0000E5200000}"/>
    <cellStyle name="Normal 4 2 5 39" xfId="4212" xr:uid="{00000000-0005-0000-0000-0000E6200000}"/>
    <cellStyle name="Normal 4 2 5 39 2" xfId="6461" xr:uid="{00000000-0005-0000-0000-0000E7200000}"/>
    <cellStyle name="Normal 4 2 5 39 2 2" xfId="10000" xr:uid="{00000000-0005-0000-0000-0000E8200000}"/>
    <cellStyle name="Normal 4 2 5 39 2 2 2" xfId="14817" xr:uid="{00000000-0005-0000-0000-0000E9200000}"/>
    <cellStyle name="Normal 4 2 5 39 2 2 3" xfId="14818" xr:uid="{00000000-0005-0000-0000-0000EA200000}"/>
    <cellStyle name="Normal 4 2 5 39 2 3" xfId="14819" xr:uid="{00000000-0005-0000-0000-0000EB200000}"/>
    <cellStyle name="Normal 4 2 5 39 2 4" xfId="14820" xr:uid="{00000000-0005-0000-0000-0000EC200000}"/>
    <cellStyle name="Normal 4 2 5 39 3" xfId="8239" xr:uid="{00000000-0005-0000-0000-0000ED200000}"/>
    <cellStyle name="Normal 4 2 5 39 3 2" xfId="14821" xr:uid="{00000000-0005-0000-0000-0000EE200000}"/>
    <cellStyle name="Normal 4 2 5 39 3 2 2" xfId="14822" xr:uid="{00000000-0005-0000-0000-0000EF200000}"/>
    <cellStyle name="Normal 4 2 5 39 3 3" xfId="14823" xr:uid="{00000000-0005-0000-0000-0000F0200000}"/>
    <cellStyle name="Normal 4 2 5 39 3 4" xfId="14824" xr:uid="{00000000-0005-0000-0000-0000F1200000}"/>
    <cellStyle name="Normal 4 2 5 39 4" xfId="14825" xr:uid="{00000000-0005-0000-0000-0000F2200000}"/>
    <cellStyle name="Normal 4 2 5 39 4 2" xfId="14826" xr:uid="{00000000-0005-0000-0000-0000F3200000}"/>
    <cellStyle name="Normal 4 2 5 39 5" xfId="14827" xr:uid="{00000000-0005-0000-0000-0000F4200000}"/>
    <cellStyle name="Normal 4 2 5 39 6" xfId="14828" xr:uid="{00000000-0005-0000-0000-0000F5200000}"/>
    <cellStyle name="Normal 4 2 5 4" xfId="4213" xr:uid="{00000000-0005-0000-0000-0000F6200000}"/>
    <cellStyle name="Normal 4 2 5 4 2" xfId="6462" xr:uid="{00000000-0005-0000-0000-0000F7200000}"/>
    <cellStyle name="Normal 4 2 5 4 2 2" xfId="10001" xr:uid="{00000000-0005-0000-0000-0000F8200000}"/>
    <cellStyle name="Normal 4 2 5 4 2 2 2" xfId="14829" xr:uid="{00000000-0005-0000-0000-0000F9200000}"/>
    <cellStyle name="Normal 4 2 5 4 2 2 3" xfId="14830" xr:uid="{00000000-0005-0000-0000-0000FA200000}"/>
    <cellStyle name="Normal 4 2 5 4 2 3" xfId="14831" xr:uid="{00000000-0005-0000-0000-0000FB200000}"/>
    <cellStyle name="Normal 4 2 5 4 2 4" xfId="14832" xr:uid="{00000000-0005-0000-0000-0000FC200000}"/>
    <cellStyle name="Normal 4 2 5 4 3" xfId="8240" xr:uid="{00000000-0005-0000-0000-0000FD200000}"/>
    <cellStyle name="Normal 4 2 5 4 3 2" xfId="14833" xr:uid="{00000000-0005-0000-0000-0000FE200000}"/>
    <cellStyle name="Normal 4 2 5 4 3 2 2" xfId="14834" xr:uid="{00000000-0005-0000-0000-0000FF200000}"/>
    <cellStyle name="Normal 4 2 5 4 3 3" xfId="14835" xr:uid="{00000000-0005-0000-0000-000000210000}"/>
    <cellStyle name="Normal 4 2 5 4 3 4" xfId="14836" xr:uid="{00000000-0005-0000-0000-000001210000}"/>
    <cellStyle name="Normal 4 2 5 4 4" xfId="14837" xr:uid="{00000000-0005-0000-0000-000002210000}"/>
    <cellStyle name="Normal 4 2 5 4 4 2" xfId="14838" xr:uid="{00000000-0005-0000-0000-000003210000}"/>
    <cellStyle name="Normal 4 2 5 4 5" xfId="14839" xr:uid="{00000000-0005-0000-0000-000004210000}"/>
    <cellStyle name="Normal 4 2 5 4 6" xfId="14840" xr:uid="{00000000-0005-0000-0000-000005210000}"/>
    <cellStyle name="Normal 4 2 5 40" xfId="4214" xr:uid="{00000000-0005-0000-0000-000006210000}"/>
    <cellStyle name="Normal 4 2 5 40 2" xfId="6463" xr:uid="{00000000-0005-0000-0000-000007210000}"/>
    <cellStyle name="Normal 4 2 5 40 2 2" xfId="10002" xr:uid="{00000000-0005-0000-0000-000008210000}"/>
    <cellStyle name="Normal 4 2 5 40 2 2 2" xfId="14841" xr:uid="{00000000-0005-0000-0000-000009210000}"/>
    <cellStyle name="Normal 4 2 5 40 2 2 3" xfId="14842" xr:uid="{00000000-0005-0000-0000-00000A210000}"/>
    <cellStyle name="Normal 4 2 5 40 2 3" xfId="14843" xr:uid="{00000000-0005-0000-0000-00000B210000}"/>
    <cellStyle name="Normal 4 2 5 40 2 4" xfId="14844" xr:uid="{00000000-0005-0000-0000-00000C210000}"/>
    <cellStyle name="Normal 4 2 5 40 3" xfId="8241" xr:uid="{00000000-0005-0000-0000-00000D210000}"/>
    <cellStyle name="Normal 4 2 5 40 3 2" xfId="14845" xr:uid="{00000000-0005-0000-0000-00000E210000}"/>
    <cellStyle name="Normal 4 2 5 40 3 2 2" xfId="14846" xr:uid="{00000000-0005-0000-0000-00000F210000}"/>
    <cellStyle name="Normal 4 2 5 40 3 3" xfId="14847" xr:uid="{00000000-0005-0000-0000-000010210000}"/>
    <cellStyle name="Normal 4 2 5 40 3 4" xfId="14848" xr:uid="{00000000-0005-0000-0000-000011210000}"/>
    <cellStyle name="Normal 4 2 5 40 4" xfId="14849" xr:uid="{00000000-0005-0000-0000-000012210000}"/>
    <cellStyle name="Normal 4 2 5 40 4 2" xfId="14850" xr:uid="{00000000-0005-0000-0000-000013210000}"/>
    <cellStyle name="Normal 4 2 5 40 5" xfId="14851" xr:uid="{00000000-0005-0000-0000-000014210000}"/>
    <cellStyle name="Normal 4 2 5 40 6" xfId="14852" xr:uid="{00000000-0005-0000-0000-000015210000}"/>
    <cellStyle name="Normal 4 2 5 41" xfId="4215" xr:uid="{00000000-0005-0000-0000-000016210000}"/>
    <cellStyle name="Normal 4 2 5 41 2" xfId="6464" xr:uid="{00000000-0005-0000-0000-000017210000}"/>
    <cellStyle name="Normal 4 2 5 41 2 2" xfId="10003" xr:uid="{00000000-0005-0000-0000-000018210000}"/>
    <cellStyle name="Normal 4 2 5 41 2 2 2" xfId="14853" xr:uid="{00000000-0005-0000-0000-000019210000}"/>
    <cellStyle name="Normal 4 2 5 41 2 2 3" xfId="14854" xr:uid="{00000000-0005-0000-0000-00001A210000}"/>
    <cellStyle name="Normal 4 2 5 41 2 3" xfId="14855" xr:uid="{00000000-0005-0000-0000-00001B210000}"/>
    <cellStyle name="Normal 4 2 5 41 2 4" xfId="14856" xr:uid="{00000000-0005-0000-0000-00001C210000}"/>
    <cellStyle name="Normal 4 2 5 41 3" xfId="8242" xr:uid="{00000000-0005-0000-0000-00001D210000}"/>
    <cellStyle name="Normal 4 2 5 41 3 2" xfId="14857" xr:uid="{00000000-0005-0000-0000-00001E210000}"/>
    <cellStyle name="Normal 4 2 5 41 3 2 2" xfId="14858" xr:uid="{00000000-0005-0000-0000-00001F210000}"/>
    <cellStyle name="Normal 4 2 5 41 3 3" xfId="14859" xr:uid="{00000000-0005-0000-0000-000020210000}"/>
    <cellStyle name="Normal 4 2 5 41 3 4" xfId="14860" xr:uid="{00000000-0005-0000-0000-000021210000}"/>
    <cellStyle name="Normal 4 2 5 41 4" xfId="14861" xr:uid="{00000000-0005-0000-0000-000022210000}"/>
    <cellStyle name="Normal 4 2 5 41 4 2" xfId="14862" xr:uid="{00000000-0005-0000-0000-000023210000}"/>
    <cellStyle name="Normal 4 2 5 41 5" xfId="14863" xr:uid="{00000000-0005-0000-0000-000024210000}"/>
    <cellStyle name="Normal 4 2 5 41 6" xfId="14864" xr:uid="{00000000-0005-0000-0000-000025210000}"/>
    <cellStyle name="Normal 4 2 5 42" xfId="4216" xr:uid="{00000000-0005-0000-0000-000026210000}"/>
    <cellStyle name="Normal 4 2 5 42 2" xfId="6465" xr:uid="{00000000-0005-0000-0000-000027210000}"/>
    <cellStyle name="Normal 4 2 5 42 2 2" xfId="10004" xr:uid="{00000000-0005-0000-0000-000028210000}"/>
    <cellStyle name="Normal 4 2 5 42 2 2 2" xfId="14865" xr:uid="{00000000-0005-0000-0000-000029210000}"/>
    <cellStyle name="Normal 4 2 5 42 2 2 3" xfId="14866" xr:uid="{00000000-0005-0000-0000-00002A210000}"/>
    <cellStyle name="Normal 4 2 5 42 2 3" xfId="14867" xr:uid="{00000000-0005-0000-0000-00002B210000}"/>
    <cellStyle name="Normal 4 2 5 42 2 4" xfId="14868" xr:uid="{00000000-0005-0000-0000-00002C210000}"/>
    <cellStyle name="Normal 4 2 5 42 3" xfId="8243" xr:uid="{00000000-0005-0000-0000-00002D210000}"/>
    <cellStyle name="Normal 4 2 5 42 3 2" xfId="14869" xr:uid="{00000000-0005-0000-0000-00002E210000}"/>
    <cellStyle name="Normal 4 2 5 42 3 2 2" xfId="14870" xr:uid="{00000000-0005-0000-0000-00002F210000}"/>
    <cellStyle name="Normal 4 2 5 42 3 3" xfId="14871" xr:uid="{00000000-0005-0000-0000-000030210000}"/>
    <cellStyle name="Normal 4 2 5 42 3 4" xfId="14872" xr:uid="{00000000-0005-0000-0000-000031210000}"/>
    <cellStyle name="Normal 4 2 5 42 4" xfId="14873" xr:uid="{00000000-0005-0000-0000-000032210000}"/>
    <cellStyle name="Normal 4 2 5 42 4 2" xfId="14874" xr:uid="{00000000-0005-0000-0000-000033210000}"/>
    <cellStyle name="Normal 4 2 5 42 5" xfId="14875" xr:uid="{00000000-0005-0000-0000-000034210000}"/>
    <cellStyle name="Normal 4 2 5 42 6" xfId="14876" xr:uid="{00000000-0005-0000-0000-000035210000}"/>
    <cellStyle name="Normal 4 2 5 43" xfId="4217" xr:uid="{00000000-0005-0000-0000-000036210000}"/>
    <cellStyle name="Normal 4 2 5 43 2" xfId="6466" xr:uid="{00000000-0005-0000-0000-000037210000}"/>
    <cellStyle name="Normal 4 2 5 43 2 2" xfId="10005" xr:uid="{00000000-0005-0000-0000-000038210000}"/>
    <cellStyle name="Normal 4 2 5 43 2 2 2" xfId="14877" xr:uid="{00000000-0005-0000-0000-000039210000}"/>
    <cellStyle name="Normal 4 2 5 43 2 2 3" xfId="14878" xr:uid="{00000000-0005-0000-0000-00003A210000}"/>
    <cellStyle name="Normal 4 2 5 43 2 3" xfId="14879" xr:uid="{00000000-0005-0000-0000-00003B210000}"/>
    <cellStyle name="Normal 4 2 5 43 2 4" xfId="14880" xr:uid="{00000000-0005-0000-0000-00003C210000}"/>
    <cellStyle name="Normal 4 2 5 43 3" xfId="8244" xr:uid="{00000000-0005-0000-0000-00003D210000}"/>
    <cellStyle name="Normal 4 2 5 43 3 2" xfId="14881" xr:uid="{00000000-0005-0000-0000-00003E210000}"/>
    <cellStyle name="Normal 4 2 5 43 3 2 2" xfId="14882" xr:uid="{00000000-0005-0000-0000-00003F210000}"/>
    <cellStyle name="Normal 4 2 5 43 3 3" xfId="14883" xr:uid="{00000000-0005-0000-0000-000040210000}"/>
    <cellStyle name="Normal 4 2 5 43 3 4" xfId="14884" xr:uid="{00000000-0005-0000-0000-000041210000}"/>
    <cellStyle name="Normal 4 2 5 43 4" xfId="14885" xr:uid="{00000000-0005-0000-0000-000042210000}"/>
    <cellStyle name="Normal 4 2 5 43 4 2" xfId="14886" xr:uid="{00000000-0005-0000-0000-000043210000}"/>
    <cellStyle name="Normal 4 2 5 43 5" xfId="14887" xr:uid="{00000000-0005-0000-0000-000044210000}"/>
    <cellStyle name="Normal 4 2 5 43 6" xfId="14888" xr:uid="{00000000-0005-0000-0000-000045210000}"/>
    <cellStyle name="Normal 4 2 5 44" xfId="4218" xr:uid="{00000000-0005-0000-0000-000046210000}"/>
    <cellStyle name="Normal 4 2 5 44 2" xfId="6467" xr:uid="{00000000-0005-0000-0000-000047210000}"/>
    <cellStyle name="Normal 4 2 5 44 2 2" xfId="10006" xr:uid="{00000000-0005-0000-0000-000048210000}"/>
    <cellStyle name="Normal 4 2 5 44 2 2 2" xfId="14889" xr:uid="{00000000-0005-0000-0000-000049210000}"/>
    <cellStyle name="Normal 4 2 5 44 2 2 3" xfId="14890" xr:uid="{00000000-0005-0000-0000-00004A210000}"/>
    <cellStyle name="Normal 4 2 5 44 2 3" xfId="14891" xr:uid="{00000000-0005-0000-0000-00004B210000}"/>
    <cellStyle name="Normal 4 2 5 44 2 4" xfId="14892" xr:uid="{00000000-0005-0000-0000-00004C210000}"/>
    <cellStyle name="Normal 4 2 5 44 3" xfId="8245" xr:uid="{00000000-0005-0000-0000-00004D210000}"/>
    <cellStyle name="Normal 4 2 5 44 3 2" xfId="14893" xr:uid="{00000000-0005-0000-0000-00004E210000}"/>
    <cellStyle name="Normal 4 2 5 44 3 2 2" xfId="14894" xr:uid="{00000000-0005-0000-0000-00004F210000}"/>
    <cellStyle name="Normal 4 2 5 44 3 3" xfId="14895" xr:uid="{00000000-0005-0000-0000-000050210000}"/>
    <cellStyle name="Normal 4 2 5 44 3 4" xfId="14896" xr:uid="{00000000-0005-0000-0000-000051210000}"/>
    <cellStyle name="Normal 4 2 5 44 4" xfId="14897" xr:uid="{00000000-0005-0000-0000-000052210000}"/>
    <cellStyle name="Normal 4 2 5 44 4 2" xfId="14898" xr:uid="{00000000-0005-0000-0000-000053210000}"/>
    <cellStyle name="Normal 4 2 5 44 5" xfId="14899" xr:uid="{00000000-0005-0000-0000-000054210000}"/>
    <cellStyle name="Normal 4 2 5 44 6" xfId="14900" xr:uid="{00000000-0005-0000-0000-000055210000}"/>
    <cellStyle name="Normal 4 2 5 45" xfId="4219" xr:uid="{00000000-0005-0000-0000-000056210000}"/>
    <cellStyle name="Normal 4 2 5 45 2" xfId="6468" xr:uid="{00000000-0005-0000-0000-000057210000}"/>
    <cellStyle name="Normal 4 2 5 45 2 2" xfId="10007" xr:uid="{00000000-0005-0000-0000-000058210000}"/>
    <cellStyle name="Normal 4 2 5 45 2 2 2" xfId="14901" xr:uid="{00000000-0005-0000-0000-000059210000}"/>
    <cellStyle name="Normal 4 2 5 45 2 2 3" xfId="14902" xr:uid="{00000000-0005-0000-0000-00005A210000}"/>
    <cellStyle name="Normal 4 2 5 45 2 3" xfId="14903" xr:uid="{00000000-0005-0000-0000-00005B210000}"/>
    <cellStyle name="Normal 4 2 5 45 2 4" xfId="14904" xr:uid="{00000000-0005-0000-0000-00005C210000}"/>
    <cellStyle name="Normal 4 2 5 45 3" xfId="8246" xr:uid="{00000000-0005-0000-0000-00005D210000}"/>
    <cellStyle name="Normal 4 2 5 45 3 2" xfId="14905" xr:uid="{00000000-0005-0000-0000-00005E210000}"/>
    <cellStyle name="Normal 4 2 5 45 3 2 2" xfId="14906" xr:uid="{00000000-0005-0000-0000-00005F210000}"/>
    <cellStyle name="Normal 4 2 5 45 3 3" xfId="14907" xr:uid="{00000000-0005-0000-0000-000060210000}"/>
    <cellStyle name="Normal 4 2 5 45 3 4" xfId="14908" xr:uid="{00000000-0005-0000-0000-000061210000}"/>
    <cellStyle name="Normal 4 2 5 45 4" xfId="14909" xr:uid="{00000000-0005-0000-0000-000062210000}"/>
    <cellStyle name="Normal 4 2 5 45 4 2" xfId="14910" xr:uid="{00000000-0005-0000-0000-000063210000}"/>
    <cellStyle name="Normal 4 2 5 45 5" xfId="14911" xr:uid="{00000000-0005-0000-0000-000064210000}"/>
    <cellStyle name="Normal 4 2 5 45 6" xfId="14912" xr:uid="{00000000-0005-0000-0000-000065210000}"/>
    <cellStyle name="Normal 4 2 5 46" xfId="4220" xr:uid="{00000000-0005-0000-0000-000066210000}"/>
    <cellStyle name="Normal 4 2 5 46 2" xfId="6469" xr:uid="{00000000-0005-0000-0000-000067210000}"/>
    <cellStyle name="Normal 4 2 5 46 2 2" xfId="10008" xr:uid="{00000000-0005-0000-0000-000068210000}"/>
    <cellStyle name="Normal 4 2 5 46 2 2 2" xfId="14913" xr:uid="{00000000-0005-0000-0000-000069210000}"/>
    <cellStyle name="Normal 4 2 5 46 2 2 3" xfId="14914" xr:uid="{00000000-0005-0000-0000-00006A210000}"/>
    <cellStyle name="Normal 4 2 5 46 2 3" xfId="14915" xr:uid="{00000000-0005-0000-0000-00006B210000}"/>
    <cellStyle name="Normal 4 2 5 46 2 4" xfId="14916" xr:uid="{00000000-0005-0000-0000-00006C210000}"/>
    <cellStyle name="Normal 4 2 5 46 3" xfId="8247" xr:uid="{00000000-0005-0000-0000-00006D210000}"/>
    <cellStyle name="Normal 4 2 5 46 3 2" xfId="14917" xr:uid="{00000000-0005-0000-0000-00006E210000}"/>
    <cellStyle name="Normal 4 2 5 46 3 2 2" xfId="14918" xr:uid="{00000000-0005-0000-0000-00006F210000}"/>
    <cellStyle name="Normal 4 2 5 46 3 3" xfId="14919" xr:uid="{00000000-0005-0000-0000-000070210000}"/>
    <cellStyle name="Normal 4 2 5 46 3 4" xfId="14920" xr:uid="{00000000-0005-0000-0000-000071210000}"/>
    <cellStyle name="Normal 4 2 5 46 4" xfId="14921" xr:uid="{00000000-0005-0000-0000-000072210000}"/>
    <cellStyle name="Normal 4 2 5 46 4 2" xfId="14922" xr:uid="{00000000-0005-0000-0000-000073210000}"/>
    <cellStyle name="Normal 4 2 5 46 5" xfId="14923" xr:uid="{00000000-0005-0000-0000-000074210000}"/>
    <cellStyle name="Normal 4 2 5 46 6" xfId="14924" xr:uid="{00000000-0005-0000-0000-000075210000}"/>
    <cellStyle name="Normal 4 2 5 47" xfId="6429" xr:uid="{00000000-0005-0000-0000-000076210000}"/>
    <cellStyle name="Normal 4 2 5 47 2" xfId="9968" xr:uid="{00000000-0005-0000-0000-000077210000}"/>
    <cellStyle name="Normal 4 2 5 47 2 2" xfId="14925" xr:uid="{00000000-0005-0000-0000-000078210000}"/>
    <cellStyle name="Normal 4 2 5 47 2 3" xfId="14926" xr:uid="{00000000-0005-0000-0000-000079210000}"/>
    <cellStyle name="Normal 4 2 5 47 3" xfId="14927" xr:uid="{00000000-0005-0000-0000-00007A210000}"/>
    <cellStyle name="Normal 4 2 5 47 4" xfId="14928" xr:uid="{00000000-0005-0000-0000-00007B210000}"/>
    <cellStyle name="Normal 4 2 5 48" xfId="8207" xr:uid="{00000000-0005-0000-0000-00007C210000}"/>
    <cellStyle name="Normal 4 2 5 48 2" xfId="14929" xr:uid="{00000000-0005-0000-0000-00007D210000}"/>
    <cellStyle name="Normal 4 2 5 48 2 2" xfId="14930" xr:uid="{00000000-0005-0000-0000-00007E210000}"/>
    <cellStyle name="Normal 4 2 5 48 3" xfId="14931" xr:uid="{00000000-0005-0000-0000-00007F210000}"/>
    <cellStyle name="Normal 4 2 5 48 4" xfId="14932" xr:uid="{00000000-0005-0000-0000-000080210000}"/>
    <cellStyle name="Normal 4 2 5 49" xfId="14933" xr:uid="{00000000-0005-0000-0000-000081210000}"/>
    <cellStyle name="Normal 4 2 5 49 2" xfId="14934" xr:uid="{00000000-0005-0000-0000-000082210000}"/>
    <cellStyle name="Normal 4 2 5 5" xfId="4221" xr:uid="{00000000-0005-0000-0000-000083210000}"/>
    <cellStyle name="Normal 4 2 5 5 2" xfId="6470" xr:uid="{00000000-0005-0000-0000-000084210000}"/>
    <cellStyle name="Normal 4 2 5 5 2 2" xfId="10009" xr:uid="{00000000-0005-0000-0000-000085210000}"/>
    <cellStyle name="Normal 4 2 5 5 2 2 2" xfId="14935" xr:uid="{00000000-0005-0000-0000-000086210000}"/>
    <cellStyle name="Normal 4 2 5 5 2 2 3" xfId="14936" xr:uid="{00000000-0005-0000-0000-000087210000}"/>
    <cellStyle name="Normal 4 2 5 5 2 3" xfId="14937" xr:uid="{00000000-0005-0000-0000-000088210000}"/>
    <cellStyle name="Normal 4 2 5 5 2 4" xfId="14938" xr:uid="{00000000-0005-0000-0000-000089210000}"/>
    <cellStyle name="Normal 4 2 5 5 3" xfId="8248" xr:uid="{00000000-0005-0000-0000-00008A210000}"/>
    <cellStyle name="Normal 4 2 5 5 3 2" xfId="14939" xr:uid="{00000000-0005-0000-0000-00008B210000}"/>
    <cellStyle name="Normal 4 2 5 5 3 2 2" xfId="14940" xr:uid="{00000000-0005-0000-0000-00008C210000}"/>
    <cellStyle name="Normal 4 2 5 5 3 3" xfId="14941" xr:uid="{00000000-0005-0000-0000-00008D210000}"/>
    <cellStyle name="Normal 4 2 5 5 3 4" xfId="14942" xr:uid="{00000000-0005-0000-0000-00008E210000}"/>
    <cellStyle name="Normal 4 2 5 5 4" xfId="14943" xr:uid="{00000000-0005-0000-0000-00008F210000}"/>
    <cellStyle name="Normal 4 2 5 5 4 2" xfId="14944" xr:uid="{00000000-0005-0000-0000-000090210000}"/>
    <cellStyle name="Normal 4 2 5 5 5" xfId="14945" xr:uid="{00000000-0005-0000-0000-000091210000}"/>
    <cellStyle name="Normal 4 2 5 5 6" xfId="14946" xr:uid="{00000000-0005-0000-0000-000092210000}"/>
    <cellStyle name="Normal 4 2 5 50" xfId="14947" xr:uid="{00000000-0005-0000-0000-000093210000}"/>
    <cellStyle name="Normal 4 2 5 51" xfId="14948" xr:uid="{00000000-0005-0000-0000-000094210000}"/>
    <cellStyle name="Normal 4 2 5 6" xfId="4222" xr:uid="{00000000-0005-0000-0000-000095210000}"/>
    <cellStyle name="Normal 4 2 5 6 2" xfId="6471" xr:uid="{00000000-0005-0000-0000-000096210000}"/>
    <cellStyle name="Normal 4 2 5 6 2 2" xfId="10010" xr:uid="{00000000-0005-0000-0000-000097210000}"/>
    <cellStyle name="Normal 4 2 5 6 2 2 2" xfId="14949" xr:uid="{00000000-0005-0000-0000-000098210000}"/>
    <cellStyle name="Normal 4 2 5 6 2 2 3" xfId="14950" xr:uid="{00000000-0005-0000-0000-000099210000}"/>
    <cellStyle name="Normal 4 2 5 6 2 3" xfId="14951" xr:uid="{00000000-0005-0000-0000-00009A210000}"/>
    <cellStyle name="Normal 4 2 5 6 2 4" xfId="14952" xr:uid="{00000000-0005-0000-0000-00009B210000}"/>
    <cellStyle name="Normal 4 2 5 6 3" xfId="8249" xr:uid="{00000000-0005-0000-0000-00009C210000}"/>
    <cellStyle name="Normal 4 2 5 6 3 2" xfId="14953" xr:uid="{00000000-0005-0000-0000-00009D210000}"/>
    <cellStyle name="Normal 4 2 5 6 3 2 2" xfId="14954" xr:uid="{00000000-0005-0000-0000-00009E210000}"/>
    <cellStyle name="Normal 4 2 5 6 3 3" xfId="14955" xr:uid="{00000000-0005-0000-0000-00009F210000}"/>
    <cellStyle name="Normal 4 2 5 6 3 4" xfId="14956" xr:uid="{00000000-0005-0000-0000-0000A0210000}"/>
    <cellStyle name="Normal 4 2 5 6 4" xfId="14957" xr:uid="{00000000-0005-0000-0000-0000A1210000}"/>
    <cellStyle name="Normal 4 2 5 6 4 2" xfId="14958" xr:uid="{00000000-0005-0000-0000-0000A2210000}"/>
    <cellStyle name="Normal 4 2 5 6 5" xfId="14959" xr:uid="{00000000-0005-0000-0000-0000A3210000}"/>
    <cellStyle name="Normal 4 2 5 6 6" xfId="14960" xr:uid="{00000000-0005-0000-0000-0000A4210000}"/>
    <cellStyle name="Normal 4 2 5 7" xfId="4223" xr:uid="{00000000-0005-0000-0000-0000A5210000}"/>
    <cellStyle name="Normal 4 2 5 7 2" xfId="6472" xr:uid="{00000000-0005-0000-0000-0000A6210000}"/>
    <cellStyle name="Normal 4 2 5 7 2 2" xfId="10011" xr:uid="{00000000-0005-0000-0000-0000A7210000}"/>
    <cellStyle name="Normal 4 2 5 7 2 2 2" xfId="14961" xr:uid="{00000000-0005-0000-0000-0000A8210000}"/>
    <cellStyle name="Normal 4 2 5 7 2 2 3" xfId="14962" xr:uid="{00000000-0005-0000-0000-0000A9210000}"/>
    <cellStyle name="Normal 4 2 5 7 2 3" xfId="14963" xr:uid="{00000000-0005-0000-0000-0000AA210000}"/>
    <cellStyle name="Normal 4 2 5 7 2 4" xfId="14964" xr:uid="{00000000-0005-0000-0000-0000AB210000}"/>
    <cellStyle name="Normal 4 2 5 7 3" xfId="8250" xr:uid="{00000000-0005-0000-0000-0000AC210000}"/>
    <cellStyle name="Normal 4 2 5 7 3 2" xfId="14965" xr:uid="{00000000-0005-0000-0000-0000AD210000}"/>
    <cellStyle name="Normal 4 2 5 7 3 2 2" xfId="14966" xr:uid="{00000000-0005-0000-0000-0000AE210000}"/>
    <cellStyle name="Normal 4 2 5 7 3 3" xfId="14967" xr:uid="{00000000-0005-0000-0000-0000AF210000}"/>
    <cellStyle name="Normal 4 2 5 7 3 4" xfId="14968" xr:uid="{00000000-0005-0000-0000-0000B0210000}"/>
    <cellStyle name="Normal 4 2 5 7 4" xfId="14969" xr:uid="{00000000-0005-0000-0000-0000B1210000}"/>
    <cellStyle name="Normal 4 2 5 7 4 2" xfId="14970" xr:uid="{00000000-0005-0000-0000-0000B2210000}"/>
    <cellStyle name="Normal 4 2 5 7 5" xfId="14971" xr:uid="{00000000-0005-0000-0000-0000B3210000}"/>
    <cellStyle name="Normal 4 2 5 7 6" xfId="14972" xr:uid="{00000000-0005-0000-0000-0000B4210000}"/>
    <cellStyle name="Normal 4 2 5 8" xfId="4224" xr:uid="{00000000-0005-0000-0000-0000B5210000}"/>
    <cellStyle name="Normal 4 2 5 8 2" xfId="6473" xr:uid="{00000000-0005-0000-0000-0000B6210000}"/>
    <cellStyle name="Normal 4 2 5 8 2 2" xfId="10012" xr:uid="{00000000-0005-0000-0000-0000B7210000}"/>
    <cellStyle name="Normal 4 2 5 8 2 2 2" xfId="14973" xr:uid="{00000000-0005-0000-0000-0000B8210000}"/>
    <cellStyle name="Normal 4 2 5 8 2 2 3" xfId="14974" xr:uid="{00000000-0005-0000-0000-0000B9210000}"/>
    <cellStyle name="Normal 4 2 5 8 2 3" xfId="14975" xr:uid="{00000000-0005-0000-0000-0000BA210000}"/>
    <cellStyle name="Normal 4 2 5 8 2 4" xfId="14976" xr:uid="{00000000-0005-0000-0000-0000BB210000}"/>
    <cellStyle name="Normal 4 2 5 8 3" xfId="8251" xr:uid="{00000000-0005-0000-0000-0000BC210000}"/>
    <cellStyle name="Normal 4 2 5 8 3 2" xfId="14977" xr:uid="{00000000-0005-0000-0000-0000BD210000}"/>
    <cellStyle name="Normal 4 2 5 8 3 2 2" xfId="14978" xr:uid="{00000000-0005-0000-0000-0000BE210000}"/>
    <cellStyle name="Normal 4 2 5 8 3 3" xfId="14979" xr:uid="{00000000-0005-0000-0000-0000BF210000}"/>
    <cellStyle name="Normal 4 2 5 8 3 4" xfId="14980" xr:uid="{00000000-0005-0000-0000-0000C0210000}"/>
    <cellStyle name="Normal 4 2 5 8 4" xfId="14981" xr:uid="{00000000-0005-0000-0000-0000C1210000}"/>
    <cellStyle name="Normal 4 2 5 8 4 2" xfId="14982" xr:uid="{00000000-0005-0000-0000-0000C2210000}"/>
    <cellStyle name="Normal 4 2 5 8 5" xfId="14983" xr:uid="{00000000-0005-0000-0000-0000C3210000}"/>
    <cellStyle name="Normal 4 2 5 8 6" xfId="14984" xr:uid="{00000000-0005-0000-0000-0000C4210000}"/>
    <cellStyle name="Normal 4 2 5 9" xfId="4225" xr:uid="{00000000-0005-0000-0000-0000C5210000}"/>
    <cellStyle name="Normal 4 2 5 9 2" xfId="6474" xr:uid="{00000000-0005-0000-0000-0000C6210000}"/>
    <cellStyle name="Normal 4 2 5 9 2 2" xfId="10013" xr:uid="{00000000-0005-0000-0000-0000C7210000}"/>
    <cellStyle name="Normal 4 2 5 9 2 2 2" xfId="14985" xr:uid="{00000000-0005-0000-0000-0000C8210000}"/>
    <cellStyle name="Normal 4 2 5 9 2 2 3" xfId="14986" xr:uid="{00000000-0005-0000-0000-0000C9210000}"/>
    <cellStyle name="Normal 4 2 5 9 2 3" xfId="14987" xr:uid="{00000000-0005-0000-0000-0000CA210000}"/>
    <cellStyle name="Normal 4 2 5 9 2 4" xfId="14988" xr:uid="{00000000-0005-0000-0000-0000CB210000}"/>
    <cellStyle name="Normal 4 2 5 9 3" xfId="8252" xr:uid="{00000000-0005-0000-0000-0000CC210000}"/>
    <cellStyle name="Normal 4 2 5 9 3 2" xfId="14989" xr:uid="{00000000-0005-0000-0000-0000CD210000}"/>
    <cellStyle name="Normal 4 2 5 9 3 2 2" xfId="14990" xr:uid="{00000000-0005-0000-0000-0000CE210000}"/>
    <cellStyle name="Normal 4 2 5 9 3 3" xfId="14991" xr:uid="{00000000-0005-0000-0000-0000CF210000}"/>
    <cellStyle name="Normal 4 2 5 9 3 4" xfId="14992" xr:uid="{00000000-0005-0000-0000-0000D0210000}"/>
    <cellStyle name="Normal 4 2 5 9 4" xfId="14993" xr:uid="{00000000-0005-0000-0000-0000D1210000}"/>
    <cellStyle name="Normal 4 2 5 9 4 2" xfId="14994" xr:uid="{00000000-0005-0000-0000-0000D2210000}"/>
    <cellStyle name="Normal 4 2 5 9 5" xfId="14995" xr:uid="{00000000-0005-0000-0000-0000D3210000}"/>
    <cellStyle name="Normal 4 2 5 9 6" xfId="14996" xr:uid="{00000000-0005-0000-0000-0000D4210000}"/>
    <cellStyle name="Normal 4 20" xfId="4226" xr:uid="{00000000-0005-0000-0000-0000D5210000}"/>
    <cellStyle name="Normal 4 20 2" xfId="6475" xr:uid="{00000000-0005-0000-0000-0000D6210000}"/>
    <cellStyle name="Normal 4 20 2 2" xfId="10014" xr:uid="{00000000-0005-0000-0000-0000D7210000}"/>
    <cellStyle name="Normal 4 20 2 2 2" xfId="14997" xr:uid="{00000000-0005-0000-0000-0000D8210000}"/>
    <cellStyle name="Normal 4 20 2 2 3" xfId="14998" xr:uid="{00000000-0005-0000-0000-0000D9210000}"/>
    <cellStyle name="Normal 4 20 2 3" xfId="14999" xr:uid="{00000000-0005-0000-0000-0000DA210000}"/>
    <cellStyle name="Normal 4 20 2 4" xfId="15000" xr:uid="{00000000-0005-0000-0000-0000DB210000}"/>
    <cellStyle name="Normal 4 20 3" xfId="8253" xr:uid="{00000000-0005-0000-0000-0000DC210000}"/>
    <cellStyle name="Normal 4 20 3 2" xfId="15001" xr:uid="{00000000-0005-0000-0000-0000DD210000}"/>
    <cellStyle name="Normal 4 20 3 2 2" xfId="15002" xr:uid="{00000000-0005-0000-0000-0000DE210000}"/>
    <cellStyle name="Normal 4 20 3 3" xfId="15003" xr:uid="{00000000-0005-0000-0000-0000DF210000}"/>
    <cellStyle name="Normal 4 20 3 4" xfId="15004" xr:uid="{00000000-0005-0000-0000-0000E0210000}"/>
    <cellStyle name="Normal 4 20 4" xfId="15005" xr:uid="{00000000-0005-0000-0000-0000E1210000}"/>
    <cellStyle name="Normal 4 20 4 2" xfId="15006" xr:uid="{00000000-0005-0000-0000-0000E2210000}"/>
    <cellStyle name="Normal 4 20 5" xfId="15007" xr:uid="{00000000-0005-0000-0000-0000E3210000}"/>
    <cellStyle name="Normal 4 20 6" xfId="15008" xr:uid="{00000000-0005-0000-0000-0000E4210000}"/>
    <cellStyle name="Normal 4 21" xfId="4227" xr:uid="{00000000-0005-0000-0000-0000E5210000}"/>
    <cellStyle name="Normal 4 21 2" xfId="6476" xr:uid="{00000000-0005-0000-0000-0000E6210000}"/>
    <cellStyle name="Normal 4 21 2 2" xfId="10015" xr:uid="{00000000-0005-0000-0000-0000E7210000}"/>
    <cellStyle name="Normal 4 21 2 2 2" xfId="15009" xr:uid="{00000000-0005-0000-0000-0000E8210000}"/>
    <cellStyle name="Normal 4 21 2 2 3" xfId="15010" xr:uid="{00000000-0005-0000-0000-0000E9210000}"/>
    <cellStyle name="Normal 4 21 2 3" xfId="15011" xr:uid="{00000000-0005-0000-0000-0000EA210000}"/>
    <cellStyle name="Normal 4 21 2 4" xfId="15012" xr:uid="{00000000-0005-0000-0000-0000EB210000}"/>
    <cellStyle name="Normal 4 21 3" xfId="8254" xr:uid="{00000000-0005-0000-0000-0000EC210000}"/>
    <cellStyle name="Normal 4 21 3 2" xfId="15013" xr:uid="{00000000-0005-0000-0000-0000ED210000}"/>
    <cellStyle name="Normal 4 21 3 2 2" xfId="15014" xr:uid="{00000000-0005-0000-0000-0000EE210000}"/>
    <cellStyle name="Normal 4 21 3 3" xfId="15015" xr:uid="{00000000-0005-0000-0000-0000EF210000}"/>
    <cellStyle name="Normal 4 21 3 4" xfId="15016" xr:uid="{00000000-0005-0000-0000-0000F0210000}"/>
    <cellStyle name="Normal 4 21 4" xfId="15017" xr:uid="{00000000-0005-0000-0000-0000F1210000}"/>
    <cellStyle name="Normal 4 21 4 2" xfId="15018" xr:uid="{00000000-0005-0000-0000-0000F2210000}"/>
    <cellStyle name="Normal 4 21 5" xfId="15019" xr:uid="{00000000-0005-0000-0000-0000F3210000}"/>
    <cellStyle name="Normal 4 21 6" xfId="15020" xr:uid="{00000000-0005-0000-0000-0000F4210000}"/>
    <cellStyle name="Normal 4 22" xfId="4228" xr:uid="{00000000-0005-0000-0000-0000F5210000}"/>
    <cellStyle name="Normal 4 22 2" xfId="6477" xr:uid="{00000000-0005-0000-0000-0000F6210000}"/>
    <cellStyle name="Normal 4 22 2 2" xfId="10016" xr:uid="{00000000-0005-0000-0000-0000F7210000}"/>
    <cellStyle name="Normal 4 22 2 2 2" xfId="15021" xr:uid="{00000000-0005-0000-0000-0000F8210000}"/>
    <cellStyle name="Normal 4 22 2 2 3" xfId="15022" xr:uid="{00000000-0005-0000-0000-0000F9210000}"/>
    <cellStyle name="Normal 4 22 2 3" xfId="15023" xr:uid="{00000000-0005-0000-0000-0000FA210000}"/>
    <cellStyle name="Normal 4 22 2 4" xfId="15024" xr:uid="{00000000-0005-0000-0000-0000FB210000}"/>
    <cellStyle name="Normal 4 22 3" xfId="8255" xr:uid="{00000000-0005-0000-0000-0000FC210000}"/>
    <cellStyle name="Normal 4 22 3 2" xfId="15025" xr:uid="{00000000-0005-0000-0000-0000FD210000}"/>
    <cellStyle name="Normal 4 22 3 2 2" xfId="15026" xr:uid="{00000000-0005-0000-0000-0000FE210000}"/>
    <cellStyle name="Normal 4 22 3 3" xfId="15027" xr:uid="{00000000-0005-0000-0000-0000FF210000}"/>
    <cellStyle name="Normal 4 22 3 4" xfId="15028" xr:uid="{00000000-0005-0000-0000-000000220000}"/>
    <cellStyle name="Normal 4 22 4" xfId="15029" xr:uid="{00000000-0005-0000-0000-000001220000}"/>
    <cellStyle name="Normal 4 22 4 2" xfId="15030" xr:uid="{00000000-0005-0000-0000-000002220000}"/>
    <cellStyle name="Normal 4 22 5" xfId="15031" xr:uid="{00000000-0005-0000-0000-000003220000}"/>
    <cellStyle name="Normal 4 22 6" xfId="15032" xr:uid="{00000000-0005-0000-0000-000004220000}"/>
    <cellStyle name="Normal 4 23" xfId="4229" xr:uid="{00000000-0005-0000-0000-000005220000}"/>
    <cellStyle name="Normal 4 23 2" xfId="6478" xr:uid="{00000000-0005-0000-0000-000006220000}"/>
    <cellStyle name="Normal 4 23 2 2" xfId="10017" xr:uid="{00000000-0005-0000-0000-000007220000}"/>
    <cellStyle name="Normal 4 23 2 2 2" xfId="15033" xr:uid="{00000000-0005-0000-0000-000008220000}"/>
    <cellStyle name="Normal 4 23 2 2 3" xfId="15034" xr:uid="{00000000-0005-0000-0000-000009220000}"/>
    <cellStyle name="Normal 4 23 2 3" xfId="15035" xr:uid="{00000000-0005-0000-0000-00000A220000}"/>
    <cellStyle name="Normal 4 23 2 4" xfId="15036" xr:uid="{00000000-0005-0000-0000-00000B220000}"/>
    <cellStyle name="Normal 4 23 3" xfId="8256" xr:uid="{00000000-0005-0000-0000-00000C220000}"/>
    <cellStyle name="Normal 4 23 3 2" xfId="15037" xr:uid="{00000000-0005-0000-0000-00000D220000}"/>
    <cellStyle name="Normal 4 23 3 2 2" xfId="15038" xr:uid="{00000000-0005-0000-0000-00000E220000}"/>
    <cellStyle name="Normal 4 23 3 3" xfId="15039" xr:uid="{00000000-0005-0000-0000-00000F220000}"/>
    <cellStyle name="Normal 4 23 3 4" xfId="15040" xr:uid="{00000000-0005-0000-0000-000010220000}"/>
    <cellStyle name="Normal 4 23 4" xfId="15041" xr:uid="{00000000-0005-0000-0000-000011220000}"/>
    <cellStyle name="Normal 4 23 4 2" xfId="15042" xr:uid="{00000000-0005-0000-0000-000012220000}"/>
    <cellStyle name="Normal 4 23 5" xfId="15043" xr:uid="{00000000-0005-0000-0000-000013220000}"/>
    <cellStyle name="Normal 4 23 6" xfId="15044" xr:uid="{00000000-0005-0000-0000-000014220000}"/>
    <cellStyle name="Normal 4 24" xfId="4230" xr:uid="{00000000-0005-0000-0000-000015220000}"/>
    <cellStyle name="Normal 4 24 2" xfId="6479" xr:uid="{00000000-0005-0000-0000-000016220000}"/>
    <cellStyle name="Normal 4 24 2 2" xfId="10018" xr:uid="{00000000-0005-0000-0000-000017220000}"/>
    <cellStyle name="Normal 4 24 2 2 2" xfId="15045" xr:uid="{00000000-0005-0000-0000-000018220000}"/>
    <cellStyle name="Normal 4 24 2 2 3" xfId="15046" xr:uid="{00000000-0005-0000-0000-000019220000}"/>
    <cellStyle name="Normal 4 24 2 3" xfId="15047" xr:uid="{00000000-0005-0000-0000-00001A220000}"/>
    <cellStyle name="Normal 4 24 2 4" xfId="15048" xr:uid="{00000000-0005-0000-0000-00001B220000}"/>
    <cellStyle name="Normal 4 24 3" xfId="8257" xr:uid="{00000000-0005-0000-0000-00001C220000}"/>
    <cellStyle name="Normal 4 24 3 2" xfId="15049" xr:uid="{00000000-0005-0000-0000-00001D220000}"/>
    <cellStyle name="Normal 4 24 3 2 2" xfId="15050" xr:uid="{00000000-0005-0000-0000-00001E220000}"/>
    <cellStyle name="Normal 4 24 3 3" xfId="15051" xr:uid="{00000000-0005-0000-0000-00001F220000}"/>
    <cellStyle name="Normal 4 24 3 4" xfId="15052" xr:uid="{00000000-0005-0000-0000-000020220000}"/>
    <cellStyle name="Normal 4 24 4" xfId="15053" xr:uid="{00000000-0005-0000-0000-000021220000}"/>
    <cellStyle name="Normal 4 24 4 2" xfId="15054" xr:uid="{00000000-0005-0000-0000-000022220000}"/>
    <cellStyle name="Normal 4 24 5" xfId="15055" xr:uid="{00000000-0005-0000-0000-000023220000}"/>
    <cellStyle name="Normal 4 24 6" xfId="15056" xr:uid="{00000000-0005-0000-0000-000024220000}"/>
    <cellStyle name="Normal 4 25" xfId="4231" xr:uid="{00000000-0005-0000-0000-000025220000}"/>
    <cellStyle name="Normal 4 25 2" xfId="6480" xr:uid="{00000000-0005-0000-0000-000026220000}"/>
    <cellStyle name="Normal 4 25 2 2" xfId="10019" xr:uid="{00000000-0005-0000-0000-000027220000}"/>
    <cellStyle name="Normal 4 25 2 2 2" xfId="15057" xr:uid="{00000000-0005-0000-0000-000028220000}"/>
    <cellStyle name="Normal 4 25 2 2 3" xfId="15058" xr:uid="{00000000-0005-0000-0000-000029220000}"/>
    <cellStyle name="Normal 4 25 2 3" xfId="15059" xr:uid="{00000000-0005-0000-0000-00002A220000}"/>
    <cellStyle name="Normal 4 25 2 4" xfId="15060" xr:uid="{00000000-0005-0000-0000-00002B220000}"/>
    <cellStyle name="Normal 4 25 3" xfId="8258" xr:uid="{00000000-0005-0000-0000-00002C220000}"/>
    <cellStyle name="Normal 4 25 3 2" xfId="15061" xr:uid="{00000000-0005-0000-0000-00002D220000}"/>
    <cellStyle name="Normal 4 25 3 2 2" xfId="15062" xr:uid="{00000000-0005-0000-0000-00002E220000}"/>
    <cellStyle name="Normal 4 25 3 3" xfId="15063" xr:uid="{00000000-0005-0000-0000-00002F220000}"/>
    <cellStyle name="Normal 4 25 3 4" xfId="15064" xr:uid="{00000000-0005-0000-0000-000030220000}"/>
    <cellStyle name="Normal 4 25 4" xfId="15065" xr:uid="{00000000-0005-0000-0000-000031220000}"/>
    <cellStyle name="Normal 4 25 4 2" xfId="15066" xr:uid="{00000000-0005-0000-0000-000032220000}"/>
    <cellStyle name="Normal 4 25 5" xfId="15067" xr:uid="{00000000-0005-0000-0000-000033220000}"/>
    <cellStyle name="Normal 4 25 6" xfId="15068" xr:uid="{00000000-0005-0000-0000-000034220000}"/>
    <cellStyle name="Normal 4 26" xfId="4232" xr:uid="{00000000-0005-0000-0000-000035220000}"/>
    <cellStyle name="Normal 4 26 2" xfId="6481" xr:uid="{00000000-0005-0000-0000-000036220000}"/>
    <cellStyle name="Normal 4 26 2 2" xfId="10020" xr:uid="{00000000-0005-0000-0000-000037220000}"/>
    <cellStyle name="Normal 4 26 2 2 2" xfId="15069" xr:uid="{00000000-0005-0000-0000-000038220000}"/>
    <cellStyle name="Normal 4 26 2 2 3" xfId="15070" xr:uid="{00000000-0005-0000-0000-000039220000}"/>
    <cellStyle name="Normal 4 26 2 3" xfId="15071" xr:uid="{00000000-0005-0000-0000-00003A220000}"/>
    <cellStyle name="Normal 4 26 2 4" xfId="15072" xr:uid="{00000000-0005-0000-0000-00003B220000}"/>
    <cellStyle name="Normal 4 26 3" xfId="8259" xr:uid="{00000000-0005-0000-0000-00003C220000}"/>
    <cellStyle name="Normal 4 26 3 2" xfId="15073" xr:uid="{00000000-0005-0000-0000-00003D220000}"/>
    <cellStyle name="Normal 4 26 3 2 2" xfId="15074" xr:uid="{00000000-0005-0000-0000-00003E220000}"/>
    <cellStyle name="Normal 4 26 3 3" xfId="15075" xr:uid="{00000000-0005-0000-0000-00003F220000}"/>
    <cellStyle name="Normal 4 26 3 4" xfId="15076" xr:uid="{00000000-0005-0000-0000-000040220000}"/>
    <cellStyle name="Normal 4 26 4" xfId="15077" xr:uid="{00000000-0005-0000-0000-000041220000}"/>
    <cellStyle name="Normal 4 26 4 2" xfId="15078" xr:uid="{00000000-0005-0000-0000-000042220000}"/>
    <cellStyle name="Normal 4 26 5" xfId="15079" xr:uid="{00000000-0005-0000-0000-000043220000}"/>
    <cellStyle name="Normal 4 26 6" xfId="15080" xr:uid="{00000000-0005-0000-0000-000044220000}"/>
    <cellStyle name="Normal 4 27" xfId="4233" xr:uid="{00000000-0005-0000-0000-000045220000}"/>
    <cellStyle name="Normal 4 27 2" xfId="6482" xr:uid="{00000000-0005-0000-0000-000046220000}"/>
    <cellStyle name="Normal 4 27 2 2" xfId="10021" xr:uid="{00000000-0005-0000-0000-000047220000}"/>
    <cellStyle name="Normal 4 27 2 2 2" xfId="15081" xr:uid="{00000000-0005-0000-0000-000048220000}"/>
    <cellStyle name="Normal 4 27 2 2 3" xfId="15082" xr:uid="{00000000-0005-0000-0000-000049220000}"/>
    <cellStyle name="Normal 4 27 2 3" xfId="15083" xr:uid="{00000000-0005-0000-0000-00004A220000}"/>
    <cellStyle name="Normal 4 27 2 4" xfId="15084" xr:uid="{00000000-0005-0000-0000-00004B220000}"/>
    <cellStyle name="Normal 4 27 3" xfId="8260" xr:uid="{00000000-0005-0000-0000-00004C220000}"/>
    <cellStyle name="Normal 4 27 3 2" xfId="15085" xr:uid="{00000000-0005-0000-0000-00004D220000}"/>
    <cellStyle name="Normal 4 27 3 2 2" xfId="15086" xr:uid="{00000000-0005-0000-0000-00004E220000}"/>
    <cellStyle name="Normal 4 27 3 3" xfId="15087" xr:uid="{00000000-0005-0000-0000-00004F220000}"/>
    <cellStyle name="Normal 4 27 3 4" xfId="15088" xr:uid="{00000000-0005-0000-0000-000050220000}"/>
    <cellStyle name="Normal 4 27 4" xfId="15089" xr:uid="{00000000-0005-0000-0000-000051220000}"/>
    <cellStyle name="Normal 4 27 4 2" xfId="15090" xr:uid="{00000000-0005-0000-0000-000052220000}"/>
    <cellStyle name="Normal 4 27 5" xfId="15091" xr:uid="{00000000-0005-0000-0000-000053220000}"/>
    <cellStyle name="Normal 4 27 6" xfId="15092" xr:uid="{00000000-0005-0000-0000-000054220000}"/>
    <cellStyle name="Normal 4 28" xfId="4234" xr:uid="{00000000-0005-0000-0000-000055220000}"/>
    <cellStyle name="Normal 4 28 2" xfId="6483" xr:uid="{00000000-0005-0000-0000-000056220000}"/>
    <cellStyle name="Normal 4 28 2 2" xfId="10022" xr:uid="{00000000-0005-0000-0000-000057220000}"/>
    <cellStyle name="Normal 4 28 2 2 2" xfId="15093" xr:uid="{00000000-0005-0000-0000-000058220000}"/>
    <cellStyle name="Normal 4 28 2 2 3" xfId="15094" xr:uid="{00000000-0005-0000-0000-000059220000}"/>
    <cellStyle name="Normal 4 28 2 3" xfId="15095" xr:uid="{00000000-0005-0000-0000-00005A220000}"/>
    <cellStyle name="Normal 4 28 2 4" xfId="15096" xr:uid="{00000000-0005-0000-0000-00005B220000}"/>
    <cellStyle name="Normal 4 28 3" xfId="8261" xr:uid="{00000000-0005-0000-0000-00005C220000}"/>
    <cellStyle name="Normal 4 28 3 2" xfId="15097" xr:uid="{00000000-0005-0000-0000-00005D220000}"/>
    <cellStyle name="Normal 4 28 3 2 2" xfId="15098" xr:uid="{00000000-0005-0000-0000-00005E220000}"/>
    <cellStyle name="Normal 4 28 3 3" xfId="15099" xr:uid="{00000000-0005-0000-0000-00005F220000}"/>
    <cellStyle name="Normal 4 28 3 4" xfId="15100" xr:uid="{00000000-0005-0000-0000-000060220000}"/>
    <cellStyle name="Normal 4 28 4" xfId="15101" xr:uid="{00000000-0005-0000-0000-000061220000}"/>
    <cellStyle name="Normal 4 28 4 2" xfId="15102" xr:uid="{00000000-0005-0000-0000-000062220000}"/>
    <cellStyle name="Normal 4 28 5" xfId="15103" xr:uid="{00000000-0005-0000-0000-000063220000}"/>
    <cellStyle name="Normal 4 28 6" xfId="15104" xr:uid="{00000000-0005-0000-0000-000064220000}"/>
    <cellStyle name="Normal 4 29" xfId="4235" xr:uid="{00000000-0005-0000-0000-000065220000}"/>
    <cellStyle name="Normal 4 29 2" xfId="6484" xr:uid="{00000000-0005-0000-0000-000066220000}"/>
    <cellStyle name="Normal 4 29 2 2" xfId="10023" xr:uid="{00000000-0005-0000-0000-000067220000}"/>
    <cellStyle name="Normal 4 29 2 2 2" xfId="15105" xr:uid="{00000000-0005-0000-0000-000068220000}"/>
    <cellStyle name="Normal 4 29 2 2 3" xfId="15106" xr:uid="{00000000-0005-0000-0000-000069220000}"/>
    <cellStyle name="Normal 4 29 2 3" xfId="15107" xr:uid="{00000000-0005-0000-0000-00006A220000}"/>
    <cellStyle name="Normal 4 29 2 4" xfId="15108" xr:uid="{00000000-0005-0000-0000-00006B220000}"/>
    <cellStyle name="Normal 4 29 3" xfId="8262" xr:uid="{00000000-0005-0000-0000-00006C220000}"/>
    <cellStyle name="Normal 4 29 3 2" xfId="15109" xr:uid="{00000000-0005-0000-0000-00006D220000}"/>
    <cellStyle name="Normal 4 29 3 2 2" xfId="15110" xr:uid="{00000000-0005-0000-0000-00006E220000}"/>
    <cellStyle name="Normal 4 29 3 3" xfId="15111" xr:uid="{00000000-0005-0000-0000-00006F220000}"/>
    <cellStyle name="Normal 4 29 3 4" xfId="15112" xr:uid="{00000000-0005-0000-0000-000070220000}"/>
    <cellStyle name="Normal 4 29 4" xfId="15113" xr:uid="{00000000-0005-0000-0000-000071220000}"/>
    <cellStyle name="Normal 4 29 4 2" xfId="15114" xr:uid="{00000000-0005-0000-0000-000072220000}"/>
    <cellStyle name="Normal 4 29 5" xfId="15115" xr:uid="{00000000-0005-0000-0000-000073220000}"/>
    <cellStyle name="Normal 4 29 6" xfId="15116" xr:uid="{00000000-0005-0000-0000-000074220000}"/>
    <cellStyle name="Normal 4 3" xfId="4236" xr:uid="{00000000-0005-0000-0000-000075220000}"/>
    <cellStyle name="Normal 4 3 10" xfId="4237" xr:uid="{00000000-0005-0000-0000-000076220000}"/>
    <cellStyle name="Normal 4 3 10 2" xfId="6486" xr:uid="{00000000-0005-0000-0000-000077220000}"/>
    <cellStyle name="Normal 4 3 10 2 2" xfId="10025" xr:uid="{00000000-0005-0000-0000-000078220000}"/>
    <cellStyle name="Normal 4 3 10 2 2 2" xfId="15117" xr:uid="{00000000-0005-0000-0000-000079220000}"/>
    <cellStyle name="Normal 4 3 10 2 2 3" xfId="15118" xr:uid="{00000000-0005-0000-0000-00007A220000}"/>
    <cellStyle name="Normal 4 3 10 2 3" xfId="15119" xr:uid="{00000000-0005-0000-0000-00007B220000}"/>
    <cellStyle name="Normal 4 3 10 2 4" xfId="15120" xr:uid="{00000000-0005-0000-0000-00007C220000}"/>
    <cellStyle name="Normal 4 3 10 3" xfId="8264" xr:uid="{00000000-0005-0000-0000-00007D220000}"/>
    <cellStyle name="Normal 4 3 10 3 2" xfId="15121" xr:uid="{00000000-0005-0000-0000-00007E220000}"/>
    <cellStyle name="Normal 4 3 10 3 2 2" xfId="15122" xr:uid="{00000000-0005-0000-0000-00007F220000}"/>
    <cellStyle name="Normal 4 3 10 3 3" xfId="15123" xr:uid="{00000000-0005-0000-0000-000080220000}"/>
    <cellStyle name="Normal 4 3 10 3 4" xfId="15124" xr:uid="{00000000-0005-0000-0000-000081220000}"/>
    <cellStyle name="Normal 4 3 10 4" xfId="15125" xr:uid="{00000000-0005-0000-0000-000082220000}"/>
    <cellStyle name="Normal 4 3 10 4 2" xfId="15126" xr:uid="{00000000-0005-0000-0000-000083220000}"/>
    <cellStyle name="Normal 4 3 10 5" xfId="15127" xr:uid="{00000000-0005-0000-0000-000084220000}"/>
    <cellStyle name="Normal 4 3 10 6" xfId="15128" xr:uid="{00000000-0005-0000-0000-000085220000}"/>
    <cellStyle name="Normal 4 3 11" xfId="4238" xr:uid="{00000000-0005-0000-0000-000086220000}"/>
    <cellStyle name="Normal 4 3 11 2" xfId="6487" xr:uid="{00000000-0005-0000-0000-000087220000}"/>
    <cellStyle name="Normal 4 3 11 2 2" xfId="10026" xr:uid="{00000000-0005-0000-0000-000088220000}"/>
    <cellStyle name="Normal 4 3 11 2 2 2" xfId="15129" xr:uid="{00000000-0005-0000-0000-000089220000}"/>
    <cellStyle name="Normal 4 3 11 2 2 3" xfId="15130" xr:uid="{00000000-0005-0000-0000-00008A220000}"/>
    <cellStyle name="Normal 4 3 11 2 3" xfId="15131" xr:uid="{00000000-0005-0000-0000-00008B220000}"/>
    <cellStyle name="Normal 4 3 11 2 4" xfId="15132" xr:uid="{00000000-0005-0000-0000-00008C220000}"/>
    <cellStyle name="Normal 4 3 11 3" xfId="8265" xr:uid="{00000000-0005-0000-0000-00008D220000}"/>
    <cellStyle name="Normal 4 3 11 3 2" xfId="15133" xr:uid="{00000000-0005-0000-0000-00008E220000}"/>
    <cellStyle name="Normal 4 3 11 3 2 2" xfId="15134" xr:uid="{00000000-0005-0000-0000-00008F220000}"/>
    <cellStyle name="Normal 4 3 11 3 3" xfId="15135" xr:uid="{00000000-0005-0000-0000-000090220000}"/>
    <cellStyle name="Normal 4 3 11 3 4" xfId="15136" xr:uid="{00000000-0005-0000-0000-000091220000}"/>
    <cellStyle name="Normal 4 3 11 4" xfId="15137" xr:uid="{00000000-0005-0000-0000-000092220000}"/>
    <cellStyle name="Normal 4 3 11 4 2" xfId="15138" xr:uid="{00000000-0005-0000-0000-000093220000}"/>
    <cellStyle name="Normal 4 3 11 5" xfId="15139" xr:uid="{00000000-0005-0000-0000-000094220000}"/>
    <cellStyle name="Normal 4 3 11 6" xfId="15140" xr:uid="{00000000-0005-0000-0000-000095220000}"/>
    <cellStyle name="Normal 4 3 12" xfId="4239" xr:uid="{00000000-0005-0000-0000-000096220000}"/>
    <cellStyle name="Normal 4 3 12 2" xfId="6488" xr:uid="{00000000-0005-0000-0000-000097220000}"/>
    <cellStyle name="Normal 4 3 12 2 2" xfId="10027" xr:uid="{00000000-0005-0000-0000-000098220000}"/>
    <cellStyle name="Normal 4 3 12 2 2 2" xfId="15141" xr:uid="{00000000-0005-0000-0000-000099220000}"/>
    <cellStyle name="Normal 4 3 12 2 2 3" xfId="15142" xr:uid="{00000000-0005-0000-0000-00009A220000}"/>
    <cellStyle name="Normal 4 3 12 2 3" xfId="15143" xr:uid="{00000000-0005-0000-0000-00009B220000}"/>
    <cellStyle name="Normal 4 3 12 2 4" xfId="15144" xr:uid="{00000000-0005-0000-0000-00009C220000}"/>
    <cellStyle name="Normal 4 3 12 3" xfId="8266" xr:uid="{00000000-0005-0000-0000-00009D220000}"/>
    <cellStyle name="Normal 4 3 12 3 2" xfId="15145" xr:uid="{00000000-0005-0000-0000-00009E220000}"/>
    <cellStyle name="Normal 4 3 12 3 2 2" xfId="15146" xr:uid="{00000000-0005-0000-0000-00009F220000}"/>
    <cellStyle name="Normal 4 3 12 3 3" xfId="15147" xr:uid="{00000000-0005-0000-0000-0000A0220000}"/>
    <cellStyle name="Normal 4 3 12 3 4" xfId="15148" xr:uid="{00000000-0005-0000-0000-0000A1220000}"/>
    <cellStyle name="Normal 4 3 12 4" xfId="15149" xr:uid="{00000000-0005-0000-0000-0000A2220000}"/>
    <cellStyle name="Normal 4 3 12 4 2" xfId="15150" xr:uid="{00000000-0005-0000-0000-0000A3220000}"/>
    <cellStyle name="Normal 4 3 12 5" xfId="15151" xr:uid="{00000000-0005-0000-0000-0000A4220000}"/>
    <cellStyle name="Normal 4 3 12 6" xfId="15152" xr:uid="{00000000-0005-0000-0000-0000A5220000}"/>
    <cellStyle name="Normal 4 3 13" xfId="4240" xr:uid="{00000000-0005-0000-0000-0000A6220000}"/>
    <cellStyle name="Normal 4 3 13 2" xfId="6489" xr:uid="{00000000-0005-0000-0000-0000A7220000}"/>
    <cellStyle name="Normal 4 3 13 2 2" xfId="10028" xr:uid="{00000000-0005-0000-0000-0000A8220000}"/>
    <cellStyle name="Normal 4 3 13 2 2 2" xfId="15153" xr:uid="{00000000-0005-0000-0000-0000A9220000}"/>
    <cellStyle name="Normal 4 3 13 2 2 3" xfId="15154" xr:uid="{00000000-0005-0000-0000-0000AA220000}"/>
    <cellStyle name="Normal 4 3 13 2 3" xfId="15155" xr:uid="{00000000-0005-0000-0000-0000AB220000}"/>
    <cellStyle name="Normal 4 3 13 2 4" xfId="15156" xr:uid="{00000000-0005-0000-0000-0000AC220000}"/>
    <cellStyle name="Normal 4 3 13 3" xfId="8267" xr:uid="{00000000-0005-0000-0000-0000AD220000}"/>
    <cellStyle name="Normal 4 3 13 3 2" xfId="15157" xr:uid="{00000000-0005-0000-0000-0000AE220000}"/>
    <cellStyle name="Normal 4 3 13 3 2 2" xfId="15158" xr:uid="{00000000-0005-0000-0000-0000AF220000}"/>
    <cellStyle name="Normal 4 3 13 3 3" xfId="15159" xr:uid="{00000000-0005-0000-0000-0000B0220000}"/>
    <cellStyle name="Normal 4 3 13 3 4" xfId="15160" xr:uid="{00000000-0005-0000-0000-0000B1220000}"/>
    <cellStyle name="Normal 4 3 13 4" xfId="15161" xr:uid="{00000000-0005-0000-0000-0000B2220000}"/>
    <cellStyle name="Normal 4 3 13 4 2" xfId="15162" xr:uid="{00000000-0005-0000-0000-0000B3220000}"/>
    <cellStyle name="Normal 4 3 13 5" xfId="15163" xr:uid="{00000000-0005-0000-0000-0000B4220000}"/>
    <cellStyle name="Normal 4 3 13 6" xfId="15164" xr:uid="{00000000-0005-0000-0000-0000B5220000}"/>
    <cellStyle name="Normal 4 3 14" xfId="4241" xr:uid="{00000000-0005-0000-0000-0000B6220000}"/>
    <cellStyle name="Normal 4 3 14 2" xfId="6490" xr:uid="{00000000-0005-0000-0000-0000B7220000}"/>
    <cellStyle name="Normal 4 3 14 2 2" xfId="10029" xr:uid="{00000000-0005-0000-0000-0000B8220000}"/>
    <cellStyle name="Normal 4 3 14 2 2 2" xfId="15165" xr:uid="{00000000-0005-0000-0000-0000B9220000}"/>
    <cellStyle name="Normal 4 3 14 2 2 3" xfId="15166" xr:uid="{00000000-0005-0000-0000-0000BA220000}"/>
    <cellStyle name="Normal 4 3 14 2 3" xfId="15167" xr:uid="{00000000-0005-0000-0000-0000BB220000}"/>
    <cellStyle name="Normal 4 3 14 2 4" xfId="15168" xr:uid="{00000000-0005-0000-0000-0000BC220000}"/>
    <cellStyle name="Normal 4 3 14 3" xfId="8268" xr:uid="{00000000-0005-0000-0000-0000BD220000}"/>
    <cellStyle name="Normal 4 3 14 3 2" xfId="15169" xr:uid="{00000000-0005-0000-0000-0000BE220000}"/>
    <cellStyle name="Normal 4 3 14 3 2 2" xfId="15170" xr:uid="{00000000-0005-0000-0000-0000BF220000}"/>
    <cellStyle name="Normal 4 3 14 3 3" xfId="15171" xr:uid="{00000000-0005-0000-0000-0000C0220000}"/>
    <cellStyle name="Normal 4 3 14 3 4" xfId="15172" xr:uid="{00000000-0005-0000-0000-0000C1220000}"/>
    <cellStyle name="Normal 4 3 14 4" xfId="15173" xr:uid="{00000000-0005-0000-0000-0000C2220000}"/>
    <cellStyle name="Normal 4 3 14 4 2" xfId="15174" xr:uid="{00000000-0005-0000-0000-0000C3220000}"/>
    <cellStyle name="Normal 4 3 14 5" xfId="15175" xr:uid="{00000000-0005-0000-0000-0000C4220000}"/>
    <cellStyle name="Normal 4 3 14 6" xfId="15176" xr:uid="{00000000-0005-0000-0000-0000C5220000}"/>
    <cellStyle name="Normal 4 3 15" xfId="4242" xr:uid="{00000000-0005-0000-0000-0000C6220000}"/>
    <cellStyle name="Normal 4 3 15 2" xfId="6491" xr:uid="{00000000-0005-0000-0000-0000C7220000}"/>
    <cellStyle name="Normal 4 3 15 2 2" xfId="10030" xr:uid="{00000000-0005-0000-0000-0000C8220000}"/>
    <cellStyle name="Normal 4 3 15 2 2 2" xfId="15177" xr:uid="{00000000-0005-0000-0000-0000C9220000}"/>
    <cellStyle name="Normal 4 3 15 2 2 3" xfId="15178" xr:uid="{00000000-0005-0000-0000-0000CA220000}"/>
    <cellStyle name="Normal 4 3 15 2 3" xfId="15179" xr:uid="{00000000-0005-0000-0000-0000CB220000}"/>
    <cellStyle name="Normal 4 3 15 2 4" xfId="15180" xr:uid="{00000000-0005-0000-0000-0000CC220000}"/>
    <cellStyle name="Normal 4 3 15 3" xfId="8269" xr:uid="{00000000-0005-0000-0000-0000CD220000}"/>
    <cellStyle name="Normal 4 3 15 3 2" xfId="15181" xr:uid="{00000000-0005-0000-0000-0000CE220000}"/>
    <cellStyle name="Normal 4 3 15 3 2 2" xfId="15182" xr:uid="{00000000-0005-0000-0000-0000CF220000}"/>
    <cellStyle name="Normal 4 3 15 3 3" xfId="15183" xr:uid="{00000000-0005-0000-0000-0000D0220000}"/>
    <cellStyle name="Normal 4 3 15 3 4" xfId="15184" xr:uid="{00000000-0005-0000-0000-0000D1220000}"/>
    <cellStyle name="Normal 4 3 15 4" xfId="15185" xr:uid="{00000000-0005-0000-0000-0000D2220000}"/>
    <cellStyle name="Normal 4 3 15 4 2" xfId="15186" xr:uid="{00000000-0005-0000-0000-0000D3220000}"/>
    <cellStyle name="Normal 4 3 15 5" xfId="15187" xr:uid="{00000000-0005-0000-0000-0000D4220000}"/>
    <cellStyle name="Normal 4 3 15 6" xfId="15188" xr:uid="{00000000-0005-0000-0000-0000D5220000}"/>
    <cellStyle name="Normal 4 3 16" xfId="4243" xr:uid="{00000000-0005-0000-0000-0000D6220000}"/>
    <cellStyle name="Normal 4 3 16 2" xfId="6492" xr:uid="{00000000-0005-0000-0000-0000D7220000}"/>
    <cellStyle name="Normal 4 3 16 2 2" xfId="10031" xr:uid="{00000000-0005-0000-0000-0000D8220000}"/>
    <cellStyle name="Normal 4 3 16 2 2 2" xfId="15189" xr:uid="{00000000-0005-0000-0000-0000D9220000}"/>
    <cellStyle name="Normal 4 3 16 2 2 3" xfId="15190" xr:uid="{00000000-0005-0000-0000-0000DA220000}"/>
    <cellStyle name="Normal 4 3 16 2 3" xfId="15191" xr:uid="{00000000-0005-0000-0000-0000DB220000}"/>
    <cellStyle name="Normal 4 3 16 2 4" xfId="15192" xr:uid="{00000000-0005-0000-0000-0000DC220000}"/>
    <cellStyle name="Normal 4 3 16 3" xfId="8270" xr:uid="{00000000-0005-0000-0000-0000DD220000}"/>
    <cellStyle name="Normal 4 3 16 3 2" xfId="15193" xr:uid="{00000000-0005-0000-0000-0000DE220000}"/>
    <cellStyle name="Normal 4 3 16 3 2 2" xfId="15194" xr:uid="{00000000-0005-0000-0000-0000DF220000}"/>
    <cellStyle name="Normal 4 3 16 3 3" xfId="15195" xr:uid="{00000000-0005-0000-0000-0000E0220000}"/>
    <cellStyle name="Normal 4 3 16 3 4" xfId="15196" xr:uid="{00000000-0005-0000-0000-0000E1220000}"/>
    <cellStyle name="Normal 4 3 16 4" xfId="15197" xr:uid="{00000000-0005-0000-0000-0000E2220000}"/>
    <cellStyle name="Normal 4 3 16 4 2" xfId="15198" xr:uid="{00000000-0005-0000-0000-0000E3220000}"/>
    <cellStyle name="Normal 4 3 16 5" xfId="15199" xr:uid="{00000000-0005-0000-0000-0000E4220000}"/>
    <cellStyle name="Normal 4 3 16 6" xfId="15200" xr:uid="{00000000-0005-0000-0000-0000E5220000}"/>
    <cellStyle name="Normal 4 3 17" xfId="4244" xr:uid="{00000000-0005-0000-0000-0000E6220000}"/>
    <cellStyle name="Normal 4 3 17 2" xfId="6493" xr:uid="{00000000-0005-0000-0000-0000E7220000}"/>
    <cellStyle name="Normal 4 3 17 2 2" xfId="10032" xr:uid="{00000000-0005-0000-0000-0000E8220000}"/>
    <cellStyle name="Normal 4 3 17 2 2 2" xfId="15201" xr:uid="{00000000-0005-0000-0000-0000E9220000}"/>
    <cellStyle name="Normal 4 3 17 2 2 3" xfId="15202" xr:uid="{00000000-0005-0000-0000-0000EA220000}"/>
    <cellStyle name="Normal 4 3 17 2 3" xfId="15203" xr:uid="{00000000-0005-0000-0000-0000EB220000}"/>
    <cellStyle name="Normal 4 3 17 2 4" xfId="15204" xr:uid="{00000000-0005-0000-0000-0000EC220000}"/>
    <cellStyle name="Normal 4 3 17 3" xfId="8271" xr:uid="{00000000-0005-0000-0000-0000ED220000}"/>
    <cellStyle name="Normal 4 3 17 3 2" xfId="15205" xr:uid="{00000000-0005-0000-0000-0000EE220000}"/>
    <cellStyle name="Normal 4 3 17 3 2 2" xfId="15206" xr:uid="{00000000-0005-0000-0000-0000EF220000}"/>
    <cellStyle name="Normal 4 3 17 3 3" xfId="15207" xr:uid="{00000000-0005-0000-0000-0000F0220000}"/>
    <cellStyle name="Normal 4 3 17 3 4" xfId="15208" xr:uid="{00000000-0005-0000-0000-0000F1220000}"/>
    <cellStyle name="Normal 4 3 17 4" xfId="15209" xr:uid="{00000000-0005-0000-0000-0000F2220000}"/>
    <cellStyle name="Normal 4 3 17 4 2" xfId="15210" xr:uid="{00000000-0005-0000-0000-0000F3220000}"/>
    <cellStyle name="Normal 4 3 17 5" xfId="15211" xr:uid="{00000000-0005-0000-0000-0000F4220000}"/>
    <cellStyle name="Normal 4 3 17 6" xfId="15212" xr:uid="{00000000-0005-0000-0000-0000F5220000}"/>
    <cellStyle name="Normal 4 3 18" xfId="4245" xr:uid="{00000000-0005-0000-0000-0000F6220000}"/>
    <cellStyle name="Normal 4 3 18 2" xfId="6494" xr:uid="{00000000-0005-0000-0000-0000F7220000}"/>
    <cellStyle name="Normal 4 3 18 2 2" xfId="10033" xr:uid="{00000000-0005-0000-0000-0000F8220000}"/>
    <cellStyle name="Normal 4 3 18 2 2 2" xfId="15213" xr:uid="{00000000-0005-0000-0000-0000F9220000}"/>
    <cellStyle name="Normal 4 3 18 2 2 3" xfId="15214" xr:uid="{00000000-0005-0000-0000-0000FA220000}"/>
    <cellStyle name="Normal 4 3 18 2 3" xfId="15215" xr:uid="{00000000-0005-0000-0000-0000FB220000}"/>
    <cellStyle name="Normal 4 3 18 2 4" xfId="15216" xr:uid="{00000000-0005-0000-0000-0000FC220000}"/>
    <cellStyle name="Normal 4 3 18 3" xfId="8272" xr:uid="{00000000-0005-0000-0000-0000FD220000}"/>
    <cellStyle name="Normal 4 3 18 3 2" xfId="15217" xr:uid="{00000000-0005-0000-0000-0000FE220000}"/>
    <cellStyle name="Normal 4 3 18 3 2 2" xfId="15218" xr:uid="{00000000-0005-0000-0000-0000FF220000}"/>
    <cellStyle name="Normal 4 3 18 3 3" xfId="15219" xr:uid="{00000000-0005-0000-0000-000000230000}"/>
    <cellStyle name="Normal 4 3 18 3 4" xfId="15220" xr:uid="{00000000-0005-0000-0000-000001230000}"/>
    <cellStyle name="Normal 4 3 18 4" xfId="15221" xr:uid="{00000000-0005-0000-0000-000002230000}"/>
    <cellStyle name="Normal 4 3 18 4 2" xfId="15222" xr:uid="{00000000-0005-0000-0000-000003230000}"/>
    <cellStyle name="Normal 4 3 18 5" xfId="15223" xr:uid="{00000000-0005-0000-0000-000004230000}"/>
    <cellStyle name="Normal 4 3 18 6" xfId="15224" xr:uid="{00000000-0005-0000-0000-000005230000}"/>
    <cellStyle name="Normal 4 3 19" xfId="4246" xr:uid="{00000000-0005-0000-0000-000006230000}"/>
    <cellStyle name="Normal 4 3 19 2" xfId="6495" xr:uid="{00000000-0005-0000-0000-000007230000}"/>
    <cellStyle name="Normal 4 3 19 2 2" xfId="10034" xr:uid="{00000000-0005-0000-0000-000008230000}"/>
    <cellStyle name="Normal 4 3 19 2 2 2" xfId="15225" xr:uid="{00000000-0005-0000-0000-000009230000}"/>
    <cellStyle name="Normal 4 3 19 2 2 3" xfId="15226" xr:uid="{00000000-0005-0000-0000-00000A230000}"/>
    <cellStyle name="Normal 4 3 19 2 3" xfId="15227" xr:uid="{00000000-0005-0000-0000-00000B230000}"/>
    <cellStyle name="Normal 4 3 19 2 4" xfId="15228" xr:uid="{00000000-0005-0000-0000-00000C230000}"/>
    <cellStyle name="Normal 4 3 19 3" xfId="8273" xr:uid="{00000000-0005-0000-0000-00000D230000}"/>
    <cellStyle name="Normal 4 3 19 3 2" xfId="15229" xr:uid="{00000000-0005-0000-0000-00000E230000}"/>
    <cellStyle name="Normal 4 3 19 3 2 2" xfId="15230" xr:uid="{00000000-0005-0000-0000-00000F230000}"/>
    <cellStyle name="Normal 4 3 19 3 3" xfId="15231" xr:uid="{00000000-0005-0000-0000-000010230000}"/>
    <cellStyle name="Normal 4 3 19 3 4" xfId="15232" xr:uid="{00000000-0005-0000-0000-000011230000}"/>
    <cellStyle name="Normal 4 3 19 4" xfId="15233" xr:uid="{00000000-0005-0000-0000-000012230000}"/>
    <cellStyle name="Normal 4 3 19 4 2" xfId="15234" xr:uid="{00000000-0005-0000-0000-000013230000}"/>
    <cellStyle name="Normal 4 3 19 5" xfId="15235" xr:uid="{00000000-0005-0000-0000-000014230000}"/>
    <cellStyle name="Normal 4 3 19 6" xfId="15236" xr:uid="{00000000-0005-0000-0000-000015230000}"/>
    <cellStyle name="Normal 4 3 2" xfId="4247" xr:uid="{00000000-0005-0000-0000-000016230000}"/>
    <cellStyle name="Normal 4 3 2 2" xfId="6496" xr:uid="{00000000-0005-0000-0000-000017230000}"/>
    <cellStyle name="Normal 4 3 2 2 2" xfId="10035" xr:uid="{00000000-0005-0000-0000-000018230000}"/>
    <cellStyle name="Normal 4 3 2 2 2 2" xfId="15237" xr:uid="{00000000-0005-0000-0000-000019230000}"/>
    <cellStyle name="Normal 4 3 2 2 2 3" xfId="15238" xr:uid="{00000000-0005-0000-0000-00001A230000}"/>
    <cellStyle name="Normal 4 3 2 2 3" xfId="15239" xr:uid="{00000000-0005-0000-0000-00001B230000}"/>
    <cellStyle name="Normal 4 3 2 2 4" xfId="15240" xr:uid="{00000000-0005-0000-0000-00001C230000}"/>
    <cellStyle name="Normal 4 3 2 3" xfId="8274" xr:uid="{00000000-0005-0000-0000-00001D230000}"/>
    <cellStyle name="Normal 4 3 2 3 2" xfId="15241" xr:uid="{00000000-0005-0000-0000-00001E230000}"/>
    <cellStyle name="Normal 4 3 2 3 2 2" xfId="15242" xr:uid="{00000000-0005-0000-0000-00001F230000}"/>
    <cellStyle name="Normal 4 3 2 3 3" xfId="15243" xr:uid="{00000000-0005-0000-0000-000020230000}"/>
    <cellStyle name="Normal 4 3 2 3 4" xfId="15244" xr:uid="{00000000-0005-0000-0000-000021230000}"/>
    <cellStyle name="Normal 4 3 2 4" xfId="15245" xr:uid="{00000000-0005-0000-0000-000022230000}"/>
    <cellStyle name="Normal 4 3 2 4 2" xfId="15246" xr:uid="{00000000-0005-0000-0000-000023230000}"/>
    <cellStyle name="Normal 4 3 2 5" xfId="15247" xr:uid="{00000000-0005-0000-0000-000024230000}"/>
    <cellStyle name="Normal 4 3 2 6" xfId="15248" xr:uid="{00000000-0005-0000-0000-000025230000}"/>
    <cellStyle name="Normal 4 3 20" xfId="4248" xr:uid="{00000000-0005-0000-0000-000026230000}"/>
    <cellStyle name="Normal 4 3 20 2" xfId="6497" xr:uid="{00000000-0005-0000-0000-000027230000}"/>
    <cellStyle name="Normal 4 3 20 2 2" xfId="10036" xr:uid="{00000000-0005-0000-0000-000028230000}"/>
    <cellStyle name="Normal 4 3 20 2 2 2" xfId="15249" xr:uid="{00000000-0005-0000-0000-000029230000}"/>
    <cellStyle name="Normal 4 3 20 2 2 3" xfId="15250" xr:uid="{00000000-0005-0000-0000-00002A230000}"/>
    <cellStyle name="Normal 4 3 20 2 3" xfId="15251" xr:uid="{00000000-0005-0000-0000-00002B230000}"/>
    <cellStyle name="Normal 4 3 20 2 4" xfId="15252" xr:uid="{00000000-0005-0000-0000-00002C230000}"/>
    <cellStyle name="Normal 4 3 20 3" xfId="8275" xr:uid="{00000000-0005-0000-0000-00002D230000}"/>
    <cellStyle name="Normal 4 3 20 3 2" xfId="15253" xr:uid="{00000000-0005-0000-0000-00002E230000}"/>
    <cellStyle name="Normal 4 3 20 3 2 2" xfId="15254" xr:uid="{00000000-0005-0000-0000-00002F230000}"/>
    <cellStyle name="Normal 4 3 20 3 3" xfId="15255" xr:uid="{00000000-0005-0000-0000-000030230000}"/>
    <cellStyle name="Normal 4 3 20 3 4" xfId="15256" xr:uid="{00000000-0005-0000-0000-000031230000}"/>
    <cellStyle name="Normal 4 3 20 4" xfId="15257" xr:uid="{00000000-0005-0000-0000-000032230000}"/>
    <cellStyle name="Normal 4 3 20 4 2" xfId="15258" xr:uid="{00000000-0005-0000-0000-000033230000}"/>
    <cellStyle name="Normal 4 3 20 5" xfId="15259" xr:uid="{00000000-0005-0000-0000-000034230000}"/>
    <cellStyle name="Normal 4 3 20 6" xfId="15260" xr:uid="{00000000-0005-0000-0000-000035230000}"/>
    <cellStyle name="Normal 4 3 21" xfId="4249" xr:uid="{00000000-0005-0000-0000-000036230000}"/>
    <cellStyle name="Normal 4 3 21 2" xfId="6498" xr:uid="{00000000-0005-0000-0000-000037230000}"/>
    <cellStyle name="Normal 4 3 21 2 2" xfId="10037" xr:uid="{00000000-0005-0000-0000-000038230000}"/>
    <cellStyle name="Normal 4 3 21 2 2 2" xfId="15261" xr:uid="{00000000-0005-0000-0000-000039230000}"/>
    <cellStyle name="Normal 4 3 21 2 2 3" xfId="15262" xr:uid="{00000000-0005-0000-0000-00003A230000}"/>
    <cellStyle name="Normal 4 3 21 2 3" xfId="15263" xr:uid="{00000000-0005-0000-0000-00003B230000}"/>
    <cellStyle name="Normal 4 3 21 2 4" xfId="15264" xr:uid="{00000000-0005-0000-0000-00003C230000}"/>
    <cellStyle name="Normal 4 3 21 3" xfId="8276" xr:uid="{00000000-0005-0000-0000-00003D230000}"/>
    <cellStyle name="Normal 4 3 21 3 2" xfId="15265" xr:uid="{00000000-0005-0000-0000-00003E230000}"/>
    <cellStyle name="Normal 4 3 21 3 2 2" xfId="15266" xr:uid="{00000000-0005-0000-0000-00003F230000}"/>
    <cellStyle name="Normal 4 3 21 3 3" xfId="15267" xr:uid="{00000000-0005-0000-0000-000040230000}"/>
    <cellStyle name="Normal 4 3 21 3 4" xfId="15268" xr:uid="{00000000-0005-0000-0000-000041230000}"/>
    <cellStyle name="Normal 4 3 21 4" xfId="15269" xr:uid="{00000000-0005-0000-0000-000042230000}"/>
    <cellStyle name="Normal 4 3 21 4 2" xfId="15270" xr:uid="{00000000-0005-0000-0000-000043230000}"/>
    <cellStyle name="Normal 4 3 21 5" xfId="15271" xr:uid="{00000000-0005-0000-0000-000044230000}"/>
    <cellStyle name="Normal 4 3 21 6" xfId="15272" xr:uid="{00000000-0005-0000-0000-000045230000}"/>
    <cellStyle name="Normal 4 3 22" xfId="4250" xr:uid="{00000000-0005-0000-0000-000046230000}"/>
    <cellStyle name="Normal 4 3 22 2" xfId="6499" xr:uid="{00000000-0005-0000-0000-000047230000}"/>
    <cellStyle name="Normal 4 3 22 2 2" xfId="10038" xr:uid="{00000000-0005-0000-0000-000048230000}"/>
    <cellStyle name="Normal 4 3 22 2 2 2" xfId="15273" xr:uid="{00000000-0005-0000-0000-000049230000}"/>
    <cellStyle name="Normal 4 3 22 2 2 3" xfId="15274" xr:uid="{00000000-0005-0000-0000-00004A230000}"/>
    <cellStyle name="Normal 4 3 22 2 3" xfId="15275" xr:uid="{00000000-0005-0000-0000-00004B230000}"/>
    <cellStyle name="Normal 4 3 22 2 4" xfId="15276" xr:uid="{00000000-0005-0000-0000-00004C230000}"/>
    <cellStyle name="Normal 4 3 22 3" xfId="8277" xr:uid="{00000000-0005-0000-0000-00004D230000}"/>
    <cellStyle name="Normal 4 3 22 3 2" xfId="15277" xr:uid="{00000000-0005-0000-0000-00004E230000}"/>
    <cellStyle name="Normal 4 3 22 3 2 2" xfId="15278" xr:uid="{00000000-0005-0000-0000-00004F230000}"/>
    <cellStyle name="Normal 4 3 22 3 3" xfId="15279" xr:uid="{00000000-0005-0000-0000-000050230000}"/>
    <cellStyle name="Normal 4 3 22 3 4" xfId="15280" xr:uid="{00000000-0005-0000-0000-000051230000}"/>
    <cellStyle name="Normal 4 3 22 4" xfId="15281" xr:uid="{00000000-0005-0000-0000-000052230000}"/>
    <cellStyle name="Normal 4 3 22 4 2" xfId="15282" xr:uid="{00000000-0005-0000-0000-000053230000}"/>
    <cellStyle name="Normal 4 3 22 5" xfId="15283" xr:uid="{00000000-0005-0000-0000-000054230000}"/>
    <cellStyle name="Normal 4 3 22 6" xfId="15284" xr:uid="{00000000-0005-0000-0000-000055230000}"/>
    <cellStyle name="Normal 4 3 23" xfId="4251" xr:uid="{00000000-0005-0000-0000-000056230000}"/>
    <cellStyle name="Normal 4 3 23 2" xfId="6500" xr:uid="{00000000-0005-0000-0000-000057230000}"/>
    <cellStyle name="Normal 4 3 23 2 2" xfId="10039" xr:uid="{00000000-0005-0000-0000-000058230000}"/>
    <cellStyle name="Normal 4 3 23 2 2 2" xfId="15285" xr:uid="{00000000-0005-0000-0000-000059230000}"/>
    <cellStyle name="Normal 4 3 23 2 2 3" xfId="15286" xr:uid="{00000000-0005-0000-0000-00005A230000}"/>
    <cellStyle name="Normal 4 3 23 2 3" xfId="15287" xr:uid="{00000000-0005-0000-0000-00005B230000}"/>
    <cellStyle name="Normal 4 3 23 2 4" xfId="15288" xr:uid="{00000000-0005-0000-0000-00005C230000}"/>
    <cellStyle name="Normal 4 3 23 3" xfId="8278" xr:uid="{00000000-0005-0000-0000-00005D230000}"/>
    <cellStyle name="Normal 4 3 23 3 2" xfId="15289" xr:uid="{00000000-0005-0000-0000-00005E230000}"/>
    <cellStyle name="Normal 4 3 23 3 2 2" xfId="15290" xr:uid="{00000000-0005-0000-0000-00005F230000}"/>
    <cellStyle name="Normal 4 3 23 3 3" xfId="15291" xr:uid="{00000000-0005-0000-0000-000060230000}"/>
    <cellStyle name="Normal 4 3 23 3 4" xfId="15292" xr:uid="{00000000-0005-0000-0000-000061230000}"/>
    <cellStyle name="Normal 4 3 23 4" xfId="15293" xr:uid="{00000000-0005-0000-0000-000062230000}"/>
    <cellStyle name="Normal 4 3 23 4 2" xfId="15294" xr:uid="{00000000-0005-0000-0000-000063230000}"/>
    <cellStyle name="Normal 4 3 23 5" xfId="15295" xr:uid="{00000000-0005-0000-0000-000064230000}"/>
    <cellStyle name="Normal 4 3 23 6" xfId="15296" xr:uid="{00000000-0005-0000-0000-000065230000}"/>
    <cellStyle name="Normal 4 3 24" xfId="4252" xr:uid="{00000000-0005-0000-0000-000066230000}"/>
    <cellStyle name="Normal 4 3 24 2" xfId="6501" xr:uid="{00000000-0005-0000-0000-000067230000}"/>
    <cellStyle name="Normal 4 3 24 2 2" xfId="10040" xr:uid="{00000000-0005-0000-0000-000068230000}"/>
    <cellStyle name="Normal 4 3 24 2 2 2" xfId="15297" xr:uid="{00000000-0005-0000-0000-000069230000}"/>
    <cellStyle name="Normal 4 3 24 2 2 3" xfId="15298" xr:uid="{00000000-0005-0000-0000-00006A230000}"/>
    <cellStyle name="Normal 4 3 24 2 3" xfId="15299" xr:uid="{00000000-0005-0000-0000-00006B230000}"/>
    <cellStyle name="Normal 4 3 24 2 4" xfId="15300" xr:uid="{00000000-0005-0000-0000-00006C230000}"/>
    <cellStyle name="Normal 4 3 24 3" xfId="8279" xr:uid="{00000000-0005-0000-0000-00006D230000}"/>
    <cellStyle name="Normal 4 3 24 3 2" xfId="15301" xr:uid="{00000000-0005-0000-0000-00006E230000}"/>
    <cellStyle name="Normal 4 3 24 3 2 2" xfId="15302" xr:uid="{00000000-0005-0000-0000-00006F230000}"/>
    <cellStyle name="Normal 4 3 24 3 3" xfId="15303" xr:uid="{00000000-0005-0000-0000-000070230000}"/>
    <cellStyle name="Normal 4 3 24 3 4" xfId="15304" xr:uid="{00000000-0005-0000-0000-000071230000}"/>
    <cellStyle name="Normal 4 3 24 4" xfId="15305" xr:uid="{00000000-0005-0000-0000-000072230000}"/>
    <cellStyle name="Normal 4 3 24 4 2" xfId="15306" xr:uid="{00000000-0005-0000-0000-000073230000}"/>
    <cellStyle name="Normal 4 3 24 5" xfId="15307" xr:uid="{00000000-0005-0000-0000-000074230000}"/>
    <cellStyle name="Normal 4 3 24 6" xfId="15308" xr:uid="{00000000-0005-0000-0000-000075230000}"/>
    <cellStyle name="Normal 4 3 25" xfId="4253" xr:uid="{00000000-0005-0000-0000-000076230000}"/>
    <cellStyle name="Normal 4 3 25 2" xfId="6502" xr:uid="{00000000-0005-0000-0000-000077230000}"/>
    <cellStyle name="Normal 4 3 25 2 2" xfId="10041" xr:uid="{00000000-0005-0000-0000-000078230000}"/>
    <cellStyle name="Normal 4 3 25 2 2 2" xfId="15309" xr:uid="{00000000-0005-0000-0000-000079230000}"/>
    <cellStyle name="Normal 4 3 25 2 2 3" xfId="15310" xr:uid="{00000000-0005-0000-0000-00007A230000}"/>
    <cellStyle name="Normal 4 3 25 2 3" xfId="15311" xr:uid="{00000000-0005-0000-0000-00007B230000}"/>
    <cellStyle name="Normal 4 3 25 2 4" xfId="15312" xr:uid="{00000000-0005-0000-0000-00007C230000}"/>
    <cellStyle name="Normal 4 3 25 3" xfId="8280" xr:uid="{00000000-0005-0000-0000-00007D230000}"/>
    <cellStyle name="Normal 4 3 25 3 2" xfId="15313" xr:uid="{00000000-0005-0000-0000-00007E230000}"/>
    <cellStyle name="Normal 4 3 25 3 2 2" xfId="15314" xr:uid="{00000000-0005-0000-0000-00007F230000}"/>
    <cellStyle name="Normal 4 3 25 3 3" xfId="15315" xr:uid="{00000000-0005-0000-0000-000080230000}"/>
    <cellStyle name="Normal 4 3 25 3 4" xfId="15316" xr:uid="{00000000-0005-0000-0000-000081230000}"/>
    <cellStyle name="Normal 4 3 25 4" xfId="15317" xr:uid="{00000000-0005-0000-0000-000082230000}"/>
    <cellStyle name="Normal 4 3 25 4 2" xfId="15318" xr:uid="{00000000-0005-0000-0000-000083230000}"/>
    <cellStyle name="Normal 4 3 25 5" xfId="15319" xr:uid="{00000000-0005-0000-0000-000084230000}"/>
    <cellStyle name="Normal 4 3 25 6" xfId="15320" xr:uid="{00000000-0005-0000-0000-000085230000}"/>
    <cellStyle name="Normal 4 3 26" xfId="4254" xr:uid="{00000000-0005-0000-0000-000086230000}"/>
    <cellStyle name="Normal 4 3 26 2" xfId="6503" xr:uid="{00000000-0005-0000-0000-000087230000}"/>
    <cellStyle name="Normal 4 3 26 2 2" xfId="10042" xr:uid="{00000000-0005-0000-0000-000088230000}"/>
    <cellStyle name="Normal 4 3 26 2 2 2" xfId="15321" xr:uid="{00000000-0005-0000-0000-000089230000}"/>
    <cellStyle name="Normal 4 3 26 2 2 3" xfId="15322" xr:uid="{00000000-0005-0000-0000-00008A230000}"/>
    <cellStyle name="Normal 4 3 26 2 3" xfId="15323" xr:uid="{00000000-0005-0000-0000-00008B230000}"/>
    <cellStyle name="Normal 4 3 26 2 4" xfId="15324" xr:uid="{00000000-0005-0000-0000-00008C230000}"/>
    <cellStyle name="Normal 4 3 26 3" xfId="8281" xr:uid="{00000000-0005-0000-0000-00008D230000}"/>
    <cellStyle name="Normal 4 3 26 3 2" xfId="15325" xr:uid="{00000000-0005-0000-0000-00008E230000}"/>
    <cellStyle name="Normal 4 3 26 3 2 2" xfId="15326" xr:uid="{00000000-0005-0000-0000-00008F230000}"/>
    <cellStyle name="Normal 4 3 26 3 3" xfId="15327" xr:uid="{00000000-0005-0000-0000-000090230000}"/>
    <cellStyle name="Normal 4 3 26 3 4" xfId="15328" xr:uid="{00000000-0005-0000-0000-000091230000}"/>
    <cellStyle name="Normal 4 3 26 4" xfId="15329" xr:uid="{00000000-0005-0000-0000-000092230000}"/>
    <cellStyle name="Normal 4 3 26 4 2" xfId="15330" xr:uid="{00000000-0005-0000-0000-000093230000}"/>
    <cellStyle name="Normal 4 3 26 5" xfId="15331" xr:uid="{00000000-0005-0000-0000-000094230000}"/>
    <cellStyle name="Normal 4 3 26 6" xfId="15332" xr:uid="{00000000-0005-0000-0000-000095230000}"/>
    <cellStyle name="Normal 4 3 27" xfId="4255" xr:uid="{00000000-0005-0000-0000-000096230000}"/>
    <cellStyle name="Normal 4 3 27 2" xfId="6504" xr:uid="{00000000-0005-0000-0000-000097230000}"/>
    <cellStyle name="Normal 4 3 27 2 2" xfId="10043" xr:uid="{00000000-0005-0000-0000-000098230000}"/>
    <cellStyle name="Normal 4 3 27 2 2 2" xfId="15333" xr:uid="{00000000-0005-0000-0000-000099230000}"/>
    <cellStyle name="Normal 4 3 27 2 2 3" xfId="15334" xr:uid="{00000000-0005-0000-0000-00009A230000}"/>
    <cellStyle name="Normal 4 3 27 2 3" xfId="15335" xr:uid="{00000000-0005-0000-0000-00009B230000}"/>
    <cellStyle name="Normal 4 3 27 2 4" xfId="15336" xr:uid="{00000000-0005-0000-0000-00009C230000}"/>
    <cellStyle name="Normal 4 3 27 3" xfId="8282" xr:uid="{00000000-0005-0000-0000-00009D230000}"/>
    <cellStyle name="Normal 4 3 27 3 2" xfId="15337" xr:uid="{00000000-0005-0000-0000-00009E230000}"/>
    <cellStyle name="Normal 4 3 27 3 2 2" xfId="15338" xr:uid="{00000000-0005-0000-0000-00009F230000}"/>
    <cellStyle name="Normal 4 3 27 3 3" xfId="15339" xr:uid="{00000000-0005-0000-0000-0000A0230000}"/>
    <cellStyle name="Normal 4 3 27 3 4" xfId="15340" xr:uid="{00000000-0005-0000-0000-0000A1230000}"/>
    <cellStyle name="Normal 4 3 27 4" xfId="15341" xr:uid="{00000000-0005-0000-0000-0000A2230000}"/>
    <cellStyle name="Normal 4 3 27 4 2" xfId="15342" xr:uid="{00000000-0005-0000-0000-0000A3230000}"/>
    <cellStyle name="Normal 4 3 27 5" xfId="15343" xr:uid="{00000000-0005-0000-0000-0000A4230000}"/>
    <cellStyle name="Normal 4 3 27 6" xfId="15344" xr:uid="{00000000-0005-0000-0000-0000A5230000}"/>
    <cellStyle name="Normal 4 3 28" xfId="4256" xr:uid="{00000000-0005-0000-0000-0000A6230000}"/>
    <cellStyle name="Normal 4 3 28 2" xfId="6505" xr:uid="{00000000-0005-0000-0000-0000A7230000}"/>
    <cellStyle name="Normal 4 3 28 2 2" xfId="10044" xr:uid="{00000000-0005-0000-0000-0000A8230000}"/>
    <cellStyle name="Normal 4 3 28 2 2 2" xfId="15345" xr:uid="{00000000-0005-0000-0000-0000A9230000}"/>
    <cellStyle name="Normal 4 3 28 2 2 3" xfId="15346" xr:uid="{00000000-0005-0000-0000-0000AA230000}"/>
    <cellStyle name="Normal 4 3 28 2 3" xfId="15347" xr:uid="{00000000-0005-0000-0000-0000AB230000}"/>
    <cellStyle name="Normal 4 3 28 2 4" xfId="15348" xr:uid="{00000000-0005-0000-0000-0000AC230000}"/>
    <cellStyle name="Normal 4 3 28 3" xfId="8283" xr:uid="{00000000-0005-0000-0000-0000AD230000}"/>
    <cellStyle name="Normal 4 3 28 3 2" xfId="15349" xr:uid="{00000000-0005-0000-0000-0000AE230000}"/>
    <cellStyle name="Normal 4 3 28 3 2 2" xfId="15350" xr:uid="{00000000-0005-0000-0000-0000AF230000}"/>
    <cellStyle name="Normal 4 3 28 3 3" xfId="15351" xr:uid="{00000000-0005-0000-0000-0000B0230000}"/>
    <cellStyle name="Normal 4 3 28 3 4" xfId="15352" xr:uid="{00000000-0005-0000-0000-0000B1230000}"/>
    <cellStyle name="Normal 4 3 28 4" xfId="15353" xr:uid="{00000000-0005-0000-0000-0000B2230000}"/>
    <cellStyle name="Normal 4 3 28 4 2" xfId="15354" xr:uid="{00000000-0005-0000-0000-0000B3230000}"/>
    <cellStyle name="Normal 4 3 28 5" xfId="15355" xr:uid="{00000000-0005-0000-0000-0000B4230000}"/>
    <cellStyle name="Normal 4 3 28 6" xfId="15356" xr:uid="{00000000-0005-0000-0000-0000B5230000}"/>
    <cellStyle name="Normal 4 3 29" xfId="4257" xr:uid="{00000000-0005-0000-0000-0000B6230000}"/>
    <cellStyle name="Normal 4 3 29 2" xfId="6506" xr:uid="{00000000-0005-0000-0000-0000B7230000}"/>
    <cellStyle name="Normal 4 3 29 2 2" xfId="10045" xr:uid="{00000000-0005-0000-0000-0000B8230000}"/>
    <cellStyle name="Normal 4 3 29 2 2 2" xfId="15357" xr:uid="{00000000-0005-0000-0000-0000B9230000}"/>
    <cellStyle name="Normal 4 3 29 2 2 3" xfId="15358" xr:uid="{00000000-0005-0000-0000-0000BA230000}"/>
    <cellStyle name="Normal 4 3 29 2 3" xfId="15359" xr:uid="{00000000-0005-0000-0000-0000BB230000}"/>
    <cellStyle name="Normal 4 3 29 2 4" xfId="15360" xr:uid="{00000000-0005-0000-0000-0000BC230000}"/>
    <cellStyle name="Normal 4 3 29 3" xfId="8284" xr:uid="{00000000-0005-0000-0000-0000BD230000}"/>
    <cellStyle name="Normal 4 3 29 3 2" xfId="15361" xr:uid="{00000000-0005-0000-0000-0000BE230000}"/>
    <cellStyle name="Normal 4 3 29 3 2 2" xfId="15362" xr:uid="{00000000-0005-0000-0000-0000BF230000}"/>
    <cellStyle name="Normal 4 3 29 3 3" xfId="15363" xr:uid="{00000000-0005-0000-0000-0000C0230000}"/>
    <cellStyle name="Normal 4 3 29 3 4" xfId="15364" xr:uid="{00000000-0005-0000-0000-0000C1230000}"/>
    <cellStyle name="Normal 4 3 29 4" xfId="15365" xr:uid="{00000000-0005-0000-0000-0000C2230000}"/>
    <cellStyle name="Normal 4 3 29 4 2" xfId="15366" xr:uid="{00000000-0005-0000-0000-0000C3230000}"/>
    <cellStyle name="Normal 4 3 29 5" xfId="15367" xr:uid="{00000000-0005-0000-0000-0000C4230000}"/>
    <cellStyle name="Normal 4 3 29 6" xfId="15368" xr:uid="{00000000-0005-0000-0000-0000C5230000}"/>
    <cellStyle name="Normal 4 3 3" xfId="4258" xr:uid="{00000000-0005-0000-0000-0000C6230000}"/>
    <cellStyle name="Normal 4 3 3 2" xfId="6507" xr:uid="{00000000-0005-0000-0000-0000C7230000}"/>
    <cellStyle name="Normal 4 3 3 2 2" xfId="10046" xr:uid="{00000000-0005-0000-0000-0000C8230000}"/>
    <cellStyle name="Normal 4 3 3 2 2 2" xfId="15369" xr:uid="{00000000-0005-0000-0000-0000C9230000}"/>
    <cellStyle name="Normal 4 3 3 2 2 3" xfId="15370" xr:uid="{00000000-0005-0000-0000-0000CA230000}"/>
    <cellStyle name="Normal 4 3 3 2 3" xfId="15371" xr:uid="{00000000-0005-0000-0000-0000CB230000}"/>
    <cellStyle name="Normal 4 3 3 2 4" xfId="15372" xr:uid="{00000000-0005-0000-0000-0000CC230000}"/>
    <cellStyle name="Normal 4 3 3 3" xfId="8285" xr:uid="{00000000-0005-0000-0000-0000CD230000}"/>
    <cellStyle name="Normal 4 3 3 3 2" xfId="15373" xr:uid="{00000000-0005-0000-0000-0000CE230000}"/>
    <cellStyle name="Normal 4 3 3 3 2 2" xfId="15374" xr:uid="{00000000-0005-0000-0000-0000CF230000}"/>
    <cellStyle name="Normal 4 3 3 3 3" xfId="15375" xr:uid="{00000000-0005-0000-0000-0000D0230000}"/>
    <cellStyle name="Normal 4 3 3 3 4" xfId="15376" xr:uid="{00000000-0005-0000-0000-0000D1230000}"/>
    <cellStyle name="Normal 4 3 3 4" xfId="15377" xr:uid="{00000000-0005-0000-0000-0000D2230000}"/>
    <cellStyle name="Normal 4 3 3 4 2" xfId="15378" xr:uid="{00000000-0005-0000-0000-0000D3230000}"/>
    <cellStyle name="Normal 4 3 3 5" xfId="15379" xr:uid="{00000000-0005-0000-0000-0000D4230000}"/>
    <cellStyle name="Normal 4 3 3 6" xfId="15380" xr:uid="{00000000-0005-0000-0000-0000D5230000}"/>
    <cellStyle name="Normal 4 3 30" xfId="4259" xr:uid="{00000000-0005-0000-0000-0000D6230000}"/>
    <cellStyle name="Normal 4 3 30 2" xfId="6508" xr:uid="{00000000-0005-0000-0000-0000D7230000}"/>
    <cellStyle name="Normal 4 3 30 2 2" xfId="10047" xr:uid="{00000000-0005-0000-0000-0000D8230000}"/>
    <cellStyle name="Normal 4 3 30 2 2 2" xfId="15381" xr:uid="{00000000-0005-0000-0000-0000D9230000}"/>
    <cellStyle name="Normal 4 3 30 2 2 3" xfId="15382" xr:uid="{00000000-0005-0000-0000-0000DA230000}"/>
    <cellStyle name="Normal 4 3 30 2 3" xfId="15383" xr:uid="{00000000-0005-0000-0000-0000DB230000}"/>
    <cellStyle name="Normal 4 3 30 2 4" xfId="15384" xr:uid="{00000000-0005-0000-0000-0000DC230000}"/>
    <cellStyle name="Normal 4 3 30 3" xfId="8286" xr:uid="{00000000-0005-0000-0000-0000DD230000}"/>
    <cellStyle name="Normal 4 3 30 3 2" xfId="15385" xr:uid="{00000000-0005-0000-0000-0000DE230000}"/>
    <cellStyle name="Normal 4 3 30 3 2 2" xfId="15386" xr:uid="{00000000-0005-0000-0000-0000DF230000}"/>
    <cellStyle name="Normal 4 3 30 3 3" xfId="15387" xr:uid="{00000000-0005-0000-0000-0000E0230000}"/>
    <cellStyle name="Normal 4 3 30 3 4" xfId="15388" xr:uid="{00000000-0005-0000-0000-0000E1230000}"/>
    <cellStyle name="Normal 4 3 30 4" xfId="15389" xr:uid="{00000000-0005-0000-0000-0000E2230000}"/>
    <cellStyle name="Normal 4 3 30 4 2" xfId="15390" xr:uid="{00000000-0005-0000-0000-0000E3230000}"/>
    <cellStyle name="Normal 4 3 30 5" xfId="15391" xr:uid="{00000000-0005-0000-0000-0000E4230000}"/>
    <cellStyle name="Normal 4 3 30 6" xfId="15392" xr:uid="{00000000-0005-0000-0000-0000E5230000}"/>
    <cellStyle name="Normal 4 3 31" xfId="4260" xr:uid="{00000000-0005-0000-0000-0000E6230000}"/>
    <cellStyle name="Normal 4 3 31 2" xfId="6509" xr:uid="{00000000-0005-0000-0000-0000E7230000}"/>
    <cellStyle name="Normal 4 3 31 2 2" xfId="10048" xr:uid="{00000000-0005-0000-0000-0000E8230000}"/>
    <cellStyle name="Normal 4 3 31 2 2 2" xfId="15393" xr:uid="{00000000-0005-0000-0000-0000E9230000}"/>
    <cellStyle name="Normal 4 3 31 2 2 3" xfId="15394" xr:uid="{00000000-0005-0000-0000-0000EA230000}"/>
    <cellStyle name="Normal 4 3 31 2 3" xfId="15395" xr:uid="{00000000-0005-0000-0000-0000EB230000}"/>
    <cellStyle name="Normal 4 3 31 2 4" xfId="15396" xr:uid="{00000000-0005-0000-0000-0000EC230000}"/>
    <cellStyle name="Normal 4 3 31 3" xfId="8287" xr:uid="{00000000-0005-0000-0000-0000ED230000}"/>
    <cellStyle name="Normal 4 3 31 3 2" xfId="15397" xr:uid="{00000000-0005-0000-0000-0000EE230000}"/>
    <cellStyle name="Normal 4 3 31 3 2 2" xfId="15398" xr:uid="{00000000-0005-0000-0000-0000EF230000}"/>
    <cellStyle name="Normal 4 3 31 3 3" xfId="15399" xr:uid="{00000000-0005-0000-0000-0000F0230000}"/>
    <cellStyle name="Normal 4 3 31 3 4" xfId="15400" xr:uid="{00000000-0005-0000-0000-0000F1230000}"/>
    <cellStyle name="Normal 4 3 31 4" xfId="15401" xr:uid="{00000000-0005-0000-0000-0000F2230000}"/>
    <cellStyle name="Normal 4 3 31 4 2" xfId="15402" xr:uid="{00000000-0005-0000-0000-0000F3230000}"/>
    <cellStyle name="Normal 4 3 31 5" xfId="15403" xr:uid="{00000000-0005-0000-0000-0000F4230000}"/>
    <cellStyle name="Normal 4 3 31 6" xfId="15404" xr:uid="{00000000-0005-0000-0000-0000F5230000}"/>
    <cellStyle name="Normal 4 3 32" xfId="4261" xr:uid="{00000000-0005-0000-0000-0000F6230000}"/>
    <cellStyle name="Normal 4 3 32 2" xfId="6510" xr:uid="{00000000-0005-0000-0000-0000F7230000}"/>
    <cellStyle name="Normal 4 3 32 2 2" xfId="10049" xr:uid="{00000000-0005-0000-0000-0000F8230000}"/>
    <cellStyle name="Normal 4 3 32 2 2 2" xfId="15405" xr:uid="{00000000-0005-0000-0000-0000F9230000}"/>
    <cellStyle name="Normal 4 3 32 2 2 3" xfId="15406" xr:uid="{00000000-0005-0000-0000-0000FA230000}"/>
    <cellStyle name="Normal 4 3 32 2 3" xfId="15407" xr:uid="{00000000-0005-0000-0000-0000FB230000}"/>
    <cellStyle name="Normal 4 3 32 2 4" xfId="15408" xr:uid="{00000000-0005-0000-0000-0000FC230000}"/>
    <cellStyle name="Normal 4 3 32 3" xfId="8288" xr:uid="{00000000-0005-0000-0000-0000FD230000}"/>
    <cellStyle name="Normal 4 3 32 3 2" xfId="15409" xr:uid="{00000000-0005-0000-0000-0000FE230000}"/>
    <cellStyle name="Normal 4 3 32 3 2 2" xfId="15410" xr:uid="{00000000-0005-0000-0000-0000FF230000}"/>
    <cellStyle name="Normal 4 3 32 3 3" xfId="15411" xr:uid="{00000000-0005-0000-0000-000000240000}"/>
    <cellStyle name="Normal 4 3 32 3 4" xfId="15412" xr:uid="{00000000-0005-0000-0000-000001240000}"/>
    <cellStyle name="Normal 4 3 32 4" xfId="15413" xr:uid="{00000000-0005-0000-0000-000002240000}"/>
    <cellStyle name="Normal 4 3 32 4 2" xfId="15414" xr:uid="{00000000-0005-0000-0000-000003240000}"/>
    <cellStyle name="Normal 4 3 32 5" xfId="15415" xr:uid="{00000000-0005-0000-0000-000004240000}"/>
    <cellStyle name="Normal 4 3 32 6" xfId="15416" xr:uid="{00000000-0005-0000-0000-000005240000}"/>
    <cellStyle name="Normal 4 3 33" xfId="4262" xr:uid="{00000000-0005-0000-0000-000006240000}"/>
    <cellStyle name="Normal 4 3 33 2" xfId="6511" xr:uid="{00000000-0005-0000-0000-000007240000}"/>
    <cellStyle name="Normal 4 3 33 2 2" xfId="10050" xr:uid="{00000000-0005-0000-0000-000008240000}"/>
    <cellStyle name="Normal 4 3 33 2 2 2" xfId="15417" xr:uid="{00000000-0005-0000-0000-000009240000}"/>
    <cellStyle name="Normal 4 3 33 2 2 3" xfId="15418" xr:uid="{00000000-0005-0000-0000-00000A240000}"/>
    <cellStyle name="Normal 4 3 33 2 3" xfId="15419" xr:uid="{00000000-0005-0000-0000-00000B240000}"/>
    <cellStyle name="Normal 4 3 33 2 4" xfId="15420" xr:uid="{00000000-0005-0000-0000-00000C240000}"/>
    <cellStyle name="Normal 4 3 33 3" xfId="8289" xr:uid="{00000000-0005-0000-0000-00000D240000}"/>
    <cellStyle name="Normal 4 3 33 3 2" xfId="15421" xr:uid="{00000000-0005-0000-0000-00000E240000}"/>
    <cellStyle name="Normal 4 3 33 3 2 2" xfId="15422" xr:uid="{00000000-0005-0000-0000-00000F240000}"/>
    <cellStyle name="Normal 4 3 33 3 3" xfId="15423" xr:uid="{00000000-0005-0000-0000-000010240000}"/>
    <cellStyle name="Normal 4 3 33 3 4" xfId="15424" xr:uid="{00000000-0005-0000-0000-000011240000}"/>
    <cellStyle name="Normal 4 3 33 4" xfId="15425" xr:uid="{00000000-0005-0000-0000-000012240000}"/>
    <cellStyle name="Normal 4 3 33 4 2" xfId="15426" xr:uid="{00000000-0005-0000-0000-000013240000}"/>
    <cellStyle name="Normal 4 3 33 5" xfId="15427" xr:uid="{00000000-0005-0000-0000-000014240000}"/>
    <cellStyle name="Normal 4 3 33 6" xfId="15428" xr:uid="{00000000-0005-0000-0000-000015240000}"/>
    <cellStyle name="Normal 4 3 34" xfId="4263" xr:uid="{00000000-0005-0000-0000-000016240000}"/>
    <cellStyle name="Normal 4 3 34 2" xfId="6512" xr:uid="{00000000-0005-0000-0000-000017240000}"/>
    <cellStyle name="Normal 4 3 34 2 2" xfId="10051" xr:uid="{00000000-0005-0000-0000-000018240000}"/>
    <cellStyle name="Normal 4 3 34 2 2 2" xfId="15429" xr:uid="{00000000-0005-0000-0000-000019240000}"/>
    <cellStyle name="Normal 4 3 34 2 2 3" xfId="15430" xr:uid="{00000000-0005-0000-0000-00001A240000}"/>
    <cellStyle name="Normal 4 3 34 2 3" xfId="15431" xr:uid="{00000000-0005-0000-0000-00001B240000}"/>
    <cellStyle name="Normal 4 3 34 2 4" xfId="15432" xr:uid="{00000000-0005-0000-0000-00001C240000}"/>
    <cellStyle name="Normal 4 3 34 3" xfId="8290" xr:uid="{00000000-0005-0000-0000-00001D240000}"/>
    <cellStyle name="Normal 4 3 34 3 2" xfId="15433" xr:uid="{00000000-0005-0000-0000-00001E240000}"/>
    <cellStyle name="Normal 4 3 34 3 2 2" xfId="15434" xr:uid="{00000000-0005-0000-0000-00001F240000}"/>
    <cellStyle name="Normal 4 3 34 3 3" xfId="15435" xr:uid="{00000000-0005-0000-0000-000020240000}"/>
    <cellStyle name="Normal 4 3 34 3 4" xfId="15436" xr:uid="{00000000-0005-0000-0000-000021240000}"/>
    <cellStyle name="Normal 4 3 34 4" xfId="15437" xr:uid="{00000000-0005-0000-0000-000022240000}"/>
    <cellStyle name="Normal 4 3 34 4 2" xfId="15438" xr:uid="{00000000-0005-0000-0000-000023240000}"/>
    <cellStyle name="Normal 4 3 34 5" xfId="15439" xr:uid="{00000000-0005-0000-0000-000024240000}"/>
    <cellStyle name="Normal 4 3 34 6" xfId="15440" xr:uid="{00000000-0005-0000-0000-000025240000}"/>
    <cellStyle name="Normal 4 3 35" xfId="4264" xr:uid="{00000000-0005-0000-0000-000026240000}"/>
    <cellStyle name="Normal 4 3 35 2" xfId="6513" xr:uid="{00000000-0005-0000-0000-000027240000}"/>
    <cellStyle name="Normal 4 3 35 2 2" xfId="10052" xr:uid="{00000000-0005-0000-0000-000028240000}"/>
    <cellStyle name="Normal 4 3 35 2 2 2" xfId="15441" xr:uid="{00000000-0005-0000-0000-000029240000}"/>
    <cellStyle name="Normal 4 3 35 2 2 3" xfId="15442" xr:uid="{00000000-0005-0000-0000-00002A240000}"/>
    <cellStyle name="Normal 4 3 35 2 3" xfId="15443" xr:uid="{00000000-0005-0000-0000-00002B240000}"/>
    <cellStyle name="Normal 4 3 35 2 4" xfId="15444" xr:uid="{00000000-0005-0000-0000-00002C240000}"/>
    <cellStyle name="Normal 4 3 35 3" xfId="8291" xr:uid="{00000000-0005-0000-0000-00002D240000}"/>
    <cellStyle name="Normal 4 3 35 3 2" xfId="15445" xr:uid="{00000000-0005-0000-0000-00002E240000}"/>
    <cellStyle name="Normal 4 3 35 3 2 2" xfId="15446" xr:uid="{00000000-0005-0000-0000-00002F240000}"/>
    <cellStyle name="Normal 4 3 35 3 3" xfId="15447" xr:uid="{00000000-0005-0000-0000-000030240000}"/>
    <cellStyle name="Normal 4 3 35 3 4" xfId="15448" xr:uid="{00000000-0005-0000-0000-000031240000}"/>
    <cellStyle name="Normal 4 3 35 4" xfId="15449" xr:uid="{00000000-0005-0000-0000-000032240000}"/>
    <cellStyle name="Normal 4 3 35 4 2" xfId="15450" xr:uid="{00000000-0005-0000-0000-000033240000}"/>
    <cellStyle name="Normal 4 3 35 5" xfId="15451" xr:uid="{00000000-0005-0000-0000-000034240000}"/>
    <cellStyle name="Normal 4 3 35 6" xfId="15452" xr:uid="{00000000-0005-0000-0000-000035240000}"/>
    <cellStyle name="Normal 4 3 36" xfId="4265" xr:uid="{00000000-0005-0000-0000-000036240000}"/>
    <cellStyle name="Normal 4 3 36 2" xfId="6514" xr:uid="{00000000-0005-0000-0000-000037240000}"/>
    <cellStyle name="Normal 4 3 36 2 2" xfId="10053" xr:uid="{00000000-0005-0000-0000-000038240000}"/>
    <cellStyle name="Normal 4 3 36 2 2 2" xfId="15453" xr:uid="{00000000-0005-0000-0000-000039240000}"/>
    <cellStyle name="Normal 4 3 36 2 2 3" xfId="15454" xr:uid="{00000000-0005-0000-0000-00003A240000}"/>
    <cellStyle name="Normal 4 3 36 2 3" xfId="15455" xr:uid="{00000000-0005-0000-0000-00003B240000}"/>
    <cellStyle name="Normal 4 3 36 2 4" xfId="15456" xr:uid="{00000000-0005-0000-0000-00003C240000}"/>
    <cellStyle name="Normal 4 3 36 3" xfId="8292" xr:uid="{00000000-0005-0000-0000-00003D240000}"/>
    <cellStyle name="Normal 4 3 36 3 2" xfId="15457" xr:uid="{00000000-0005-0000-0000-00003E240000}"/>
    <cellStyle name="Normal 4 3 36 3 2 2" xfId="15458" xr:uid="{00000000-0005-0000-0000-00003F240000}"/>
    <cellStyle name="Normal 4 3 36 3 3" xfId="15459" xr:uid="{00000000-0005-0000-0000-000040240000}"/>
    <cellStyle name="Normal 4 3 36 3 4" xfId="15460" xr:uid="{00000000-0005-0000-0000-000041240000}"/>
    <cellStyle name="Normal 4 3 36 4" xfId="15461" xr:uid="{00000000-0005-0000-0000-000042240000}"/>
    <cellStyle name="Normal 4 3 36 4 2" xfId="15462" xr:uid="{00000000-0005-0000-0000-000043240000}"/>
    <cellStyle name="Normal 4 3 36 5" xfId="15463" xr:uid="{00000000-0005-0000-0000-000044240000}"/>
    <cellStyle name="Normal 4 3 36 6" xfId="15464" xr:uid="{00000000-0005-0000-0000-000045240000}"/>
    <cellStyle name="Normal 4 3 37" xfId="4266" xr:uid="{00000000-0005-0000-0000-000046240000}"/>
    <cellStyle name="Normal 4 3 37 2" xfId="6515" xr:uid="{00000000-0005-0000-0000-000047240000}"/>
    <cellStyle name="Normal 4 3 37 2 2" xfId="10054" xr:uid="{00000000-0005-0000-0000-000048240000}"/>
    <cellStyle name="Normal 4 3 37 2 2 2" xfId="15465" xr:uid="{00000000-0005-0000-0000-000049240000}"/>
    <cellStyle name="Normal 4 3 37 2 2 3" xfId="15466" xr:uid="{00000000-0005-0000-0000-00004A240000}"/>
    <cellStyle name="Normal 4 3 37 2 3" xfId="15467" xr:uid="{00000000-0005-0000-0000-00004B240000}"/>
    <cellStyle name="Normal 4 3 37 2 4" xfId="15468" xr:uid="{00000000-0005-0000-0000-00004C240000}"/>
    <cellStyle name="Normal 4 3 37 3" xfId="8293" xr:uid="{00000000-0005-0000-0000-00004D240000}"/>
    <cellStyle name="Normal 4 3 37 3 2" xfId="15469" xr:uid="{00000000-0005-0000-0000-00004E240000}"/>
    <cellStyle name="Normal 4 3 37 3 2 2" xfId="15470" xr:uid="{00000000-0005-0000-0000-00004F240000}"/>
    <cellStyle name="Normal 4 3 37 3 3" xfId="15471" xr:uid="{00000000-0005-0000-0000-000050240000}"/>
    <cellStyle name="Normal 4 3 37 3 4" xfId="15472" xr:uid="{00000000-0005-0000-0000-000051240000}"/>
    <cellStyle name="Normal 4 3 37 4" xfId="15473" xr:uid="{00000000-0005-0000-0000-000052240000}"/>
    <cellStyle name="Normal 4 3 37 4 2" xfId="15474" xr:uid="{00000000-0005-0000-0000-000053240000}"/>
    <cellStyle name="Normal 4 3 37 5" xfId="15475" xr:uid="{00000000-0005-0000-0000-000054240000}"/>
    <cellStyle name="Normal 4 3 37 6" xfId="15476" xr:uid="{00000000-0005-0000-0000-000055240000}"/>
    <cellStyle name="Normal 4 3 38" xfId="4267" xr:uid="{00000000-0005-0000-0000-000056240000}"/>
    <cellStyle name="Normal 4 3 38 2" xfId="6516" xr:uid="{00000000-0005-0000-0000-000057240000}"/>
    <cellStyle name="Normal 4 3 38 2 2" xfId="10055" xr:uid="{00000000-0005-0000-0000-000058240000}"/>
    <cellStyle name="Normal 4 3 38 2 2 2" xfId="15477" xr:uid="{00000000-0005-0000-0000-000059240000}"/>
    <cellStyle name="Normal 4 3 38 2 2 3" xfId="15478" xr:uid="{00000000-0005-0000-0000-00005A240000}"/>
    <cellStyle name="Normal 4 3 38 2 3" xfId="15479" xr:uid="{00000000-0005-0000-0000-00005B240000}"/>
    <cellStyle name="Normal 4 3 38 2 4" xfId="15480" xr:uid="{00000000-0005-0000-0000-00005C240000}"/>
    <cellStyle name="Normal 4 3 38 3" xfId="8294" xr:uid="{00000000-0005-0000-0000-00005D240000}"/>
    <cellStyle name="Normal 4 3 38 3 2" xfId="15481" xr:uid="{00000000-0005-0000-0000-00005E240000}"/>
    <cellStyle name="Normal 4 3 38 3 2 2" xfId="15482" xr:uid="{00000000-0005-0000-0000-00005F240000}"/>
    <cellStyle name="Normal 4 3 38 3 3" xfId="15483" xr:uid="{00000000-0005-0000-0000-000060240000}"/>
    <cellStyle name="Normal 4 3 38 3 4" xfId="15484" xr:uid="{00000000-0005-0000-0000-000061240000}"/>
    <cellStyle name="Normal 4 3 38 4" xfId="15485" xr:uid="{00000000-0005-0000-0000-000062240000}"/>
    <cellStyle name="Normal 4 3 38 4 2" xfId="15486" xr:uid="{00000000-0005-0000-0000-000063240000}"/>
    <cellStyle name="Normal 4 3 38 5" xfId="15487" xr:uid="{00000000-0005-0000-0000-000064240000}"/>
    <cellStyle name="Normal 4 3 38 6" xfId="15488" xr:uid="{00000000-0005-0000-0000-000065240000}"/>
    <cellStyle name="Normal 4 3 39" xfId="4268" xr:uid="{00000000-0005-0000-0000-000066240000}"/>
    <cellStyle name="Normal 4 3 39 2" xfId="6517" xr:uid="{00000000-0005-0000-0000-000067240000}"/>
    <cellStyle name="Normal 4 3 39 2 2" xfId="10056" xr:uid="{00000000-0005-0000-0000-000068240000}"/>
    <cellStyle name="Normal 4 3 39 2 2 2" xfId="15489" xr:uid="{00000000-0005-0000-0000-000069240000}"/>
    <cellStyle name="Normal 4 3 39 2 2 3" xfId="15490" xr:uid="{00000000-0005-0000-0000-00006A240000}"/>
    <cellStyle name="Normal 4 3 39 2 3" xfId="15491" xr:uid="{00000000-0005-0000-0000-00006B240000}"/>
    <cellStyle name="Normal 4 3 39 2 4" xfId="15492" xr:uid="{00000000-0005-0000-0000-00006C240000}"/>
    <cellStyle name="Normal 4 3 39 3" xfId="8295" xr:uid="{00000000-0005-0000-0000-00006D240000}"/>
    <cellStyle name="Normal 4 3 39 3 2" xfId="15493" xr:uid="{00000000-0005-0000-0000-00006E240000}"/>
    <cellStyle name="Normal 4 3 39 3 2 2" xfId="15494" xr:uid="{00000000-0005-0000-0000-00006F240000}"/>
    <cellStyle name="Normal 4 3 39 3 3" xfId="15495" xr:uid="{00000000-0005-0000-0000-000070240000}"/>
    <cellStyle name="Normal 4 3 39 3 4" xfId="15496" xr:uid="{00000000-0005-0000-0000-000071240000}"/>
    <cellStyle name="Normal 4 3 39 4" xfId="15497" xr:uid="{00000000-0005-0000-0000-000072240000}"/>
    <cellStyle name="Normal 4 3 39 4 2" xfId="15498" xr:uid="{00000000-0005-0000-0000-000073240000}"/>
    <cellStyle name="Normal 4 3 39 5" xfId="15499" xr:uid="{00000000-0005-0000-0000-000074240000}"/>
    <cellStyle name="Normal 4 3 39 6" xfId="15500" xr:uid="{00000000-0005-0000-0000-000075240000}"/>
    <cellStyle name="Normal 4 3 4" xfId="4269" xr:uid="{00000000-0005-0000-0000-000076240000}"/>
    <cellStyle name="Normal 4 3 4 2" xfId="6518" xr:uid="{00000000-0005-0000-0000-000077240000}"/>
    <cellStyle name="Normal 4 3 4 2 2" xfId="10057" xr:uid="{00000000-0005-0000-0000-000078240000}"/>
    <cellStyle name="Normal 4 3 4 2 2 2" xfId="15501" xr:uid="{00000000-0005-0000-0000-000079240000}"/>
    <cellStyle name="Normal 4 3 4 2 2 3" xfId="15502" xr:uid="{00000000-0005-0000-0000-00007A240000}"/>
    <cellStyle name="Normal 4 3 4 2 3" xfId="15503" xr:uid="{00000000-0005-0000-0000-00007B240000}"/>
    <cellStyle name="Normal 4 3 4 2 4" xfId="15504" xr:uid="{00000000-0005-0000-0000-00007C240000}"/>
    <cellStyle name="Normal 4 3 4 3" xfId="8296" xr:uid="{00000000-0005-0000-0000-00007D240000}"/>
    <cellStyle name="Normal 4 3 4 3 2" xfId="15505" xr:uid="{00000000-0005-0000-0000-00007E240000}"/>
    <cellStyle name="Normal 4 3 4 3 2 2" xfId="15506" xr:uid="{00000000-0005-0000-0000-00007F240000}"/>
    <cellStyle name="Normal 4 3 4 3 3" xfId="15507" xr:uid="{00000000-0005-0000-0000-000080240000}"/>
    <cellStyle name="Normal 4 3 4 3 4" xfId="15508" xr:uid="{00000000-0005-0000-0000-000081240000}"/>
    <cellStyle name="Normal 4 3 4 4" xfId="15509" xr:uid="{00000000-0005-0000-0000-000082240000}"/>
    <cellStyle name="Normal 4 3 4 4 2" xfId="15510" xr:uid="{00000000-0005-0000-0000-000083240000}"/>
    <cellStyle name="Normal 4 3 4 5" xfId="15511" xr:uid="{00000000-0005-0000-0000-000084240000}"/>
    <cellStyle name="Normal 4 3 4 6" xfId="15512" xr:uid="{00000000-0005-0000-0000-000085240000}"/>
    <cellStyle name="Normal 4 3 40" xfId="4270" xr:uid="{00000000-0005-0000-0000-000086240000}"/>
    <cellStyle name="Normal 4 3 40 2" xfId="6519" xr:uid="{00000000-0005-0000-0000-000087240000}"/>
    <cellStyle name="Normal 4 3 40 2 2" xfId="10058" xr:uid="{00000000-0005-0000-0000-000088240000}"/>
    <cellStyle name="Normal 4 3 40 2 2 2" xfId="15513" xr:uid="{00000000-0005-0000-0000-000089240000}"/>
    <cellStyle name="Normal 4 3 40 2 2 3" xfId="15514" xr:uid="{00000000-0005-0000-0000-00008A240000}"/>
    <cellStyle name="Normal 4 3 40 2 3" xfId="15515" xr:uid="{00000000-0005-0000-0000-00008B240000}"/>
    <cellStyle name="Normal 4 3 40 2 4" xfId="15516" xr:uid="{00000000-0005-0000-0000-00008C240000}"/>
    <cellStyle name="Normal 4 3 40 3" xfId="8297" xr:uid="{00000000-0005-0000-0000-00008D240000}"/>
    <cellStyle name="Normal 4 3 40 3 2" xfId="15517" xr:uid="{00000000-0005-0000-0000-00008E240000}"/>
    <cellStyle name="Normal 4 3 40 3 2 2" xfId="15518" xr:uid="{00000000-0005-0000-0000-00008F240000}"/>
    <cellStyle name="Normal 4 3 40 3 3" xfId="15519" xr:uid="{00000000-0005-0000-0000-000090240000}"/>
    <cellStyle name="Normal 4 3 40 3 4" xfId="15520" xr:uid="{00000000-0005-0000-0000-000091240000}"/>
    <cellStyle name="Normal 4 3 40 4" xfId="15521" xr:uid="{00000000-0005-0000-0000-000092240000}"/>
    <cellStyle name="Normal 4 3 40 4 2" xfId="15522" xr:uid="{00000000-0005-0000-0000-000093240000}"/>
    <cellStyle name="Normal 4 3 40 5" xfId="15523" xr:uid="{00000000-0005-0000-0000-000094240000}"/>
    <cellStyle name="Normal 4 3 40 6" xfId="15524" xr:uid="{00000000-0005-0000-0000-000095240000}"/>
    <cellStyle name="Normal 4 3 41" xfId="4271" xr:uid="{00000000-0005-0000-0000-000096240000}"/>
    <cellStyle name="Normal 4 3 41 2" xfId="6520" xr:uid="{00000000-0005-0000-0000-000097240000}"/>
    <cellStyle name="Normal 4 3 41 2 2" xfId="10059" xr:uid="{00000000-0005-0000-0000-000098240000}"/>
    <cellStyle name="Normal 4 3 41 2 2 2" xfId="15525" xr:uid="{00000000-0005-0000-0000-000099240000}"/>
    <cellStyle name="Normal 4 3 41 2 2 3" xfId="15526" xr:uid="{00000000-0005-0000-0000-00009A240000}"/>
    <cellStyle name="Normal 4 3 41 2 3" xfId="15527" xr:uid="{00000000-0005-0000-0000-00009B240000}"/>
    <cellStyle name="Normal 4 3 41 2 4" xfId="15528" xr:uid="{00000000-0005-0000-0000-00009C240000}"/>
    <cellStyle name="Normal 4 3 41 3" xfId="8298" xr:uid="{00000000-0005-0000-0000-00009D240000}"/>
    <cellStyle name="Normal 4 3 41 3 2" xfId="15529" xr:uid="{00000000-0005-0000-0000-00009E240000}"/>
    <cellStyle name="Normal 4 3 41 3 2 2" xfId="15530" xr:uid="{00000000-0005-0000-0000-00009F240000}"/>
    <cellStyle name="Normal 4 3 41 3 3" xfId="15531" xr:uid="{00000000-0005-0000-0000-0000A0240000}"/>
    <cellStyle name="Normal 4 3 41 3 4" xfId="15532" xr:uid="{00000000-0005-0000-0000-0000A1240000}"/>
    <cellStyle name="Normal 4 3 41 4" xfId="15533" xr:uid="{00000000-0005-0000-0000-0000A2240000}"/>
    <cellStyle name="Normal 4 3 41 4 2" xfId="15534" xr:uid="{00000000-0005-0000-0000-0000A3240000}"/>
    <cellStyle name="Normal 4 3 41 5" xfId="15535" xr:uid="{00000000-0005-0000-0000-0000A4240000}"/>
    <cellStyle name="Normal 4 3 41 6" xfId="15536" xr:uid="{00000000-0005-0000-0000-0000A5240000}"/>
    <cellStyle name="Normal 4 3 42" xfId="4272" xr:uid="{00000000-0005-0000-0000-0000A6240000}"/>
    <cellStyle name="Normal 4 3 42 2" xfId="6521" xr:uid="{00000000-0005-0000-0000-0000A7240000}"/>
    <cellStyle name="Normal 4 3 42 2 2" xfId="10060" xr:uid="{00000000-0005-0000-0000-0000A8240000}"/>
    <cellStyle name="Normal 4 3 42 2 2 2" xfId="15537" xr:uid="{00000000-0005-0000-0000-0000A9240000}"/>
    <cellStyle name="Normal 4 3 42 2 2 3" xfId="15538" xr:uid="{00000000-0005-0000-0000-0000AA240000}"/>
    <cellStyle name="Normal 4 3 42 2 3" xfId="15539" xr:uid="{00000000-0005-0000-0000-0000AB240000}"/>
    <cellStyle name="Normal 4 3 42 2 4" xfId="15540" xr:uid="{00000000-0005-0000-0000-0000AC240000}"/>
    <cellStyle name="Normal 4 3 42 3" xfId="8299" xr:uid="{00000000-0005-0000-0000-0000AD240000}"/>
    <cellStyle name="Normal 4 3 42 3 2" xfId="15541" xr:uid="{00000000-0005-0000-0000-0000AE240000}"/>
    <cellStyle name="Normal 4 3 42 3 2 2" xfId="15542" xr:uid="{00000000-0005-0000-0000-0000AF240000}"/>
    <cellStyle name="Normal 4 3 42 3 3" xfId="15543" xr:uid="{00000000-0005-0000-0000-0000B0240000}"/>
    <cellStyle name="Normal 4 3 42 3 4" xfId="15544" xr:uid="{00000000-0005-0000-0000-0000B1240000}"/>
    <cellStyle name="Normal 4 3 42 4" xfId="15545" xr:uid="{00000000-0005-0000-0000-0000B2240000}"/>
    <cellStyle name="Normal 4 3 42 4 2" xfId="15546" xr:uid="{00000000-0005-0000-0000-0000B3240000}"/>
    <cellStyle name="Normal 4 3 42 5" xfId="15547" xr:uid="{00000000-0005-0000-0000-0000B4240000}"/>
    <cellStyle name="Normal 4 3 42 6" xfId="15548" xr:uid="{00000000-0005-0000-0000-0000B5240000}"/>
    <cellStyle name="Normal 4 3 43" xfId="4273" xr:uid="{00000000-0005-0000-0000-0000B6240000}"/>
    <cellStyle name="Normal 4 3 43 2" xfId="6522" xr:uid="{00000000-0005-0000-0000-0000B7240000}"/>
    <cellStyle name="Normal 4 3 43 2 2" xfId="10061" xr:uid="{00000000-0005-0000-0000-0000B8240000}"/>
    <cellStyle name="Normal 4 3 43 2 2 2" xfId="15549" xr:uid="{00000000-0005-0000-0000-0000B9240000}"/>
    <cellStyle name="Normal 4 3 43 2 2 3" xfId="15550" xr:uid="{00000000-0005-0000-0000-0000BA240000}"/>
    <cellStyle name="Normal 4 3 43 2 3" xfId="15551" xr:uid="{00000000-0005-0000-0000-0000BB240000}"/>
    <cellStyle name="Normal 4 3 43 2 4" xfId="15552" xr:uid="{00000000-0005-0000-0000-0000BC240000}"/>
    <cellStyle name="Normal 4 3 43 3" xfId="8300" xr:uid="{00000000-0005-0000-0000-0000BD240000}"/>
    <cellStyle name="Normal 4 3 43 3 2" xfId="15553" xr:uid="{00000000-0005-0000-0000-0000BE240000}"/>
    <cellStyle name="Normal 4 3 43 3 2 2" xfId="15554" xr:uid="{00000000-0005-0000-0000-0000BF240000}"/>
    <cellStyle name="Normal 4 3 43 3 3" xfId="15555" xr:uid="{00000000-0005-0000-0000-0000C0240000}"/>
    <cellStyle name="Normal 4 3 43 3 4" xfId="15556" xr:uid="{00000000-0005-0000-0000-0000C1240000}"/>
    <cellStyle name="Normal 4 3 43 4" xfId="15557" xr:uid="{00000000-0005-0000-0000-0000C2240000}"/>
    <cellStyle name="Normal 4 3 43 4 2" xfId="15558" xr:uid="{00000000-0005-0000-0000-0000C3240000}"/>
    <cellStyle name="Normal 4 3 43 5" xfId="15559" xr:uid="{00000000-0005-0000-0000-0000C4240000}"/>
    <cellStyle name="Normal 4 3 43 6" xfId="15560" xr:uid="{00000000-0005-0000-0000-0000C5240000}"/>
    <cellStyle name="Normal 4 3 44" xfId="4274" xr:uid="{00000000-0005-0000-0000-0000C6240000}"/>
    <cellStyle name="Normal 4 3 44 2" xfId="6523" xr:uid="{00000000-0005-0000-0000-0000C7240000}"/>
    <cellStyle name="Normal 4 3 44 2 2" xfId="10062" xr:uid="{00000000-0005-0000-0000-0000C8240000}"/>
    <cellStyle name="Normal 4 3 44 2 2 2" xfId="15561" xr:uid="{00000000-0005-0000-0000-0000C9240000}"/>
    <cellStyle name="Normal 4 3 44 2 2 3" xfId="15562" xr:uid="{00000000-0005-0000-0000-0000CA240000}"/>
    <cellStyle name="Normal 4 3 44 2 3" xfId="15563" xr:uid="{00000000-0005-0000-0000-0000CB240000}"/>
    <cellStyle name="Normal 4 3 44 2 4" xfId="15564" xr:uid="{00000000-0005-0000-0000-0000CC240000}"/>
    <cellStyle name="Normal 4 3 44 3" xfId="8301" xr:uid="{00000000-0005-0000-0000-0000CD240000}"/>
    <cellStyle name="Normal 4 3 44 3 2" xfId="15565" xr:uid="{00000000-0005-0000-0000-0000CE240000}"/>
    <cellStyle name="Normal 4 3 44 3 2 2" xfId="15566" xr:uid="{00000000-0005-0000-0000-0000CF240000}"/>
    <cellStyle name="Normal 4 3 44 3 3" xfId="15567" xr:uid="{00000000-0005-0000-0000-0000D0240000}"/>
    <cellStyle name="Normal 4 3 44 3 4" xfId="15568" xr:uid="{00000000-0005-0000-0000-0000D1240000}"/>
    <cellStyle name="Normal 4 3 44 4" xfId="15569" xr:uid="{00000000-0005-0000-0000-0000D2240000}"/>
    <cellStyle name="Normal 4 3 44 4 2" xfId="15570" xr:uid="{00000000-0005-0000-0000-0000D3240000}"/>
    <cellStyle name="Normal 4 3 44 5" xfId="15571" xr:uid="{00000000-0005-0000-0000-0000D4240000}"/>
    <cellStyle name="Normal 4 3 44 6" xfId="15572" xr:uid="{00000000-0005-0000-0000-0000D5240000}"/>
    <cellStyle name="Normal 4 3 45" xfId="4275" xr:uid="{00000000-0005-0000-0000-0000D6240000}"/>
    <cellStyle name="Normal 4 3 45 2" xfId="6524" xr:uid="{00000000-0005-0000-0000-0000D7240000}"/>
    <cellStyle name="Normal 4 3 45 2 2" xfId="10063" xr:uid="{00000000-0005-0000-0000-0000D8240000}"/>
    <cellStyle name="Normal 4 3 45 2 2 2" xfId="15573" xr:uid="{00000000-0005-0000-0000-0000D9240000}"/>
    <cellStyle name="Normal 4 3 45 2 2 3" xfId="15574" xr:uid="{00000000-0005-0000-0000-0000DA240000}"/>
    <cellStyle name="Normal 4 3 45 2 3" xfId="15575" xr:uid="{00000000-0005-0000-0000-0000DB240000}"/>
    <cellStyle name="Normal 4 3 45 2 4" xfId="15576" xr:uid="{00000000-0005-0000-0000-0000DC240000}"/>
    <cellStyle name="Normal 4 3 45 3" xfId="8302" xr:uid="{00000000-0005-0000-0000-0000DD240000}"/>
    <cellStyle name="Normal 4 3 45 3 2" xfId="15577" xr:uid="{00000000-0005-0000-0000-0000DE240000}"/>
    <cellStyle name="Normal 4 3 45 3 2 2" xfId="15578" xr:uid="{00000000-0005-0000-0000-0000DF240000}"/>
    <cellStyle name="Normal 4 3 45 3 3" xfId="15579" xr:uid="{00000000-0005-0000-0000-0000E0240000}"/>
    <cellStyle name="Normal 4 3 45 3 4" xfId="15580" xr:uid="{00000000-0005-0000-0000-0000E1240000}"/>
    <cellStyle name="Normal 4 3 45 4" xfId="15581" xr:uid="{00000000-0005-0000-0000-0000E2240000}"/>
    <cellStyle name="Normal 4 3 45 4 2" xfId="15582" xr:uid="{00000000-0005-0000-0000-0000E3240000}"/>
    <cellStyle name="Normal 4 3 45 5" xfId="15583" xr:uid="{00000000-0005-0000-0000-0000E4240000}"/>
    <cellStyle name="Normal 4 3 45 6" xfId="15584" xr:uid="{00000000-0005-0000-0000-0000E5240000}"/>
    <cellStyle name="Normal 4 3 46" xfId="4276" xr:uid="{00000000-0005-0000-0000-0000E6240000}"/>
    <cellStyle name="Normal 4 3 46 2" xfId="6525" xr:uid="{00000000-0005-0000-0000-0000E7240000}"/>
    <cellStyle name="Normal 4 3 46 2 2" xfId="10064" xr:uid="{00000000-0005-0000-0000-0000E8240000}"/>
    <cellStyle name="Normal 4 3 46 2 2 2" xfId="15585" xr:uid="{00000000-0005-0000-0000-0000E9240000}"/>
    <cellStyle name="Normal 4 3 46 2 2 3" xfId="15586" xr:uid="{00000000-0005-0000-0000-0000EA240000}"/>
    <cellStyle name="Normal 4 3 46 2 3" xfId="15587" xr:uid="{00000000-0005-0000-0000-0000EB240000}"/>
    <cellStyle name="Normal 4 3 46 2 4" xfId="15588" xr:uid="{00000000-0005-0000-0000-0000EC240000}"/>
    <cellStyle name="Normal 4 3 46 3" xfId="8303" xr:uid="{00000000-0005-0000-0000-0000ED240000}"/>
    <cellStyle name="Normal 4 3 46 3 2" xfId="15589" xr:uid="{00000000-0005-0000-0000-0000EE240000}"/>
    <cellStyle name="Normal 4 3 46 3 2 2" xfId="15590" xr:uid="{00000000-0005-0000-0000-0000EF240000}"/>
    <cellStyle name="Normal 4 3 46 3 3" xfId="15591" xr:uid="{00000000-0005-0000-0000-0000F0240000}"/>
    <cellStyle name="Normal 4 3 46 3 4" xfId="15592" xr:uid="{00000000-0005-0000-0000-0000F1240000}"/>
    <cellStyle name="Normal 4 3 46 4" xfId="15593" xr:uid="{00000000-0005-0000-0000-0000F2240000}"/>
    <cellStyle name="Normal 4 3 46 4 2" xfId="15594" xr:uid="{00000000-0005-0000-0000-0000F3240000}"/>
    <cellStyle name="Normal 4 3 46 5" xfId="15595" xr:uid="{00000000-0005-0000-0000-0000F4240000}"/>
    <cellStyle name="Normal 4 3 46 6" xfId="15596" xr:uid="{00000000-0005-0000-0000-0000F5240000}"/>
    <cellStyle name="Normal 4 3 47" xfId="4277" xr:uid="{00000000-0005-0000-0000-0000F6240000}"/>
    <cellStyle name="Normal 4 3 47 2" xfId="6526" xr:uid="{00000000-0005-0000-0000-0000F7240000}"/>
    <cellStyle name="Normal 4 3 47 2 2" xfId="10065" xr:uid="{00000000-0005-0000-0000-0000F8240000}"/>
    <cellStyle name="Normal 4 3 47 2 2 2" xfId="15597" xr:uid="{00000000-0005-0000-0000-0000F9240000}"/>
    <cellStyle name="Normal 4 3 47 2 2 3" xfId="15598" xr:uid="{00000000-0005-0000-0000-0000FA240000}"/>
    <cellStyle name="Normal 4 3 47 2 3" xfId="15599" xr:uid="{00000000-0005-0000-0000-0000FB240000}"/>
    <cellStyle name="Normal 4 3 47 2 4" xfId="15600" xr:uid="{00000000-0005-0000-0000-0000FC240000}"/>
    <cellStyle name="Normal 4 3 47 3" xfId="8304" xr:uid="{00000000-0005-0000-0000-0000FD240000}"/>
    <cellStyle name="Normal 4 3 47 3 2" xfId="15601" xr:uid="{00000000-0005-0000-0000-0000FE240000}"/>
    <cellStyle name="Normal 4 3 47 3 2 2" xfId="15602" xr:uid="{00000000-0005-0000-0000-0000FF240000}"/>
    <cellStyle name="Normal 4 3 47 3 3" xfId="15603" xr:uid="{00000000-0005-0000-0000-000000250000}"/>
    <cellStyle name="Normal 4 3 47 3 4" xfId="15604" xr:uid="{00000000-0005-0000-0000-000001250000}"/>
    <cellStyle name="Normal 4 3 47 4" xfId="15605" xr:uid="{00000000-0005-0000-0000-000002250000}"/>
    <cellStyle name="Normal 4 3 47 4 2" xfId="15606" xr:uid="{00000000-0005-0000-0000-000003250000}"/>
    <cellStyle name="Normal 4 3 47 5" xfId="15607" xr:uid="{00000000-0005-0000-0000-000004250000}"/>
    <cellStyle name="Normal 4 3 47 6" xfId="15608" xr:uid="{00000000-0005-0000-0000-000005250000}"/>
    <cellStyle name="Normal 4 3 48" xfId="6485" xr:uid="{00000000-0005-0000-0000-000006250000}"/>
    <cellStyle name="Normal 4 3 48 2" xfId="10024" xr:uid="{00000000-0005-0000-0000-000007250000}"/>
    <cellStyle name="Normal 4 3 48 2 2" xfId="15609" xr:uid="{00000000-0005-0000-0000-000008250000}"/>
    <cellStyle name="Normal 4 3 48 2 3" xfId="15610" xr:uid="{00000000-0005-0000-0000-000009250000}"/>
    <cellStyle name="Normal 4 3 48 3" xfId="15611" xr:uid="{00000000-0005-0000-0000-00000A250000}"/>
    <cellStyle name="Normal 4 3 48 4" xfId="15612" xr:uid="{00000000-0005-0000-0000-00000B250000}"/>
    <cellStyle name="Normal 4 3 49" xfId="8263" xr:uid="{00000000-0005-0000-0000-00000C250000}"/>
    <cellStyle name="Normal 4 3 49 2" xfId="15613" xr:uid="{00000000-0005-0000-0000-00000D250000}"/>
    <cellStyle name="Normal 4 3 49 2 2" xfId="15614" xr:uid="{00000000-0005-0000-0000-00000E250000}"/>
    <cellStyle name="Normal 4 3 49 3" xfId="15615" xr:uid="{00000000-0005-0000-0000-00000F250000}"/>
    <cellStyle name="Normal 4 3 49 4" xfId="15616" xr:uid="{00000000-0005-0000-0000-000010250000}"/>
    <cellStyle name="Normal 4 3 5" xfId="4278" xr:uid="{00000000-0005-0000-0000-000011250000}"/>
    <cellStyle name="Normal 4 3 5 2" xfId="6527" xr:uid="{00000000-0005-0000-0000-000012250000}"/>
    <cellStyle name="Normal 4 3 5 2 2" xfId="10066" xr:uid="{00000000-0005-0000-0000-000013250000}"/>
    <cellStyle name="Normal 4 3 5 2 2 2" xfId="15617" xr:uid="{00000000-0005-0000-0000-000014250000}"/>
    <cellStyle name="Normal 4 3 5 2 2 3" xfId="15618" xr:uid="{00000000-0005-0000-0000-000015250000}"/>
    <cellStyle name="Normal 4 3 5 2 3" xfId="15619" xr:uid="{00000000-0005-0000-0000-000016250000}"/>
    <cellStyle name="Normal 4 3 5 2 4" xfId="15620" xr:uid="{00000000-0005-0000-0000-000017250000}"/>
    <cellStyle name="Normal 4 3 5 3" xfId="8305" xr:uid="{00000000-0005-0000-0000-000018250000}"/>
    <cellStyle name="Normal 4 3 5 3 2" xfId="15621" xr:uid="{00000000-0005-0000-0000-000019250000}"/>
    <cellStyle name="Normal 4 3 5 3 2 2" xfId="15622" xr:uid="{00000000-0005-0000-0000-00001A250000}"/>
    <cellStyle name="Normal 4 3 5 3 3" xfId="15623" xr:uid="{00000000-0005-0000-0000-00001B250000}"/>
    <cellStyle name="Normal 4 3 5 3 4" xfId="15624" xr:uid="{00000000-0005-0000-0000-00001C250000}"/>
    <cellStyle name="Normal 4 3 5 4" xfId="15625" xr:uid="{00000000-0005-0000-0000-00001D250000}"/>
    <cellStyle name="Normal 4 3 5 4 2" xfId="15626" xr:uid="{00000000-0005-0000-0000-00001E250000}"/>
    <cellStyle name="Normal 4 3 5 5" xfId="15627" xr:uid="{00000000-0005-0000-0000-00001F250000}"/>
    <cellStyle name="Normal 4 3 5 6" xfId="15628" xr:uid="{00000000-0005-0000-0000-000020250000}"/>
    <cellStyle name="Normal 4 3 50" xfId="15629" xr:uid="{00000000-0005-0000-0000-000021250000}"/>
    <cellStyle name="Normal 4 3 50 2" xfId="15630" xr:uid="{00000000-0005-0000-0000-000022250000}"/>
    <cellStyle name="Normal 4 3 51" xfId="15631" xr:uid="{00000000-0005-0000-0000-000023250000}"/>
    <cellStyle name="Normal 4 3 52" xfId="15632" xr:uid="{00000000-0005-0000-0000-000024250000}"/>
    <cellStyle name="Normal 4 3 6" xfId="4279" xr:uid="{00000000-0005-0000-0000-000025250000}"/>
    <cellStyle name="Normal 4 3 6 2" xfId="6528" xr:uid="{00000000-0005-0000-0000-000026250000}"/>
    <cellStyle name="Normal 4 3 6 2 2" xfId="10067" xr:uid="{00000000-0005-0000-0000-000027250000}"/>
    <cellStyle name="Normal 4 3 6 2 2 2" xfId="15633" xr:uid="{00000000-0005-0000-0000-000028250000}"/>
    <cellStyle name="Normal 4 3 6 2 2 3" xfId="15634" xr:uid="{00000000-0005-0000-0000-000029250000}"/>
    <cellStyle name="Normal 4 3 6 2 3" xfId="15635" xr:uid="{00000000-0005-0000-0000-00002A250000}"/>
    <cellStyle name="Normal 4 3 6 2 4" xfId="15636" xr:uid="{00000000-0005-0000-0000-00002B250000}"/>
    <cellStyle name="Normal 4 3 6 3" xfId="8306" xr:uid="{00000000-0005-0000-0000-00002C250000}"/>
    <cellStyle name="Normal 4 3 6 3 2" xfId="15637" xr:uid="{00000000-0005-0000-0000-00002D250000}"/>
    <cellStyle name="Normal 4 3 6 3 2 2" xfId="15638" xr:uid="{00000000-0005-0000-0000-00002E250000}"/>
    <cellStyle name="Normal 4 3 6 3 3" xfId="15639" xr:uid="{00000000-0005-0000-0000-00002F250000}"/>
    <cellStyle name="Normal 4 3 6 3 4" xfId="15640" xr:uid="{00000000-0005-0000-0000-000030250000}"/>
    <cellStyle name="Normal 4 3 6 4" xfId="15641" xr:uid="{00000000-0005-0000-0000-000031250000}"/>
    <cellStyle name="Normal 4 3 6 4 2" xfId="15642" xr:uid="{00000000-0005-0000-0000-000032250000}"/>
    <cellStyle name="Normal 4 3 6 5" xfId="15643" xr:uid="{00000000-0005-0000-0000-000033250000}"/>
    <cellStyle name="Normal 4 3 6 6" xfId="15644" xr:uid="{00000000-0005-0000-0000-000034250000}"/>
    <cellStyle name="Normal 4 3 7" xfId="4280" xr:uid="{00000000-0005-0000-0000-000035250000}"/>
    <cellStyle name="Normal 4 3 7 2" xfId="6529" xr:uid="{00000000-0005-0000-0000-000036250000}"/>
    <cellStyle name="Normal 4 3 7 2 2" xfId="10068" xr:uid="{00000000-0005-0000-0000-000037250000}"/>
    <cellStyle name="Normal 4 3 7 2 2 2" xfId="15645" xr:uid="{00000000-0005-0000-0000-000038250000}"/>
    <cellStyle name="Normal 4 3 7 2 2 3" xfId="15646" xr:uid="{00000000-0005-0000-0000-000039250000}"/>
    <cellStyle name="Normal 4 3 7 2 3" xfId="15647" xr:uid="{00000000-0005-0000-0000-00003A250000}"/>
    <cellStyle name="Normal 4 3 7 2 4" xfId="15648" xr:uid="{00000000-0005-0000-0000-00003B250000}"/>
    <cellStyle name="Normal 4 3 7 3" xfId="8307" xr:uid="{00000000-0005-0000-0000-00003C250000}"/>
    <cellStyle name="Normal 4 3 7 3 2" xfId="15649" xr:uid="{00000000-0005-0000-0000-00003D250000}"/>
    <cellStyle name="Normal 4 3 7 3 2 2" xfId="15650" xr:uid="{00000000-0005-0000-0000-00003E250000}"/>
    <cellStyle name="Normal 4 3 7 3 3" xfId="15651" xr:uid="{00000000-0005-0000-0000-00003F250000}"/>
    <cellStyle name="Normal 4 3 7 3 4" xfId="15652" xr:uid="{00000000-0005-0000-0000-000040250000}"/>
    <cellStyle name="Normal 4 3 7 4" xfId="15653" xr:uid="{00000000-0005-0000-0000-000041250000}"/>
    <cellStyle name="Normal 4 3 7 4 2" xfId="15654" xr:uid="{00000000-0005-0000-0000-000042250000}"/>
    <cellStyle name="Normal 4 3 7 5" xfId="15655" xr:uid="{00000000-0005-0000-0000-000043250000}"/>
    <cellStyle name="Normal 4 3 7 6" xfId="15656" xr:uid="{00000000-0005-0000-0000-000044250000}"/>
    <cellStyle name="Normal 4 3 8" xfId="4281" xr:uid="{00000000-0005-0000-0000-000045250000}"/>
    <cellStyle name="Normal 4 3 8 2" xfId="6530" xr:uid="{00000000-0005-0000-0000-000046250000}"/>
    <cellStyle name="Normal 4 3 8 2 2" xfId="10069" xr:uid="{00000000-0005-0000-0000-000047250000}"/>
    <cellStyle name="Normal 4 3 8 2 2 2" xfId="15657" xr:uid="{00000000-0005-0000-0000-000048250000}"/>
    <cellStyle name="Normal 4 3 8 2 2 3" xfId="15658" xr:uid="{00000000-0005-0000-0000-000049250000}"/>
    <cellStyle name="Normal 4 3 8 2 3" xfId="15659" xr:uid="{00000000-0005-0000-0000-00004A250000}"/>
    <cellStyle name="Normal 4 3 8 2 4" xfId="15660" xr:uid="{00000000-0005-0000-0000-00004B250000}"/>
    <cellStyle name="Normal 4 3 8 3" xfId="8308" xr:uid="{00000000-0005-0000-0000-00004C250000}"/>
    <cellStyle name="Normal 4 3 8 3 2" xfId="15661" xr:uid="{00000000-0005-0000-0000-00004D250000}"/>
    <cellStyle name="Normal 4 3 8 3 2 2" xfId="15662" xr:uid="{00000000-0005-0000-0000-00004E250000}"/>
    <cellStyle name="Normal 4 3 8 3 3" xfId="15663" xr:uid="{00000000-0005-0000-0000-00004F250000}"/>
    <cellStyle name="Normal 4 3 8 3 4" xfId="15664" xr:uid="{00000000-0005-0000-0000-000050250000}"/>
    <cellStyle name="Normal 4 3 8 4" xfId="15665" xr:uid="{00000000-0005-0000-0000-000051250000}"/>
    <cellStyle name="Normal 4 3 8 4 2" xfId="15666" xr:uid="{00000000-0005-0000-0000-000052250000}"/>
    <cellStyle name="Normal 4 3 8 5" xfId="15667" xr:uid="{00000000-0005-0000-0000-000053250000}"/>
    <cellStyle name="Normal 4 3 8 6" xfId="15668" xr:uid="{00000000-0005-0000-0000-000054250000}"/>
    <cellStyle name="Normal 4 3 9" xfId="4282" xr:uid="{00000000-0005-0000-0000-000055250000}"/>
    <cellStyle name="Normal 4 3 9 2" xfId="6531" xr:uid="{00000000-0005-0000-0000-000056250000}"/>
    <cellStyle name="Normal 4 3 9 2 2" xfId="10070" xr:uid="{00000000-0005-0000-0000-000057250000}"/>
    <cellStyle name="Normal 4 3 9 2 2 2" xfId="15669" xr:uid="{00000000-0005-0000-0000-000058250000}"/>
    <cellStyle name="Normal 4 3 9 2 2 3" xfId="15670" xr:uid="{00000000-0005-0000-0000-000059250000}"/>
    <cellStyle name="Normal 4 3 9 2 3" xfId="15671" xr:uid="{00000000-0005-0000-0000-00005A250000}"/>
    <cellStyle name="Normal 4 3 9 2 4" xfId="15672" xr:uid="{00000000-0005-0000-0000-00005B250000}"/>
    <cellStyle name="Normal 4 3 9 3" xfId="8309" xr:uid="{00000000-0005-0000-0000-00005C250000}"/>
    <cellStyle name="Normal 4 3 9 3 2" xfId="15673" xr:uid="{00000000-0005-0000-0000-00005D250000}"/>
    <cellStyle name="Normal 4 3 9 3 2 2" xfId="15674" xr:uid="{00000000-0005-0000-0000-00005E250000}"/>
    <cellStyle name="Normal 4 3 9 3 3" xfId="15675" xr:uid="{00000000-0005-0000-0000-00005F250000}"/>
    <cellStyle name="Normal 4 3 9 3 4" xfId="15676" xr:uid="{00000000-0005-0000-0000-000060250000}"/>
    <cellStyle name="Normal 4 3 9 4" xfId="15677" xr:uid="{00000000-0005-0000-0000-000061250000}"/>
    <cellStyle name="Normal 4 3 9 4 2" xfId="15678" xr:uid="{00000000-0005-0000-0000-000062250000}"/>
    <cellStyle name="Normal 4 3 9 5" xfId="15679" xr:uid="{00000000-0005-0000-0000-000063250000}"/>
    <cellStyle name="Normal 4 3 9 6" xfId="15680" xr:uid="{00000000-0005-0000-0000-000064250000}"/>
    <cellStyle name="Normal 4 30" xfId="4283" xr:uid="{00000000-0005-0000-0000-000065250000}"/>
    <cellStyle name="Normal 4 30 2" xfId="6532" xr:uid="{00000000-0005-0000-0000-000066250000}"/>
    <cellStyle name="Normal 4 30 2 2" xfId="10071" xr:uid="{00000000-0005-0000-0000-000067250000}"/>
    <cellStyle name="Normal 4 30 2 2 2" xfId="15681" xr:uid="{00000000-0005-0000-0000-000068250000}"/>
    <cellStyle name="Normal 4 30 2 2 3" xfId="15682" xr:uid="{00000000-0005-0000-0000-000069250000}"/>
    <cellStyle name="Normal 4 30 2 3" xfId="15683" xr:uid="{00000000-0005-0000-0000-00006A250000}"/>
    <cellStyle name="Normal 4 30 2 4" xfId="15684" xr:uid="{00000000-0005-0000-0000-00006B250000}"/>
    <cellStyle name="Normal 4 30 3" xfId="8310" xr:uid="{00000000-0005-0000-0000-00006C250000}"/>
    <cellStyle name="Normal 4 30 3 2" xfId="15685" xr:uid="{00000000-0005-0000-0000-00006D250000}"/>
    <cellStyle name="Normal 4 30 3 2 2" xfId="15686" xr:uid="{00000000-0005-0000-0000-00006E250000}"/>
    <cellStyle name="Normal 4 30 3 3" xfId="15687" xr:uid="{00000000-0005-0000-0000-00006F250000}"/>
    <cellStyle name="Normal 4 30 3 4" xfId="15688" xr:uid="{00000000-0005-0000-0000-000070250000}"/>
    <cellStyle name="Normal 4 30 4" xfId="15689" xr:uid="{00000000-0005-0000-0000-000071250000}"/>
    <cellStyle name="Normal 4 30 4 2" xfId="15690" xr:uid="{00000000-0005-0000-0000-000072250000}"/>
    <cellStyle name="Normal 4 30 5" xfId="15691" xr:uid="{00000000-0005-0000-0000-000073250000}"/>
    <cellStyle name="Normal 4 30 6" xfId="15692" xr:uid="{00000000-0005-0000-0000-000074250000}"/>
    <cellStyle name="Normal 4 31" xfId="4284" xr:uid="{00000000-0005-0000-0000-000075250000}"/>
    <cellStyle name="Normal 4 31 2" xfId="6533" xr:uid="{00000000-0005-0000-0000-000076250000}"/>
    <cellStyle name="Normal 4 31 2 2" xfId="10072" xr:uid="{00000000-0005-0000-0000-000077250000}"/>
    <cellStyle name="Normal 4 31 2 2 2" xfId="15693" xr:uid="{00000000-0005-0000-0000-000078250000}"/>
    <cellStyle name="Normal 4 31 2 2 3" xfId="15694" xr:uid="{00000000-0005-0000-0000-000079250000}"/>
    <cellStyle name="Normal 4 31 2 3" xfId="15695" xr:uid="{00000000-0005-0000-0000-00007A250000}"/>
    <cellStyle name="Normal 4 31 2 4" xfId="15696" xr:uid="{00000000-0005-0000-0000-00007B250000}"/>
    <cellStyle name="Normal 4 31 3" xfId="8311" xr:uid="{00000000-0005-0000-0000-00007C250000}"/>
    <cellStyle name="Normal 4 31 3 2" xfId="15697" xr:uid="{00000000-0005-0000-0000-00007D250000}"/>
    <cellStyle name="Normal 4 31 3 2 2" xfId="15698" xr:uid="{00000000-0005-0000-0000-00007E250000}"/>
    <cellStyle name="Normal 4 31 3 3" xfId="15699" xr:uid="{00000000-0005-0000-0000-00007F250000}"/>
    <cellStyle name="Normal 4 31 3 4" xfId="15700" xr:uid="{00000000-0005-0000-0000-000080250000}"/>
    <cellStyle name="Normal 4 31 4" xfId="15701" xr:uid="{00000000-0005-0000-0000-000081250000}"/>
    <cellStyle name="Normal 4 31 4 2" xfId="15702" xr:uid="{00000000-0005-0000-0000-000082250000}"/>
    <cellStyle name="Normal 4 31 5" xfId="15703" xr:uid="{00000000-0005-0000-0000-000083250000}"/>
    <cellStyle name="Normal 4 31 6" xfId="15704" xr:uid="{00000000-0005-0000-0000-000084250000}"/>
    <cellStyle name="Normal 4 32" xfId="4285" xr:uid="{00000000-0005-0000-0000-000085250000}"/>
    <cellStyle name="Normal 4 32 2" xfId="6534" xr:uid="{00000000-0005-0000-0000-000086250000}"/>
    <cellStyle name="Normal 4 32 2 2" xfId="10073" xr:uid="{00000000-0005-0000-0000-000087250000}"/>
    <cellStyle name="Normal 4 32 2 2 2" xfId="15705" xr:uid="{00000000-0005-0000-0000-000088250000}"/>
    <cellStyle name="Normal 4 32 2 2 3" xfId="15706" xr:uid="{00000000-0005-0000-0000-000089250000}"/>
    <cellStyle name="Normal 4 32 2 3" xfId="15707" xr:uid="{00000000-0005-0000-0000-00008A250000}"/>
    <cellStyle name="Normal 4 32 2 4" xfId="15708" xr:uid="{00000000-0005-0000-0000-00008B250000}"/>
    <cellStyle name="Normal 4 32 3" xfId="8312" xr:uid="{00000000-0005-0000-0000-00008C250000}"/>
    <cellStyle name="Normal 4 32 3 2" xfId="15709" xr:uid="{00000000-0005-0000-0000-00008D250000}"/>
    <cellStyle name="Normal 4 32 3 2 2" xfId="15710" xr:uid="{00000000-0005-0000-0000-00008E250000}"/>
    <cellStyle name="Normal 4 32 3 3" xfId="15711" xr:uid="{00000000-0005-0000-0000-00008F250000}"/>
    <cellStyle name="Normal 4 32 3 4" xfId="15712" xr:uid="{00000000-0005-0000-0000-000090250000}"/>
    <cellStyle name="Normal 4 32 4" xfId="15713" xr:uid="{00000000-0005-0000-0000-000091250000}"/>
    <cellStyle name="Normal 4 32 4 2" xfId="15714" xr:uid="{00000000-0005-0000-0000-000092250000}"/>
    <cellStyle name="Normal 4 32 5" xfId="15715" xr:uid="{00000000-0005-0000-0000-000093250000}"/>
    <cellStyle name="Normal 4 32 6" xfId="15716" xr:uid="{00000000-0005-0000-0000-000094250000}"/>
    <cellStyle name="Normal 4 33" xfId="4286" xr:uid="{00000000-0005-0000-0000-000095250000}"/>
    <cellStyle name="Normal 4 33 2" xfId="6535" xr:uid="{00000000-0005-0000-0000-000096250000}"/>
    <cellStyle name="Normal 4 33 2 2" xfId="10074" xr:uid="{00000000-0005-0000-0000-000097250000}"/>
    <cellStyle name="Normal 4 33 2 2 2" xfId="15717" xr:uid="{00000000-0005-0000-0000-000098250000}"/>
    <cellStyle name="Normal 4 33 2 2 3" xfId="15718" xr:uid="{00000000-0005-0000-0000-000099250000}"/>
    <cellStyle name="Normal 4 33 2 3" xfId="15719" xr:uid="{00000000-0005-0000-0000-00009A250000}"/>
    <cellStyle name="Normal 4 33 2 4" xfId="15720" xr:uid="{00000000-0005-0000-0000-00009B250000}"/>
    <cellStyle name="Normal 4 33 3" xfId="8313" xr:uid="{00000000-0005-0000-0000-00009C250000}"/>
    <cellStyle name="Normal 4 33 3 2" xfId="15721" xr:uid="{00000000-0005-0000-0000-00009D250000}"/>
    <cellStyle name="Normal 4 33 3 2 2" xfId="15722" xr:uid="{00000000-0005-0000-0000-00009E250000}"/>
    <cellStyle name="Normal 4 33 3 3" xfId="15723" xr:uid="{00000000-0005-0000-0000-00009F250000}"/>
    <cellStyle name="Normal 4 33 3 4" xfId="15724" xr:uid="{00000000-0005-0000-0000-0000A0250000}"/>
    <cellStyle name="Normal 4 33 4" xfId="15725" xr:uid="{00000000-0005-0000-0000-0000A1250000}"/>
    <cellStyle name="Normal 4 33 4 2" xfId="15726" xr:uid="{00000000-0005-0000-0000-0000A2250000}"/>
    <cellStyle name="Normal 4 33 5" xfId="15727" xr:uid="{00000000-0005-0000-0000-0000A3250000}"/>
    <cellStyle name="Normal 4 33 6" xfId="15728" xr:uid="{00000000-0005-0000-0000-0000A4250000}"/>
    <cellStyle name="Normal 4 34" xfId="4287" xr:uid="{00000000-0005-0000-0000-0000A5250000}"/>
    <cellStyle name="Normal 4 34 2" xfId="6536" xr:uid="{00000000-0005-0000-0000-0000A6250000}"/>
    <cellStyle name="Normal 4 34 2 2" xfId="10075" xr:uid="{00000000-0005-0000-0000-0000A7250000}"/>
    <cellStyle name="Normal 4 34 2 2 2" xfId="15729" xr:uid="{00000000-0005-0000-0000-0000A8250000}"/>
    <cellStyle name="Normal 4 34 2 2 3" xfId="15730" xr:uid="{00000000-0005-0000-0000-0000A9250000}"/>
    <cellStyle name="Normal 4 34 2 3" xfId="15731" xr:uid="{00000000-0005-0000-0000-0000AA250000}"/>
    <cellStyle name="Normal 4 34 2 4" xfId="15732" xr:uid="{00000000-0005-0000-0000-0000AB250000}"/>
    <cellStyle name="Normal 4 34 3" xfId="8314" xr:uid="{00000000-0005-0000-0000-0000AC250000}"/>
    <cellStyle name="Normal 4 34 3 2" xfId="15733" xr:uid="{00000000-0005-0000-0000-0000AD250000}"/>
    <cellStyle name="Normal 4 34 3 2 2" xfId="15734" xr:uid="{00000000-0005-0000-0000-0000AE250000}"/>
    <cellStyle name="Normal 4 34 3 3" xfId="15735" xr:uid="{00000000-0005-0000-0000-0000AF250000}"/>
    <cellStyle name="Normal 4 34 3 4" xfId="15736" xr:uid="{00000000-0005-0000-0000-0000B0250000}"/>
    <cellStyle name="Normal 4 34 4" xfId="15737" xr:uid="{00000000-0005-0000-0000-0000B1250000}"/>
    <cellStyle name="Normal 4 34 4 2" xfId="15738" xr:uid="{00000000-0005-0000-0000-0000B2250000}"/>
    <cellStyle name="Normal 4 34 5" xfId="15739" xr:uid="{00000000-0005-0000-0000-0000B3250000}"/>
    <cellStyle name="Normal 4 34 6" xfId="15740" xr:uid="{00000000-0005-0000-0000-0000B4250000}"/>
    <cellStyle name="Normal 4 35" xfId="4288" xr:uid="{00000000-0005-0000-0000-0000B5250000}"/>
    <cellStyle name="Normal 4 35 2" xfId="6537" xr:uid="{00000000-0005-0000-0000-0000B6250000}"/>
    <cellStyle name="Normal 4 35 2 2" xfId="10076" xr:uid="{00000000-0005-0000-0000-0000B7250000}"/>
    <cellStyle name="Normal 4 35 2 2 2" xfId="15741" xr:uid="{00000000-0005-0000-0000-0000B8250000}"/>
    <cellStyle name="Normal 4 35 2 2 3" xfId="15742" xr:uid="{00000000-0005-0000-0000-0000B9250000}"/>
    <cellStyle name="Normal 4 35 2 3" xfId="15743" xr:uid="{00000000-0005-0000-0000-0000BA250000}"/>
    <cellStyle name="Normal 4 35 2 4" xfId="15744" xr:uid="{00000000-0005-0000-0000-0000BB250000}"/>
    <cellStyle name="Normal 4 35 3" xfId="8315" xr:uid="{00000000-0005-0000-0000-0000BC250000}"/>
    <cellStyle name="Normal 4 35 3 2" xfId="15745" xr:uid="{00000000-0005-0000-0000-0000BD250000}"/>
    <cellStyle name="Normal 4 35 3 2 2" xfId="15746" xr:uid="{00000000-0005-0000-0000-0000BE250000}"/>
    <cellStyle name="Normal 4 35 3 3" xfId="15747" xr:uid="{00000000-0005-0000-0000-0000BF250000}"/>
    <cellStyle name="Normal 4 35 3 4" xfId="15748" xr:uid="{00000000-0005-0000-0000-0000C0250000}"/>
    <cellStyle name="Normal 4 35 4" xfId="15749" xr:uid="{00000000-0005-0000-0000-0000C1250000}"/>
    <cellStyle name="Normal 4 35 4 2" xfId="15750" xr:uid="{00000000-0005-0000-0000-0000C2250000}"/>
    <cellStyle name="Normal 4 35 5" xfId="15751" xr:uid="{00000000-0005-0000-0000-0000C3250000}"/>
    <cellStyle name="Normal 4 35 6" xfId="15752" xr:uid="{00000000-0005-0000-0000-0000C4250000}"/>
    <cellStyle name="Normal 4 36" xfId="4289" xr:uid="{00000000-0005-0000-0000-0000C5250000}"/>
    <cellStyle name="Normal 4 36 2" xfId="6538" xr:uid="{00000000-0005-0000-0000-0000C6250000}"/>
    <cellStyle name="Normal 4 36 2 2" xfId="10077" xr:uid="{00000000-0005-0000-0000-0000C7250000}"/>
    <cellStyle name="Normal 4 36 2 2 2" xfId="15753" xr:uid="{00000000-0005-0000-0000-0000C8250000}"/>
    <cellStyle name="Normal 4 36 2 2 3" xfId="15754" xr:uid="{00000000-0005-0000-0000-0000C9250000}"/>
    <cellStyle name="Normal 4 36 2 3" xfId="15755" xr:uid="{00000000-0005-0000-0000-0000CA250000}"/>
    <cellStyle name="Normal 4 36 2 4" xfId="15756" xr:uid="{00000000-0005-0000-0000-0000CB250000}"/>
    <cellStyle name="Normal 4 36 3" xfId="8316" xr:uid="{00000000-0005-0000-0000-0000CC250000}"/>
    <cellStyle name="Normal 4 36 3 2" xfId="15757" xr:uid="{00000000-0005-0000-0000-0000CD250000}"/>
    <cellStyle name="Normal 4 36 3 2 2" xfId="15758" xr:uid="{00000000-0005-0000-0000-0000CE250000}"/>
    <cellStyle name="Normal 4 36 3 3" xfId="15759" xr:uid="{00000000-0005-0000-0000-0000CF250000}"/>
    <cellStyle name="Normal 4 36 3 4" xfId="15760" xr:uid="{00000000-0005-0000-0000-0000D0250000}"/>
    <cellStyle name="Normal 4 36 4" xfId="15761" xr:uid="{00000000-0005-0000-0000-0000D1250000}"/>
    <cellStyle name="Normal 4 36 4 2" xfId="15762" xr:uid="{00000000-0005-0000-0000-0000D2250000}"/>
    <cellStyle name="Normal 4 36 5" xfId="15763" xr:uid="{00000000-0005-0000-0000-0000D3250000}"/>
    <cellStyle name="Normal 4 36 6" xfId="15764" xr:uid="{00000000-0005-0000-0000-0000D4250000}"/>
    <cellStyle name="Normal 4 37" xfId="4290" xr:uid="{00000000-0005-0000-0000-0000D5250000}"/>
    <cellStyle name="Normal 4 37 2" xfId="6539" xr:uid="{00000000-0005-0000-0000-0000D6250000}"/>
    <cellStyle name="Normal 4 37 2 2" xfId="10078" xr:uid="{00000000-0005-0000-0000-0000D7250000}"/>
    <cellStyle name="Normal 4 37 2 2 2" xfId="15765" xr:uid="{00000000-0005-0000-0000-0000D8250000}"/>
    <cellStyle name="Normal 4 37 2 2 3" xfId="15766" xr:uid="{00000000-0005-0000-0000-0000D9250000}"/>
    <cellStyle name="Normal 4 37 2 3" xfId="15767" xr:uid="{00000000-0005-0000-0000-0000DA250000}"/>
    <cellStyle name="Normal 4 37 2 4" xfId="15768" xr:uid="{00000000-0005-0000-0000-0000DB250000}"/>
    <cellStyle name="Normal 4 37 3" xfId="8317" xr:uid="{00000000-0005-0000-0000-0000DC250000}"/>
    <cellStyle name="Normal 4 37 3 2" xfId="15769" xr:uid="{00000000-0005-0000-0000-0000DD250000}"/>
    <cellStyle name="Normal 4 37 3 2 2" xfId="15770" xr:uid="{00000000-0005-0000-0000-0000DE250000}"/>
    <cellStyle name="Normal 4 37 3 3" xfId="15771" xr:uid="{00000000-0005-0000-0000-0000DF250000}"/>
    <cellStyle name="Normal 4 37 3 4" xfId="15772" xr:uid="{00000000-0005-0000-0000-0000E0250000}"/>
    <cellStyle name="Normal 4 37 4" xfId="15773" xr:uid="{00000000-0005-0000-0000-0000E1250000}"/>
    <cellStyle name="Normal 4 37 4 2" xfId="15774" xr:uid="{00000000-0005-0000-0000-0000E2250000}"/>
    <cellStyle name="Normal 4 37 5" xfId="15775" xr:uid="{00000000-0005-0000-0000-0000E3250000}"/>
    <cellStyle name="Normal 4 37 6" xfId="15776" xr:uid="{00000000-0005-0000-0000-0000E4250000}"/>
    <cellStyle name="Normal 4 38" xfId="4291" xr:uid="{00000000-0005-0000-0000-0000E5250000}"/>
    <cellStyle name="Normal 4 38 2" xfId="6540" xr:uid="{00000000-0005-0000-0000-0000E6250000}"/>
    <cellStyle name="Normal 4 38 2 2" xfId="10079" xr:uid="{00000000-0005-0000-0000-0000E7250000}"/>
    <cellStyle name="Normal 4 38 2 2 2" xfId="15777" xr:uid="{00000000-0005-0000-0000-0000E8250000}"/>
    <cellStyle name="Normal 4 38 2 2 3" xfId="15778" xr:uid="{00000000-0005-0000-0000-0000E9250000}"/>
    <cellStyle name="Normal 4 38 2 3" xfId="15779" xr:uid="{00000000-0005-0000-0000-0000EA250000}"/>
    <cellStyle name="Normal 4 38 2 4" xfId="15780" xr:uid="{00000000-0005-0000-0000-0000EB250000}"/>
    <cellStyle name="Normal 4 38 3" xfId="8318" xr:uid="{00000000-0005-0000-0000-0000EC250000}"/>
    <cellStyle name="Normal 4 38 3 2" xfId="15781" xr:uid="{00000000-0005-0000-0000-0000ED250000}"/>
    <cellStyle name="Normal 4 38 3 2 2" xfId="15782" xr:uid="{00000000-0005-0000-0000-0000EE250000}"/>
    <cellStyle name="Normal 4 38 3 3" xfId="15783" xr:uid="{00000000-0005-0000-0000-0000EF250000}"/>
    <cellStyle name="Normal 4 38 3 4" xfId="15784" xr:uid="{00000000-0005-0000-0000-0000F0250000}"/>
    <cellStyle name="Normal 4 38 4" xfId="15785" xr:uid="{00000000-0005-0000-0000-0000F1250000}"/>
    <cellStyle name="Normal 4 38 4 2" xfId="15786" xr:uid="{00000000-0005-0000-0000-0000F2250000}"/>
    <cellStyle name="Normal 4 38 5" xfId="15787" xr:uid="{00000000-0005-0000-0000-0000F3250000}"/>
    <cellStyle name="Normal 4 38 6" xfId="15788" xr:uid="{00000000-0005-0000-0000-0000F4250000}"/>
    <cellStyle name="Normal 4 39" xfId="4292" xr:uid="{00000000-0005-0000-0000-0000F5250000}"/>
    <cellStyle name="Normal 4 39 2" xfId="6541" xr:uid="{00000000-0005-0000-0000-0000F6250000}"/>
    <cellStyle name="Normal 4 39 2 2" xfId="10080" xr:uid="{00000000-0005-0000-0000-0000F7250000}"/>
    <cellStyle name="Normal 4 39 2 2 2" xfId="15789" xr:uid="{00000000-0005-0000-0000-0000F8250000}"/>
    <cellStyle name="Normal 4 39 2 2 3" xfId="15790" xr:uid="{00000000-0005-0000-0000-0000F9250000}"/>
    <cellStyle name="Normal 4 39 2 3" xfId="15791" xr:uid="{00000000-0005-0000-0000-0000FA250000}"/>
    <cellStyle name="Normal 4 39 2 4" xfId="15792" xr:uid="{00000000-0005-0000-0000-0000FB250000}"/>
    <cellStyle name="Normal 4 39 3" xfId="8319" xr:uid="{00000000-0005-0000-0000-0000FC250000}"/>
    <cellStyle name="Normal 4 39 3 2" xfId="15793" xr:uid="{00000000-0005-0000-0000-0000FD250000}"/>
    <cellStyle name="Normal 4 39 3 2 2" xfId="15794" xr:uid="{00000000-0005-0000-0000-0000FE250000}"/>
    <cellStyle name="Normal 4 39 3 3" xfId="15795" xr:uid="{00000000-0005-0000-0000-0000FF250000}"/>
    <cellStyle name="Normal 4 39 3 4" xfId="15796" xr:uid="{00000000-0005-0000-0000-000000260000}"/>
    <cellStyle name="Normal 4 39 4" xfId="15797" xr:uid="{00000000-0005-0000-0000-000001260000}"/>
    <cellStyle name="Normal 4 39 4 2" xfId="15798" xr:uid="{00000000-0005-0000-0000-000002260000}"/>
    <cellStyle name="Normal 4 39 5" xfId="15799" xr:uid="{00000000-0005-0000-0000-000003260000}"/>
    <cellStyle name="Normal 4 39 6" xfId="15800" xr:uid="{00000000-0005-0000-0000-000004260000}"/>
    <cellStyle name="Normal 4 4" xfId="4293" xr:uid="{00000000-0005-0000-0000-000005260000}"/>
    <cellStyle name="Normal 4 4 10" xfId="4294" xr:uid="{00000000-0005-0000-0000-000006260000}"/>
    <cellStyle name="Normal 4 4 10 2" xfId="6543" xr:uid="{00000000-0005-0000-0000-000007260000}"/>
    <cellStyle name="Normal 4 4 10 2 2" xfId="10082" xr:uid="{00000000-0005-0000-0000-000008260000}"/>
    <cellStyle name="Normal 4 4 10 2 2 2" xfId="15801" xr:uid="{00000000-0005-0000-0000-000009260000}"/>
    <cellStyle name="Normal 4 4 10 2 2 3" xfId="15802" xr:uid="{00000000-0005-0000-0000-00000A260000}"/>
    <cellStyle name="Normal 4 4 10 2 3" xfId="15803" xr:uid="{00000000-0005-0000-0000-00000B260000}"/>
    <cellStyle name="Normal 4 4 10 2 4" xfId="15804" xr:uid="{00000000-0005-0000-0000-00000C260000}"/>
    <cellStyle name="Normal 4 4 10 3" xfId="8321" xr:uid="{00000000-0005-0000-0000-00000D260000}"/>
    <cellStyle name="Normal 4 4 10 3 2" xfId="15805" xr:uid="{00000000-0005-0000-0000-00000E260000}"/>
    <cellStyle name="Normal 4 4 10 3 2 2" xfId="15806" xr:uid="{00000000-0005-0000-0000-00000F260000}"/>
    <cellStyle name="Normal 4 4 10 3 3" xfId="15807" xr:uid="{00000000-0005-0000-0000-000010260000}"/>
    <cellStyle name="Normal 4 4 10 3 4" xfId="15808" xr:uid="{00000000-0005-0000-0000-000011260000}"/>
    <cellStyle name="Normal 4 4 10 4" xfId="15809" xr:uid="{00000000-0005-0000-0000-000012260000}"/>
    <cellStyle name="Normal 4 4 10 4 2" xfId="15810" xr:uid="{00000000-0005-0000-0000-000013260000}"/>
    <cellStyle name="Normal 4 4 10 5" xfId="15811" xr:uid="{00000000-0005-0000-0000-000014260000}"/>
    <cellStyle name="Normal 4 4 10 6" xfId="15812" xr:uid="{00000000-0005-0000-0000-000015260000}"/>
    <cellStyle name="Normal 4 4 11" xfId="4295" xr:uid="{00000000-0005-0000-0000-000016260000}"/>
    <cellStyle name="Normal 4 4 11 2" xfId="6544" xr:uid="{00000000-0005-0000-0000-000017260000}"/>
    <cellStyle name="Normal 4 4 11 2 2" xfId="10083" xr:uid="{00000000-0005-0000-0000-000018260000}"/>
    <cellStyle name="Normal 4 4 11 2 2 2" xfId="15813" xr:uid="{00000000-0005-0000-0000-000019260000}"/>
    <cellStyle name="Normal 4 4 11 2 2 3" xfId="15814" xr:uid="{00000000-0005-0000-0000-00001A260000}"/>
    <cellStyle name="Normal 4 4 11 2 3" xfId="15815" xr:uid="{00000000-0005-0000-0000-00001B260000}"/>
    <cellStyle name="Normal 4 4 11 2 4" xfId="15816" xr:uid="{00000000-0005-0000-0000-00001C260000}"/>
    <cellStyle name="Normal 4 4 11 3" xfId="8322" xr:uid="{00000000-0005-0000-0000-00001D260000}"/>
    <cellStyle name="Normal 4 4 11 3 2" xfId="15817" xr:uid="{00000000-0005-0000-0000-00001E260000}"/>
    <cellStyle name="Normal 4 4 11 3 2 2" xfId="15818" xr:uid="{00000000-0005-0000-0000-00001F260000}"/>
    <cellStyle name="Normal 4 4 11 3 3" xfId="15819" xr:uid="{00000000-0005-0000-0000-000020260000}"/>
    <cellStyle name="Normal 4 4 11 3 4" xfId="15820" xr:uid="{00000000-0005-0000-0000-000021260000}"/>
    <cellStyle name="Normal 4 4 11 4" xfId="15821" xr:uid="{00000000-0005-0000-0000-000022260000}"/>
    <cellStyle name="Normal 4 4 11 4 2" xfId="15822" xr:uid="{00000000-0005-0000-0000-000023260000}"/>
    <cellStyle name="Normal 4 4 11 5" xfId="15823" xr:uid="{00000000-0005-0000-0000-000024260000}"/>
    <cellStyle name="Normal 4 4 11 6" xfId="15824" xr:uid="{00000000-0005-0000-0000-000025260000}"/>
    <cellStyle name="Normal 4 4 12" xfId="4296" xr:uid="{00000000-0005-0000-0000-000026260000}"/>
    <cellStyle name="Normal 4 4 12 2" xfId="6545" xr:uid="{00000000-0005-0000-0000-000027260000}"/>
    <cellStyle name="Normal 4 4 12 2 2" xfId="10084" xr:uid="{00000000-0005-0000-0000-000028260000}"/>
    <cellStyle name="Normal 4 4 12 2 2 2" xfId="15825" xr:uid="{00000000-0005-0000-0000-000029260000}"/>
    <cellStyle name="Normal 4 4 12 2 2 3" xfId="15826" xr:uid="{00000000-0005-0000-0000-00002A260000}"/>
    <cellStyle name="Normal 4 4 12 2 3" xfId="15827" xr:uid="{00000000-0005-0000-0000-00002B260000}"/>
    <cellStyle name="Normal 4 4 12 2 4" xfId="15828" xr:uid="{00000000-0005-0000-0000-00002C260000}"/>
    <cellStyle name="Normal 4 4 12 3" xfId="8323" xr:uid="{00000000-0005-0000-0000-00002D260000}"/>
    <cellStyle name="Normal 4 4 12 3 2" xfId="15829" xr:uid="{00000000-0005-0000-0000-00002E260000}"/>
    <cellStyle name="Normal 4 4 12 3 2 2" xfId="15830" xr:uid="{00000000-0005-0000-0000-00002F260000}"/>
    <cellStyle name="Normal 4 4 12 3 3" xfId="15831" xr:uid="{00000000-0005-0000-0000-000030260000}"/>
    <cellStyle name="Normal 4 4 12 3 4" xfId="15832" xr:uid="{00000000-0005-0000-0000-000031260000}"/>
    <cellStyle name="Normal 4 4 12 4" xfId="15833" xr:uid="{00000000-0005-0000-0000-000032260000}"/>
    <cellStyle name="Normal 4 4 12 4 2" xfId="15834" xr:uid="{00000000-0005-0000-0000-000033260000}"/>
    <cellStyle name="Normal 4 4 12 5" xfId="15835" xr:uid="{00000000-0005-0000-0000-000034260000}"/>
    <cellStyle name="Normal 4 4 12 6" xfId="15836" xr:uid="{00000000-0005-0000-0000-000035260000}"/>
    <cellStyle name="Normal 4 4 13" xfId="4297" xr:uid="{00000000-0005-0000-0000-000036260000}"/>
    <cellStyle name="Normal 4 4 13 2" xfId="6546" xr:uid="{00000000-0005-0000-0000-000037260000}"/>
    <cellStyle name="Normal 4 4 13 2 2" xfId="10085" xr:uid="{00000000-0005-0000-0000-000038260000}"/>
    <cellStyle name="Normal 4 4 13 2 2 2" xfId="15837" xr:uid="{00000000-0005-0000-0000-000039260000}"/>
    <cellStyle name="Normal 4 4 13 2 2 3" xfId="15838" xr:uid="{00000000-0005-0000-0000-00003A260000}"/>
    <cellStyle name="Normal 4 4 13 2 3" xfId="15839" xr:uid="{00000000-0005-0000-0000-00003B260000}"/>
    <cellStyle name="Normal 4 4 13 2 4" xfId="15840" xr:uid="{00000000-0005-0000-0000-00003C260000}"/>
    <cellStyle name="Normal 4 4 13 3" xfId="8324" xr:uid="{00000000-0005-0000-0000-00003D260000}"/>
    <cellStyle name="Normal 4 4 13 3 2" xfId="15841" xr:uid="{00000000-0005-0000-0000-00003E260000}"/>
    <cellStyle name="Normal 4 4 13 3 2 2" xfId="15842" xr:uid="{00000000-0005-0000-0000-00003F260000}"/>
    <cellStyle name="Normal 4 4 13 3 3" xfId="15843" xr:uid="{00000000-0005-0000-0000-000040260000}"/>
    <cellStyle name="Normal 4 4 13 3 4" xfId="15844" xr:uid="{00000000-0005-0000-0000-000041260000}"/>
    <cellStyle name="Normal 4 4 13 4" xfId="15845" xr:uid="{00000000-0005-0000-0000-000042260000}"/>
    <cellStyle name="Normal 4 4 13 4 2" xfId="15846" xr:uid="{00000000-0005-0000-0000-000043260000}"/>
    <cellStyle name="Normal 4 4 13 5" xfId="15847" xr:uid="{00000000-0005-0000-0000-000044260000}"/>
    <cellStyle name="Normal 4 4 13 6" xfId="15848" xr:uid="{00000000-0005-0000-0000-000045260000}"/>
    <cellStyle name="Normal 4 4 14" xfId="4298" xr:uid="{00000000-0005-0000-0000-000046260000}"/>
    <cellStyle name="Normal 4 4 14 2" xfId="6547" xr:uid="{00000000-0005-0000-0000-000047260000}"/>
    <cellStyle name="Normal 4 4 14 2 2" xfId="10086" xr:uid="{00000000-0005-0000-0000-000048260000}"/>
    <cellStyle name="Normal 4 4 14 2 2 2" xfId="15849" xr:uid="{00000000-0005-0000-0000-000049260000}"/>
    <cellStyle name="Normal 4 4 14 2 2 3" xfId="15850" xr:uid="{00000000-0005-0000-0000-00004A260000}"/>
    <cellStyle name="Normal 4 4 14 2 3" xfId="15851" xr:uid="{00000000-0005-0000-0000-00004B260000}"/>
    <cellStyle name="Normal 4 4 14 2 4" xfId="15852" xr:uid="{00000000-0005-0000-0000-00004C260000}"/>
    <cellStyle name="Normal 4 4 14 3" xfId="8325" xr:uid="{00000000-0005-0000-0000-00004D260000}"/>
    <cellStyle name="Normal 4 4 14 3 2" xfId="15853" xr:uid="{00000000-0005-0000-0000-00004E260000}"/>
    <cellStyle name="Normal 4 4 14 3 2 2" xfId="15854" xr:uid="{00000000-0005-0000-0000-00004F260000}"/>
    <cellStyle name="Normal 4 4 14 3 3" xfId="15855" xr:uid="{00000000-0005-0000-0000-000050260000}"/>
    <cellStyle name="Normal 4 4 14 3 4" xfId="15856" xr:uid="{00000000-0005-0000-0000-000051260000}"/>
    <cellStyle name="Normal 4 4 14 4" xfId="15857" xr:uid="{00000000-0005-0000-0000-000052260000}"/>
    <cellStyle name="Normal 4 4 14 4 2" xfId="15858" xr:uid="{00000000-0005-0000-0000-000053260000}"/>
    <cellStyle name="Normal 4 4 14 5" xfId="15859" xr:uid="{00000000-0005-0000-0000-000054260000}"/>
    <cellStyle name="Normal 4 4 14 6" xfId="15860" xr:uid="{00000000-0005-0000-0000-000055260000}"/>
    <cellStyle name="Normal 4 4 15" xfId="4299" xr:uid="{00000000-0005-0000-0000-000056260000}"/>
    <cellStyle name="Normal 4 4 15 2" xfId="6548" xr:uid="{00000000-0005-0000-0000-000057260000}"/>
    <cellStyle name="Normal 4 4 15 2 2" xfId="10087" xr:uid="{00000000-0005-0000-0000-000058260000}"/>
    <cellStyle name="Normal 4 4 15 2 2 2" xfId="15861" xr:uid="{00000000-0005-0000-0000-000059260000}"/>
    <cellStyle name="Normal 4 4 15 2 2 3" xfId="15862" xr:uid="{00000000-0005-0000-0000-00005A260000}"/>
    <cellStyle name="Normal 4 4 15 2 3" xfId="15863" xr:uid="{00000000-0005-0000-0000-00005B260000}"/>
    <cellStyle name="Normal 4 4 15 2 4" xfId="15864" xr:uid="{00000000-0005-0000-0000-00005C260000}"/>
    <cellStyle name="Normal 4 4 15 3" xfId="8326" xr:uid="{00000000-0005-0000-0000-00005D260000}"/>
    <cellStyle name="Normal 4 4 15 3 2" xfId="15865" xr:uid="{00000000-0005-0000-0000-00005E260000}"/>
    <cellStyle name="Normal 4 4 15 3 2 2" xfId="15866" xr:uid="{00000000-0005-0000-0000-00005F260000}"/>
    <cellStyle name="Normal 4 4 15 3 3" xfId="15867" xr:uid="{00000000-0005-0000-0000-000060260000}"/>
    <cellStyle name="Normal 4 4 15 3 4" xfId="15868" xr:uid="{00000000-0005-0000-0000-000061260000}"/>
    <cellStyle name="Normal 4 4 15 4" xfId="15869" xr:uid="{00000000-0005-0000-0000-000062260000}"/>
    <cellStyle name="Normal 4 4 15 4 2" xfId="15870" xr:uid="{00000000-0005-0000-0000-000063260000}"/>
    <cellStyle name="Normal 4 4 15 5" xfId="15871" xr:uid="{00000000-0005-0000-0000-000064260000}"/>
    <cellStyle name="Normal 4 4 15 6" xfId="15872" xr:uid="{00000000-0005-0000-0000-000065260000}"/>
    <cellStyle name="Normal 4 4 16" xfId="4300" xr:uid="{00000000-0005-0000-0000-000066260000}"/>
    <cellStyle name="Normal 4 4 16 2" xfId="6549" xr:uid="{00000000-0005-0000-0000-000067260000}"/>
    <cellStyle name="Normal 4 4 16 2 2" xfId="10088" xr:uid="{00000000-0005-0000-0000-000068260000}"/>
    <cellStyle name="Normal 4 4 16 2 2 2" xfId="15873" xr:uid="{00000000-0005-0000-0000-000069260000}"/>
    <cellStyle name="Normal 4 4 16 2 2 3" xfId="15874" xr:uid="{00000000-0005-0000-0000-00006A260000}"/>
    <cellStyle name="Normal 4 4 16 2 3" xfId="15875" xr:uid="{00000000-0005-0000-0000-00006B260000}"/>
    <cellStyle name="Normal 4 4 16 2 4" xfId="15876" xr:uid="{00000000-0005-0000-0000-00006C260000}"/>
    <cellStyle name="Normal 4 4 16 3" xfId="8327" xr:uid="{00000000-0005-0000-0000-00006D260000}"/>
    <cellStyle name="Normal 4 4 16 3 2" xfId="15877" xr:uid="{00000000-0005-0000-0000-00006E260000}"/>
    <cellStyle name="Normal 4 4 16 3 2 2" xfId="15878" xr:uid="{00000000-0005-0000-0000-00006F260000}"/>
    <cellStyle name="Normal 4 4 16 3 3" xfId="15879" xr:uid="{00000000-0005-0000-0000-000070260000}"/>
    <cellStyle name="Normal 4 4 16 3 4" xfId="15880" xr:uid="{00000000-0005-0000-0000-000071260000}"/>
    <cellStyle name="Normal 4 4 16 4" xfId="15881" xr:uid="{00000000-0005-0000-0000-000072260000}"/>
    <cellStyle name="Normal 4 4 16 4 2" xfId="15882" xr:uid="{00000000-0005-0000-0000-000073260000}"/>
    <cellStyle name="Normal 4 4 16 5" xfId="15883" xr:uid="{00000000-0005-0000-0000-000074260000}"/>
    <cellStyle name="Normal 4 4 16 6" xfId="15884" xr:uid="{00000000-0005-0000-0000-000075260000}"/>
    <cellStyle name="Normal 4 4 17" xfId="4301" xr:uid="{00000000-0005-0000-0000-000076260000}"/>
    <cellStyle name="Normal 4 4 17 2" xfId="6550" xr:uid="{00000000-0005-0000-0000-000077260000}"/>
    <cellStyle name="Normal 4 4 17 2 2" xfId="10089" xr:uid="{00000000-0005-0000-0000-000078260000}"/>
    <cellStyle name="Normal 4 4 17 2 2 2" xfId="15885" xr:uid="{00000000-0005-0000-0000-000079260000}"/>
    <cellStyle name="Normal 4 4 17 2 2 3" xfId="15886" xr:uid="{00000000-0005-0000-0000-00007A260000}"/>
    <cellStyle name="Normal 4 4 17 2 3" xfId="15887" xr:uid="{00000000-0005-0000-0000-00007B260000}"/>
    <cellStyle name="Normal 4 4 17 2 4" xfId="15888" xr:uid="{00000000-0005-0000-0000-00007C260000}"/>
    <cellStyle name="Normal 4 4 17 3" xfId="8328" xr:uid="{00000000-0005-0000-0000-00007D260000}"/>
    <cellStyle name="Normal 4 4 17 3 2" xfId="15889" xr:uid="{00000000-0005-0000-0000-00007E260000}"/>
    <cellStyle name="Normal 4 4 17 3 2 2" xfId="15890" xr:uid="{00000000-0005-0000-0000-00007F260000}"/>
    <cellStyle name="Normal 4 4 17 3 3" xfId="15891" xr:uid="{00000000-0005-0000-0000-000080260000}"/>
    <cellStyle name="Normal 4 4 17 3 4" xfId="15892" xr:uid="{00000000-0005-0000-0000-000081260000}"/>
    <cellStyle name="Normal 4 4 17 4" xfId="15893" xr:uid="{00000000-0005-0000-0000-000082260000}"/>
    <cellStyle name="Normal 4 4 17 4 2" xfId="15894" xr:uid="{00000000-0005-0000-0000-000083260000}"/>
    <cellStyle name="Normal 4 4 17 5" xfId="15895" xr:uid="{00000000-0005-0000-0000-000084260000}"/>
    <cellStyle name="Normal 4 4 17 6" xfId="15896" xr:uid="{00000000-0005-0000-0000-000085260000}"/>
    <cellStyle name="Normal 4 4 18" xfId="4302" xr:uid="{00000000-0005-0000-0000-000086260000}"/>
    <cellStyle name="Normal 4 4 18 2" xfId="6551" xr:uid="{00000000-0005-0000-0000-000087260000}"/>
    <cellStyle name="Normal 4 4 18 2 2" xfId="10090" xr:uid="{00000000-0005-0000-0000-000088260000}"/>
    <cellStyle name="Normal 4 4 18 2 2 2" xfId="15897" xr:uid="{00000000-0005-0000-0000-000089260000}"/>
    <cellStyle name="Normal 4 4 18 2 2 3" xfId="15898" xr:uid="{00000000-0005-0000-0000-00008A260000}"/>
    <cellStyle name="Normal 4 4 18 2 3" xfId="15899" xr:uid="{00000000-0005-0000-0000-00008B260000}"/>
    <cellStyle name="Normal 4 4 18 2 4" xfId="15900" xr:uid="{00000000-0005-0000-0000-00008C260000}"/>
    <cellStyle name="Normal 4 4 18 3" xfId="8329" xr:uid="{00000000-0005-0000-0000-00008D260000}"/>
    <cellStyle name="Normal 4 4 18 3 2" xfId="15901" xr:uid="{00000000-0005-0000-0000-00008E260000}"/>
    <cellStyle name="Normal 4 4 18 3 2 2" xfId="15902" xr:uid="{00000000-0005-0000-0000-00008F260000}"/>
    <cellStyle name="Normal 4 4 18 3 3" xfId="15903" xr:uid="{00000000-0005-0000-0000-000090260000}"/>
    <cellStyle name="Normal 4 4 18 3 4" xfId="15904" xr:uid="{00000000-0005-0000-0000-000091260000}"/>
    <cellStyle name="Normal 4 4 18 4" xfId="15905" xr:uid="{00000000-0005-0000-0000-000092260000}"/>
    <cellStyle name="Normal 4 4 18 4 2" xfId="15906" xr:uid="{00000000-0005-0000-0000-000093260000}"/>
    <cellStyle name="Normal 4 4 18 5" xfId="15907" xr:uid="{00000000-0005-0000-0000-000094260000}"/>
    <cellStyle name="Normal 4 4 18 6" xfId="15908" xr:uid="{00000000-0005-0000-0000-000095260000}"/>
    <cellStyle name="Normal 4 4 19" xfId="4303" xr:uid="{00000000-0005-0000-0000-000096260000}"/>
    <cellStyle name="Normal 4 4 19 2" xfId="6552" xr:uid="{00000000-0005-0000-0000-000097260000}"/>
    <cellStyle name="Normal 4 4 19 2 2" xfId="10091" xr:uid="{00000000-0005-0000-0000-000098260000}"/>
    <cellStyle name="Normal 4 4 19 2 2 2" xfId="15909" xr:uid="{00000000-0005-0000-0000-000099260000}"/>
    <cellStyle name="Normal 4 4 19 2 2 3" xfId="15910" xr:uid="{00000000-0005-0000-0000-00009A260000}"/>
    <cellStyle name="Normal 4 4 19 2 3" xfId="15911" xr:uid="{00000000-0005-0000-0000-00009B260000}"/>
    <cellStyle name="Normal 4 4 19 2 4" xfId="15912" xr:uid="{00000000-0005-0000-0000-00009C260000}"/>
    <cellStyle name="Normal 4 4 19 3" xfId="8330" xr:uid="{00000000-0005-0000-0000-00009D260000}"/>
    <cellStyle name="Normal 4 4 19 3 2" xfId="15913" xr:uid="{00000000-0005-0000-0000-00009E260000}"/>
    <cellStyle name="Normal 4 4 19 3 2 2" xfId="15914" xr:uid="{00000000-0005-0000-0000-00009F260000}"/>
    <cellStyle name="Normal 4 4 19 3 3" xfId="15915" xr:uid="{00000000-0005-0000-0000-0000A0260000}"/>
    <cellStyle name="Normal 4 4 19 3 4" xfId="15916" xr:uid="{00000000-0005-0000-0000-0000A1260000}"/>
    <cellStyle name="Normal 4 4 19 4" xfId="15917" xr:uid="{00000000-0005-0000-0000-0000A2260000}"/>
    <cellStyle name="Normal 4 4 19 4 2" xfId="15918" xr:uid="{00000000-0005-0000-0000-0000A3260000}"/>
    <cellStyle name="Normal 4 4 19 5" xfId="15919" xr:uid="{00000000-0005-0000-0000-0000A4260000}"/>
    <cellStyle name="Normal 4 4 19 6" xfId="15920" xr:uid="{00000000-0005-0000-0000-0000A5260000}"/>
    <cellStyle name="Normal 4 4 2" xfId="4304" xr:uid="{00000000-0005-0000-0000-0000A6260000}"/>
    <cellStyle name="Normal 4 4 2 2" xfId="6553" xr:uid="{00000000-0005-0000-0000-0000A7260000}"/>
    <cellStyle name="Normal 4 4 2 2 2" xfId="10092" xr:uid="{00000000-0005-0000-0000-0000A8260000}"/>
    <cellStyle name="Normal 4 4 2 2 2 2" xfId="15921" xr:uid="{00000000-0005-0000-0000-0000A9260000}"/>
    <cellStyle name="Normal 4 4 2 2 2 3" xfId="15922" xr:uid="{00000000-0005-0000-0000-0000AA260000}"/>
    <cellStyle name="Normal 4 4 2 2 3" xfId="15923" xr:uid="{00000000-0005-0000-0000-0000AB260000}"/>
    <cellStyle name="Normal 4 4 2 2 4" xfId="15924" xr:uid="{00000000-0005-0000-0000-0000AC260000}"/>
    <cellStyle name="Normal 4 4 2 3" xfId="8331" xr:uid="{00000000-0005-0000-0000-0000AD260000}"/>
    <cellStyle name="Normal 4 4 2 3 2" xfId="15925" xr:uid="{00000000-0005-0000-0000-0000AE260000}"/>
    <cellStyle name="Normal 4 4 2 3 2 2" xfId="15926" xr:uid="{00000000-0005-0000-0000-0000AF260000}"/>
    <cellStyle name="Normal 4 4 2 3 3" xfId="15927" xr:uid="{00000000-0005-0000-0000-0000B0260000}"/>
    <cellStyle name="Normal 4 4 2 3 4" xfId="15928" xr:uid="{00000000-0005-0000-0000-0000B1260000}"/>
    <cellStyle name="Normal 4 4 2 4" xfId="15929" xr:uid="{00000000-0005-0000-0000-0000B2260000}"/>
    <cellStyle name="Normal 4 4 2 4 2" xfId="15930" xr:uid="{00000000-0005-0000-0000-0000B3260000}"/>
    <cellStyle name="Normal 4 4 2 5" xfId="15931" xr:uid="{00000000-0005-0000-0000-0000B4260000}"/>
    <cellStyle name="Normal 4 4 2 6" xfId="15932" xr:uid="{00000000-0005-0000-0000-0000B5260000}"/>
    <cellStyle name="Normal 4 4 20" xfId="4305" xr:uid="{00000000-0005-0000-0000-0000B6260000}"/>
    <cellStyle name="Normal 4 4 20 2" xfId="6554" xr:uid="{00000000-0005-0000-0000-0000B7260000}"/>
    <cellStyle name="Normal 4 4 20 2 2" xfId="10093" xr:uid="{00000000-0005-0000-0000-0000B8260000}"/>
    <cellStyle name="Normal 4 4 20 2 2 2" xfId="15933" xr:uid="{00000000-0005-0000-0000-0000B9260000}"/>
    <cellStyle name="Normal 4 4 20 2 2 3" xfId="15934" xr:uid="{00000000-0005-0000-0000-0000BA260000}"/>
    <cellStyle name="Normal 4 4 20 2 3" xfId="15935" xr:uid="{00000000-0005-0000-0000-0000BB260000}"/>
    <cellStyle name="Normal 4 4 20 2 4" xfId="15936" xr:uid="{00000000-0005-0000-0000-0000BC260000}"/>
    <cellStyle name="Normal 4 4 20 3" xfId="8332" xr:uid="{00000000-0005-0000-0000-0000BD260000}"/>
    <cellStyle name="Normal 4 4 20 3 2" xfId="15937" xr:uid="{00000000-0005-0000-0000-0000BE260000}"/>
    <cellStyle name="Normal 4 4 20 3 2 2" xfId="15938" xr:uid="{00000000-0005-0000-0000-0000BF260000}"/>
    <cellStyle name="Normal 4 4 20 3 3" xfId="15939" xr:uid="{00000000-0005-0000-0000-0000C0260000}"/>
    <cellStyle name="Normal 4 4 20 3 4" xfId="15940" xr:uid="{00000000-0005-0000-0000-0000C1260000}"/>
    <cellStyle name="Normal 4 4 20 4" xfId="15941" xr:uid="{00000000-0005-0000-0000-0000C2260000}"/>
    <cellStyle name="Normal 4 4 20 4 2" xfId="15942" xr:uid="{00000000-0005-0000-0000-0000C3260000}"/>
    <cellStyle name="Normal 4 4 20 5" xfId="15943" xr:uid="{00000000-0005-0000-0000-0000C4260000}"/>
    <cellStyle name="Normal 4 4 20 6" xfId="15944" xr:uid="{00000000-0005-0000-0000-0000C5260000}"/>
    <cellStyle name="Normal 4 4 21" xfId="4306" xr:uid="{00000000-0005-0000-0000-0000C6260000}"/>
    <cellStyle name="Normal 4 4 21 2" xfId="6555" xr:uid="{00000000-0005-0000-0000-0000C7260000}"/>
    <cellStyle name="Normal 4 4 21 2 2" xfId="10094" xr:uid="{00000000-0005-0000-0000-0000C8260000}"/>
    <cellStyle name="Normal 4 4 21 2 2 2" xfId="15945" xr:uid="{00000000-0005-0000-0000-0000C9260000}"/>
    <cellStyle name="Normal 4 4 21 2 2 3" xfId="15946" xr:uid="{00000000-0005-0000-0000-0000CA260000}"/>
    <cellStyle name="Normal 4 4 21 2 3" xfId="15947" xr:uid="{00000000-0005-0000-0000-0000CB260000}"/>
    <cellStyle name="Normal 4 4 21 2 4" xfId="15948" xr:uid="{00000000-0005-0000-0000-0000CC260000}"/>
    <cellStyle name="Normal 4 4 21 3" xfId="8333" xr:uid="{00000000-0005-0000-0000-0000CD260000}"/>
    <cellStyle name="Normal 4 4 21 3 2" xfId="15949" xr:uid="{00000000-0005-0000-0000-0000CE260000}"/>
    <cellStyle name="Normal 4 4 21 3 2 2" xfId="15950" xr:uid="{00000000-0005-0000-0000-0000CF260000}"/>
    <cellStyle name="Normal 4 4 21 3 3" xfId="15951" xr:uid="{00000000-0005-0000-0000-0000D0260000}"/>
    <cellStyle name="Normal 4 4 21 3 4" xfId="15952" xr:uid="{00000000-0005-0000-0000-0000D1260000}"/>
    <cellStyle name="Normal 4 4 21 4" xfId="15953" xr:uid="{00000000-0005-0000-0000-0000D2260000}"/>
    <cellStyle name="Normal 4 4 21 4 2" xfId="15954" xr:uid="{00000000-0005-0000-0000-0000D3260000}"/>
    <cellStyle name="Normal 4 4 21 5" xfId="15955" xr:uid="{00000000-0005-0000-0000-0000D4260000}"/>
    <cellStyle name="Normal 4 4 21 6" xfId="15956" xr:uid="{00000000-0005-0000-0000-0000D5260000}"/>
    <cellStyle name="Normal 4 4 22" xfId="4307" xr:uid="{00000000-0005-0000-0000-0000D6260000}"/>
    <cellStyle name="Normal 4 4 22 2" xfId="6556" xr:uid="{00000000-0005-0000-0000-0000D7260000}"/>
    <cellStyle name="Normal 4 4 22 2 2" xfId="10095" xr:uid="{00000000-0005-0000-0000-0000D8260000}"/>
    <cellStyle name="Normal 4 4 22 2 2 2" xfId="15957" xr:uid="{00000000-0005-0000-0000-0000D9260000}"/>
    <cellStyle name="Normal 4 4 22 2 2 3" xfId="15958" xr:uid="{00000000-0005-0000-0000-0000DA260000}"/>
    <cellStyle name="Normal 4 4 22 2 3" xfId="15959" xr:uid="{00000000-0005-0000-0000-0000DB260000}"/>
    <cellStyle name="Normal 4 4 22 2 4" xfId="15960" xr:uid="{00000000-0005-0000-0000-0000DC260000}"/>
    <cellStyle name="Normal 4 4 22 3" xfId="8334" xr:uid="{00000000-0005-0000-0000-0000DD260000}"/>
    <cellStyle name="Normal 4 4 22 3 2" xfId="15961" xr:uid="{00000000-0005-0000-0000-0000DE260000}"/>
    <cellStyle name="Normal 4 4 22 3 2 2" xfId="15962" xr:uid="{00000000-0005-0000-0000-0000DF260000}"/>
    <cellStyle name="Normal 4 4 22 3 3" xfId="15963" xr:uid="{00000000-0005-0000-0000-0000E0260000}"/>
    <cellStyle name="Normal 4 4 22 3 4" xfId="15964" xr:uid="{00000000-0005-0000-0000-0000E1260000}"/>
    <cellStyle name="Normal 4 4 22 4" xfId="15965" xr:uid="{00000000-0005-0000-0000-0000E2260000}"/>
    <cellStyle name="Normal 4 4 22 4 2" xfId="15966" xr:uid="{00000000-0005-0000-0000-0000E3260000}"/>
    <cellStyle name="Normal 4 4 22 5" xfId="15967" xr:uid="{00000000-0005-0000-0000-0000E4260000}"/>
    <cellStyle name="Normal 4 4 22 6" xfId="15968" xr:uid="{00000000-0005-0000-0000-0000E5260000}"/>
    <cellStyle name="Normal 4 4 23" xfId="4308" xr:uid="{00000000-0005-0000-0000-0000E6260000}"/>
    <cellStyle name="Normal 4 4 23 2" xfId="6557" xr:uid="{00000000-0005-0000-0000-0000E7260000}"/>
    <cellStyle name="Normal 4 4 23 2 2" xfId="10096" xr:uid="{00000000-0005-0000-0000-0000E8260000}"/>
    <cellStyle name="Normal 4 4 23 2 2 2" xfId="15969" xr:uid="{00000000-0005-0000-0000-0000E9260000}"/>
    <cellStyle name="Normal 4 4 23 2 2 3" xfId="15970" xr:uid="{00000000-0005-0000-0000-0000EA260000}"/>
    <cellStyle name="Normal 4 4 23 2 3" xfId="15971" xr:uid="{00000000-0005-0000-0000-0000EB260000}"/>
    <cellStyle name="Normal 4 4 23 2 4" xfId="15972" xr:uid="{00000000-0005-0000-0000-0000EC260000}"/>
    <cellStyle name="Normal 4 4 23 3" xfId="8335" xr:uid="{00000000-0005-0000-0000-0000ED260000}"/>
    <cellStyle name="Normal 4 4 23 3 2" xfId="15973" xr:uid="{00000000-0005-0000-0000-0000EE260000}"/>
    <cellStyle name="Normal 4 4 23 3 2 2" xfId="15974" xr:uid="{00000000-0005-0000-0000-0000EF260000}"/>
    <cellStyle name="Normal 4 4 23 3 3" xfId="15975" xr:uid="{00000000-0005-0000-0000-0000F0260000}"/>
    <cellStyle name="Normal 4 4 23 3 4" xfId="15976" xr:uid="{00000000-0005-0000-0000-0000F1260000}"/>
    <cellStyle name="Normal 4 4 23 4" xfId="15977" xr:uid="{00000000-0005-0000-0000-0000F2260000}"/>
    <cellStyle name="Normal 4 4 23 4 2" xfId="15978" xr:uid="{00000000-0005-0000-0000-0000F3260000}"/>
    <cellStyle name="Normal 4 4 23 5" xfId="15979" xr:uid="{00000000-0005-0000-0000-0000F4260000}"/>
    <cellStyle name="Normal 4 4 23 6" xfId="15980" xr:uid="{00000000-0005-0000-0000-0000F5260000}"/>
    <cellStyle name="Normal 4 4 24" xfId="4309" xr:uid="{00000000-0005-0000-0000-0000F6260000}"/>
    <cellStyle name="Normal 4 4 24 2" xfId="6558" xr:uid="{00000000-0005-0000-0000-0000F7260000}"/>
    <cellStyle name="Normal 4 4 24 2 2" xfId="10097" xr:uid="{00000000-0005-0000-0000-0000F8260000}"/>
    <cellStyle name="Normal 4 4 24 2 2 2" xfId="15981" xr:uid="{00000000-0005-0000-0000-0000F9260000}"/>
    <cellStyle name="Normal 4 4 24 2 2 3" xfId="15982" xr:uid="{00000000-0005-0000-0000-0000FA260000}"/>
    <cellStyle name="Normal 4 4 24 2 3" xfId="15983" xr:uid="{00000000-0005-0000-0000-0000FB260000}"/>
    <cellStyle name="Normal 4 4 24 2 4" xfId="15984" xr:uid="{00000000-0005-0000-0000-0000FC260000}"/>
    <cellStyle name="Normal 4 4 24 3" xfId="8336" xr:uid="{00000000-0005-0000-0000-0000FD260000}"/>
    <cellStyle name="Normal 4 4 24 3 2" xfId="15985" xr:uid="{00000000-0005-0000-0000-0000FE260000}"/>
    <cellStyle name="Normal 4 4 24 3 2 2" xfId="15986" xr:uid="{00000000-0005-0000-0000-0000FF260000}"/>
    <cellStyle name="Normal 4 4 24 3 3" xfId="15987" xr:uid="{00000000-0005-0000-0000-000000270000}"/>
    <cellStyle name="Normal 4 4 24 3 4" xfId="15988" xr:uid="{00000000-0005-0000-0000-000001270000}"/>
    <cellStyle name="Normal 4 4 24 4" xfId="15989" xr:uid="{00000000-0005-0000-0000-000002270000}"/>
    <cellStyle name="Normal 4 4 24 4 2" xfId="15990" xr:uid="{00000000-0005-0000-0000-000003270000}"/>
    <cellStyle name="Normal 4 4 24 5" xfId="15991" xr:uid="{00000000-0005-0000-0000-000004270000}"/>
    <cellStyle name="Normal 4 4 24 6" xfId="15992" xr:uid="{00000000-0005-0000-0000-000005270000}"/>
    <cellStyle name="Normal 4 4 25" xfId="4310" xr:uid="{00000000-0005-0000-0000-000006270000}"/>
    <cellStyle name="Normal 4 4 25 2" xfId="6559" xr:uid="{00000000-0005-0000-0000-000007270000}"/>
    <cellStyle name="Normal 4 4 25 2 2" xfId="10098" xr:uid="{00000000-0005-0000-0000-000008270000}"/>
    <cellStyle name="Normal 4 4 25 2 2 2" xfId="15993" xr:uid="{00000000-0005-0000-0000-000009270000}"/>
    <cellStyle name="Normal 4 4 25 2 2 3" xfId="15994" xr:uid="{00000000-0005-0000-0000-00000A270000}"/>
    <cellStyle name="Normal 4 4 25 2 3" xfId="15995" xr:uid="{00000000-0005-0000-0000-00000B270000}"/>
    <cellStyle name="Normal 4 4 25 2 4" xfId="15996" xr:uid="{00000000-0005-0000-0000-00000C270000}"/>
    <cellStyle name="Normal 4 4 25 3" xfId="8337" xr:uid="{00000000-0005-0000-0000-00000D270000}"/>
    <cellStyle name="Normal 4 4 25 3 2" xfId="15997" xr:uid="{00000000-0005-0000-0000-00000E270000}"/>
    <cellStyle name="Normal 4 4 25 3 2 2" xfId="15998" xr:uid="{00000000-0005-0000-0000-00000F270000}"/>
    <cellStyle name="Normal 4 4 25 3 3" xfId="15999" xr:uid="{00000000-0005-0000-0000-000010270000}"/>
    <cellStyle name="Normal 4 4 25 3 4" xfId="16000" xr:uid="{00000000-0005-0000-0000-000011270000}"/>
    <cellStyle name="Normal 4 4 25 4" xfId="16001" xr:uid="{00000000-0005-0000-0000-000012270000}"/>
    <cellStyle name="Normal 4 4 25 4 2" xfId="16002" xr:uid="{00000000-0005-0000-0000-000013270000}"/>
    <cellStyle name="Normal 4 4 25 5" xfId="16003" xr:uid="{00000000-0005-0000-0000-000014270000}"/>
    <cellStyle name="Normal 4 4 25 6" xfId="16004" xr:uid="{00000000-0005-0000-0000-000015270000}"/>
    <cellStyle name="Normal 4 4 26" xfId="4311" xr:uid="{00000000-0005-0000-0000-000016270000}"/>
    <cellStyle name="Normal 4 4 26 2" xfId="6560" xr:uid="{00000000-0005-0000-0000-000017270000}"/>
    <cellStyle name="Normal 4 4 26 2 2" xfId="10099" xr:uid="{00000000-0005-0000-0000-000018270000}"/>
    <cellStyle name="Normal 4 4 26 2 2 2" xfId="16005" xr:uid="{00000000-0005-0000-0000-000019270000}"/>
    <cellStyle name="Normal 4 4 26 2 2 3" xfId="16006" xr:uid="{00000000-0005-0000-0000-00001A270000}"/>
    <cellStyle name="Normal 4 4 26 2 3" xfId="16007" xr:uid="{00000000-0005-0000-0000-00001B270000}"/>
    <cellStyle name="Normal 4 4 26 2 4" xfId="16008" xr:uid="{00000000-0005-0000-0000-00001C270000}"/>
    <cellStyle name="Normal 4 4 26 3" xfId="8338" xr:uid="{00000000-0005-0000-0000-00001D270000}"/>
    <cellStyle name="Normal 4 4 26 3 2" xfId="16009" xr:uid="{00000000-0005-0000-0000-00001E270000}"/>
    <cellStyle name="Normal 4 4 26 3 2 2" xfId="16010" xr:uid="{00000000-0005-0000-0000-00001F270000}"/>
    <cellStyle name="Normal 4 4 26 3 3" xfId="16011" xr:uid="{00000000-0005-0000-0000-000020270000}"/>
    <cellStyle name="Normal 4 4 26 3 4" xfId="16012" xr:uid="{00000000-0005-0000-0000-000021270000}"/>
    <cellStyle name="Normal 4 4 26 4" xfId="16013" xr:uid="{00000000-0005-0000-0000-000022270000}"/>
    <cellStyle name="Normal 4 4 26 4 2" xfId="16014" xr:uid="{00000000-0005-0000-0000-000023270000}"/>
    <cellStyle name="Normal 4 4 26 5" xfId="16015" xr:uid="{00000000-0005-0000-0000-000024270000}"/>
    <cellStyle name="Normal 4 4 26 6" xfId="16016" xr:uid="{00000000-0005-0000-0000-000025270000}"/>
    <cellStyle name="Normal 4 4 27" xfId="4312" xr:uid="{00000000-0005-0000-0000-000026270000}"/>
    <cellStyle name="Normal 4 4 27 2" xfId="6561" xr:uid="{00000000-0005-0000-0000-000027270000}"/>
    <cellStyle name="Normal 4 4 27 2 2" xfId="10100" xr:uid="{00000000-0005-0000-0000-000028270000}"/>
    <cellStyle name="Normal 4 4 27 2 2 2" xfId="16017" xr:uid="{00000000-0005-0000-0000-000029270000}"/>
    <cellStyle name="Normal 4 4 27 2 2 3" xfId="16018" xr:uid="{00000000-0005-0000-0000-00002A270000}"/>
    <cellStyle name="Normal 4 4 27 2 3" xfId="16019" xr:uid="{00000000-0005-0000-0000-00002B270000}"/>
    <cellStyle name="Normal 4 4 27 2 4" xfId="16020" xr:uid="{00000000-0005-0000-0000-00002C270000}"/>
    <cellStyle name="Normal 4 4 27 3" xfId="8339" xr:uid="{00000000-0005-0000-0000-00002D270000}"/>
    <cellStyle name="Normal 4 4 27 3 2" xfId="16021" xr:uid="{00000000-0005-0000-0000-00002E270000}"/>
    <cellStyle name="Normal 4 4 27 3 2 2" xfId="16022" xr:uid="{00000000-0005-0000-0000-00002F270000}"/>
    <cellStyle name="Normal 4 4 27 3 3" xfId="16023" xr:uid="{00000000-0005-0000-0000-000030270000}"/>
    <cellStyle name="Normal 4 4 27 3 4" xfId="16024" xr:uid="{00000000-0005-0000-0000-000031270000}"/>
    <cellStyle name="Normal 4 4 27 4" xfId="16025" xr:uid="{00000000-0005-0000-0000-000032270000}"/>
    <cellStyle name="Normal 4 4 27 4 2" xfId="16026" xr:uid="{00000000-0005-0000-0000-000033270000}"/>
    <cellStyle name="Normal 4 4 27 5" xfId="16027" xr:uid="{00000000-0005-0000-0000-000034270000}"/>
    <cellStyle name="Normal 4 4 27 6" xfId="16028" xr:uid="{00000000-0005-0000-0000-000035270000}"/>
    <cellStyle name="Normal 4 4 28" xfId="4313" xr:uid="{00000000-0005-0000-0000-000036270000}"/>
    <cellStyle name="Normal 4 4 28 2" xfId="6562" xr:uid="{00000000-0005-0000-0000-000037270000}"/>
    <cellStyle name="Normal 4 4 28 2 2" xfId="10101" xr:uid="{00000000-0005-0000-0000-000038270000}"/>
    <cellStyle name="Normal 4 4 28 2 2 2" xfId="16029" xr:uid="{00000000-0005-0000-0000-000039270000}"/>
    <cellStyle name="Normal 4 4 28 2 2 3" xfId="16030" xr:uid="{00000000-0005-0000-0000-00003A270000}"/>
    <cellStyle name="Normal 4 4 28 2 3" xfId="16031" xr:uid="{00000000-0005-0000-0000-00003B270000}"/>
    <cellStyle name="Normal 4 4 28 2 4" xfId="16032" xr:uid="{00000000-0005-0000-0000-00003C270000}"/>
    <cellStyle name="Normal 4 4 28 3" xfId="8340" xr:uid="{00000000-0005-0000-0000-00003D270000}"/>
    <cellStyle name="Normal 4 4 28 3 2" xfId="16033" xr:uid="{00000000-0005-0000-0000-00003E270000}"/>
    <cellStyle name="Normal 4 4 28 3 2 2" xfId="16034" xr:uid="{00000000-0005-0000-0000-00003F270000}"/>
    <cellStyle name="Normal 4 4 28 3 3" xfId="16035" xr:uid="{00000000-0005-0000-0000-000040270000}"/>
    <cellStyle name="Normal 4 4 28 3 4" xfId="16036" xr:uid="{00000000-0005-0000-0000-000041270000}"/>
    <cellStyle name="Normal 4 4 28 4" xfId="16037" xr:uid="{00000000-0005-0000-0000-000042270000}"/>
    <cellStyle name="Normal 4 4 28 4 2" xfId="16038" xr:uid="{00000000-0005-0000-0000-000043270000}"/>
    <cellStyle name="Normal 4 4 28 5" xfId="16039" xr:uid="{00000000-0005-0000-0000-000044270000}"/>
    <cellStyle name="Normal 4 4 28 6" xfId="16040" xr:uid="{00000000-0005-0000-0000-000045270000}"/>
    <cellStyle name="Normal 4 4 29" xfId="4314" xr:uid="{00000000-0005-0000-0000-000046270000}"/>
    <cellStyle name="Normal 4 4 29 2" xfId="6563" xr:uid="{00000000-0005-0000-0000-000047270000}"/>
    <cellStyle name="Normal 4 4 29 2 2" xfId="10102" xr:uid="{00000000-0005-0000-0000-000048270000}"/>
    <cellStyle name="Normal 4 4 29 2 2 2" xfId="16041" xr:uid="{00000000-0005-0000-0000-000049270000}"/>
    <cellStyle name="Normal 4 4 29 2 2 3" xfId="16042" xr:uid="{00000000-0005-0000-0000-00004A270000}"/>
    <cellStyle name="Normal 4 4 29 2 3" xfId="16043" xr:uid="{00000000-0005-0000-0000-00004B270000}"/>
    <cellStyle name="Normal 4 4 29 2 4" xfId="16044" xr:uid="{00000000-0005-0000-0000-00004C270000}"/>
    <cellStyle name="Normal 4 4 29 3" xfId="8341" xr:uid="{00000000-0005-0000-0000-00004D270000}"/>
    <cellStyle name="Normal 4 4 29 3 2" xfId="16045" xr:uid="{00000000-0005-0000-0000-00004E270000}"/>
    <cellStyle name="Normal 4 4 29 3 2 2" xfId="16046" xr:uid="{00000000-0005-0000-0000-00004F270000}"/>
    <cellStyle name="Normal 4 4 29 3 3" xfId="16047" xr:uid="{00000000-0005-0000-0000-000050270000}"/>
    <cellStyle name="Normal 4 4 29 3 4" xfId="16048" xr:uid="{00000000-0005-0000-0000-000051270000}"/>
    <cellStyle name="Normal 4 4 29 4" xfId="16049" xr:uid="{00000000-0005-0000-0000-000052270000}"/>
    <cellStyle name="Normal 4 4 29 4 2" xfId="16050" xr:uid="{00000000-0005-0000-0000-000053270000}"/>
    <cellStyle name="Normal 4 4 29 5" xfId="16051" xr:uid="{00000000-0005-0000-0000-000054270000}"/>
    <cellStyle name="Normal 4 4 29 6" xfId="16052" xr:uid="{00000000-0005-0000-0000-000055270000}"/>
    <cellStyle name="Normal 4 4 3" xfId="4315" xr:uid="{00000000-0005-0000-0000-000056270000}"/>
    <cellStyle name="Normal 4 4 3 2" xfId="6564" xr:uid="{00000000-0005-0000-0000-000057270000}"/>
    <cellStyle name="Normal 4 4 3 2 2" xfId="10103" xr:uid="{00000000-0005-0000-0000-000058270000}"/>
    <cellStyle name="Normal 4 4 3 2 2 2" xfId="16053" xr:uid="{00000000-0005-0000-0000-000059270000}"/>
    <cellStyle name="Normal 4 4 3 2 2 3" xfId="16054" xr:uid="{00000000-0005-0000-0000-00005A270000}"/>
    <cellStyle name="Normal 4 4 3 2 3" xfId="16055" xr:uid="{00000000-0005-0000-0000-00005B270000}"/>
    <cellStyle name="Normal 4 4 3 2 4" xfId="16056" xr:uid="{00000000-0005-0000-0000-00005C270000}"/>
    <cellStyle name="Normal 4 4 3 3" xfId="8342" xr:uid="{00000000-0005-0000-0000-00005D270000}"/>
    <cellStyle name="Normal 4 4 3 3 2" xfId="16057" xr:uid="{00000000-0005-0000-0000-00005E270000}"/>
    <cellStyle name="Normal 4 4 3 3 2 2" xfId="16058" xr:uid="{00000000-0005-0000-0000-00005F270000}"/>
    <cellStyle name="Normal 4 4 3 3 3" xfId="16059" xr:uid="{00000000-0005-0000-0000-000060270000}"/>
    <cellStyle name="Normal 4 4 3 3 4" xfId="16060" xr:uid="{00000000-0005-0000-0000-000061270000}"/>
    <cellStyle name="Normal 4 4 3 4" xfId="16061" xr:uid="{00000000-0005-0000-0000-000062270000}"/>
    <cellStyle name="Normal 4 4 3 4 2" xfId="16062" xr:uid="{00000000-0005-0000-0000-000063270000}"/>
    <cellStyle name="Normal 4 4 3 5" xfId="16063" xr:uid="{00000000-0005-0000-0000-000064270000}"/>
    <cellStyle name="Normal 4 4 3 6" xfId="16064" xr:uid="{00000000-0005-0000-0000-000065270000}"/>
    <cellStyle name="Normal 4 4 30" xfId="4316" xr:uid="{00000000-0005-0000-0000-000066270000}"/>
    <cellStyle name="Normal 4 4 30 2" xfId="6565" xr:uid="{00000000-0005-0000-0000-000067270000}"/>
    <cellStyle name="Normal 4 4 30 2 2" xfId="10104" xr:uid="{00000000-0005-0000-0000-000068270000}"/>
    <cellStyle name="Normal 4 4 30 2 2 2" xfId="16065" xr:uid="{00000000-0005-0000-0000-000069270000}"/>
    <cellStyle name="Normal 4 4 30 2 2 3" xfId="16066" xr:uid="{00000000-0005-0000-0000-00006A270000}"/>
    <cellStyle name="Normal 4 4 30 2 3" xfId="16067" xr:uid="{00000000-0005-0000-0000-00006B270000}"/>
    <cellStyle name="Normal 4 4 30 2 4" xfId="16068" xr:uid="{00000000-0005-0000-0000-00006C270000}"/>
    <cellStyle name="Normal 4 4 30 3" xfId="8343" xr:uid="{00000000-0005-0000-0000-00006D270000}"/>
    <cellStyle name="Normal 4 4 30 3 2" xfId="16069" xr:uid="{00000000-0005-0000-0000-00006E270000}"/>
    <cellStyle name="Normal 4 4 30 3 2 2" xfId="16070" xr:uid="{00000000-0005-0000-0000-00006F270000}"/>
    <cellStyle name="Normal 4 4 30 3 3" xfId="16071" xr:uid="{00000000-0005-0000-0000-000070270000}"/>
    <cellStyle name="Normal 4 4 30 3 4" xfId="16072" xr:uid="{00000000-0005-0000-0000-000071270000}"/>
    <cellStyle name="Normal 4 4 30 4" xfId="16073" xr:uid="{00000000-0005-0000-0000-000072270000}"/>
    <cellStyle name="Normal 4 4 30 4 2" xfId="16074" xr:uid="{00000000-0005-0000-0000-000073270000}"/>
    <cellStyle name="Normal 4 4 30 5" xfId="16075" xr:uid="{00000000-0005-0000-0000-000074270000}"/>
    <cellStyle name="Normal 4 4 30 6" xfId="16076" xr:uid="{00000000-0005-0000-0000-000075270000}"/>
    <cellStyle name="Normal 4 4 31" xfId="4317" xr:uid="{00000000-0005-0000-0000-000076270000}"/>
    <cellStyle name="Normal 4 4 31 2" xfId="6566" xr:uid="{00000000-0005-0000-0000-000077270000}"/>
    <cellStyle name="Normal 4 4 31 2 2" xfId="10105" xr:uid="{00000000-0005-0000-0000-000078270000}"/>
    <cellStyle name="Normal 4 4 31 2 2 2" xfId="16077" xr:uid="{00000000-0005-0000-0000-000079270000}"/>
    <cellStyle name="Normal 4 4 31 2 2 3" xfId="16078" xr:uid="{00000000-0005-0000-0000-00007A270000}"/>
    <cellStyle name="Normal 4 4 31 2 3" xfId="16079" xr:uid="{00000000-0005-0000-0000-00007B270000}"/>
    <cellStyle name="Normal 4 4 31 2 4" xfId="16080" xr:uid="{00000000-0005-0000-0000-00007C270000}"/>
    <cellStyle name="Normal 4 4 31 3" xfId="8344" xr:uid="{00000000-0005-0000-0000-00007D270000}"/>
    <cellStyle name="Normal 4 4 31 3 2" xfId="16081" xr:uid="{00000000-0005-0000-0000-00007E270000}"/>
    <cellStyle name="Normal 4 4 31 3 2 2" xfId="16082" xr:uid="{00000000-0005-0000-0000-00007F270000}"/>
    <cellStyle name="Normal 4 4 31 3 3" xfId="16083" xr:uid="{00000000-0005-0000-0000-000080270000}"/>
    <cellStyle name="Normal 4 4 31 3 4" xfId="16084" xr:uid="{00000000-0005-0000-0000-000081270000}"/>
    <cellStyle name="Normal 4 4 31 4" xfId="16085" xr:uid="{00000000-0005-0000-0000-000082270000}"/>
    <cellStyle name="Normal 4 4 31 4 2" xfId="16086" xr:uid="{00000000-0005-0000-0000-000083270000}"/>
    <cellStyle name="Normal 4 4 31 5" xfId="16087" xr:uid="{00000000-0005-0000-0000-000084270000}"/>
    <cellStyle name="Normal 4 4 31 6" xfId="16088" xr:uid="{00000000-0005-0000-0000-000085270000}"/>
    <cellStyle name="Normal 4 4 32" xfId="4318" xr:uid="{00000000-0005-0000-0000-000086270000}"/>
    <cellStyle name="Normal 4 4 32 2" xfId="6567" xr:uid="{00000000-0005-0000-0000-000087270000}"/>
    <cellStyle name="Normal 4 4 32 2 2" xfId="10106" xr:uid="{00000000-0005-0000-0000-000088270000}"/>
    <cellStyle name="Normal 4 4 32 2 2 2" xfId="16089" xr:uid="{00000000-0005-0000-0000-000089270000}"/>
    <cellStyle name="Normal 4 4 32 2 2 3" xfId="16090" xr:uid="{00000000-0005-0000-0000-00008A270000}"/>
    <cellStyle name="Normal 4 4 32 2 3" xfId="16091" xr:uid="{00000000-0005-0000-0000-00008B270000}"/>
    <cellStyle name="Normal 4 4 32 2 4" xfId="16092" xr:uid="{00000000-0005-0000-0000-00008C270000}"/>
    <cellStyle name="Normal 4 4 32 3" xfId="8345" xr:uid="{00000000-0005-0000-0000-00008D270000}"/>
    <cellStyle name="Normal 4 4 32 3 2" xfId="16093" xr:uid="{00000000-0005-0000-0000-00008E270000}"/>
    <cellStyle name="Normal 4 4 32 3 2 2" xfId="16094" xr:uid="{00000000-0005-0000-0000-00008F270000}"/>
    <cellStyle name="Normal 4 4 32 3 3" xfId="16095" xr:uid="{00000000-0005-0000-0000-000090270000}"/>
    <cellStyle name="Normal 4 4 32 3 4" xfId="16096" xr:uid="{00000000-0005-0000-0000-000091270000}"/>
    <cellStyle name="Normal 4 4 32 4" xfId="16097" xr:uid="{00000000-0005-0000-0000-000092270000}"/>
    <cellStyle name="Normal 4 4 32 4 2" xfId="16098" xr:uid="{00000000-0005-0000-0000-000093270000}"/>
    <cellStyle name="Normal 4 4 32 5" xfId="16099" xr:uid="{00000000-0005-0000-0000-000094270000}"/>
    <cellStyle name="Normal 4 4 32 6" xfId="16100" xr:uid="{00000000-0005-0000-0000-000095270000}"/>
    <cellStyle name="Normal 4 4 33" xfId="4319" xr:uid="{00000000-0005-0000-0000-000096270000}"/>
    <cellStyle name="Normal 4 4 33 2" xfId="6568" xr:uid="{00000000-0005-0000-0000-000097270000}"/>
    <cellStyle name="Normal 4 4 33 2 2" xfId="10107" xr:uid="{00000000-0005-0000-0000-000098270000}"/>
    <cellStyle name="Normal 4 4 33 2 2 2" xfId="16101" xr:uid="{00000000-0005-0000-0000-000099270000}"/>
    <cellStyle name="Normal 4 4 33 2 2 3" xfId="16102" xr:uid="{00000000-0005-0000-0000-00009A270000}"/>
    <cellStyle name="Normal 4 4 33 2 3" xfId="16103" xr:uid="{00000000-0005-0000-0000-00009B270000}"/>
    <cellStyle name="Normal 4 4 33 2 4" xfId="16104" xr:uid="{00000000-0005-0000-0000-00009C270000}"/>
    <cellStyle name="Normal 4 4 33 3" xfId="8346" xr:uid="{00000000-0005-0000-0000-00009D270000}"/>
    <cellStyle name="Normal 4 4 33 3 2" xfId="16105" xr:uid="{00000000-0005-0000-0000-00009E270000}"/>
    <cellStyle name="Normal 4 4 33 3 2 2" xfId="16106" xr:uid="{00000000-0005-0000-0000-00009F270000}"/>
    <cellStyle name="Normal 4 4 33 3 3" xfId="16107" xr:uid="{00000000-0005-0000-0000-0000A0270000}"/>
    <cellStyle name="Normal 4 4 33 3 4" xfId="16108" xr:uid="{00000000-0005-0000-0000-0000A1270000}"/>
    <cellStyle name="Normal 4 4 33 4" xfId="16109" xr:uid="{00000000-0005-0000-0000-0000A2270000}"/>
    <cellStyle name="Normal 4 4 33 4 2" xfId="16110" xr:uid="{00000000-0005-0000-0000-0000A3270000}"/>
    <cellStyle name="Normal 4 4 33 5" xfId="16111" xr:uid="{00000000-0005-0000-0000-0000A4270000}"/>
    <cellStyle name="Normal 4 4 33 6" xfId="16112" xr:uid="{00000000-0005-0000-0000-0000A5270000}"/>
    <cellStyle name="Normal 4 4 34" xfId="4320" xr:uid="{00000000-0005-0000-0000-0000A6270000}"/>
    <cellStyle name="Normal 4 4 34 2" xfId="6569" xr:uid="{00000000-0005-0000-0000-0000A7270000}"/>
    <cellStyle name="Normal 4 4 34 2 2" xfId="10108" xr:uid="{00000000-0005-0000-0000-0000A8270000}"/>
    <cellStyle name="Normal 4 4 34 2 2 2" xfId="16113" xr:uid="{00000000-0005-0000-0000-0000A9270000}"/>
    <cellStyle name="Normal 4 4 34 2 2 3" xfId="16114" xr:uid="{00000000-0005-0000-0000-0000AA270000}"/>
    <cellStyle name="Normal 4 4 34 2 3" xfId="16115" xr:uid="{00000000-0005-0000-0000-0000AB270000}"/>
    <cellStyle name="Normal 4 4 34 2 4" xfId="16116" xr:uid="{00000000-0005-0000-0000-0000AC270000}"/>
    <cellStyle name="Normal 4 4 34 3" xfId="8347" xr:uid="{00000000-0005-0000-0000-0000AD270000}"/>
    <cellStyle name="Normal 4 4 34 3 2" xfId="16117" xr:uid="{00000000-0005-0000-0000-0000AE270000}"/>
    <cellStyle name="Normal 4 4 34 3 2 2" xfId="16118" xr:uid="{00000000-0005-0000-0000-0000AF270000}"/>
    <cellStyle name="Normal 4 4 34 3 3" xfId="16119" xr:uid="{00000000-0005-0000-0000-0000B0270000}"/>
    <cellStyle name="Normal 4 4 34 3 4" xfId="16120" xr:uid="{00000000-0005-0000-0000-0000B1270000}"/>
    <cellStyle name="Normal 4 4 34 4" xfId="16121" xr:uid="{00000000-0005-0000-0000-0000B2270000}"/>
    <cellStyle name="Normal 4 4 34 4 2" xfId="16122" xr:uid="{00000000-0005-0000-0000-0000B3270000}"/>
    <cellStyle name="Normal 4 4 34 5" xfId="16123" xr:uid="{00000000-0005-0000-0000-0000B4270000}"/>
    <cellStyle name="Normal 4 4 34 6" xfId="16124" xr:uid="{00000000-0005-0000-0000-0000B5270000}"/>
    <cellStyle name="Normal 4 4 35" xfId="4321" xr:uid="{00000000-0005-0000-0000-0000B6270000}"/>
    <cellStyle name="Normal 4 4 35 2" xfId="6570" xr:uid="{00000000-0005-0000-0000-0000B7270000}"/>
    <cellStyle name="Normal 4 4 35 2 2" xfId="10109" xr:uid="{00000000-0005-0000-0000-0000B8270000}"/>
    <cellStyle name="Normal 4 4 35 2 2 2" xfId="16125" xr:uid="{00000000-0005-0000-0000-0000B9270000}"/>
    <cellStyle name="Normal 4 4 35 2 2 3" xfId="16126" xr:uid="{00000000-0005-0000-0000-0000BA270000}"/>
    <cellStyle name="Normal 4 4 35 2 3" xfId="16127" xr:uid="{00000000-0005-0000-0000-0000BB270000}"/>
    <cellStyle name="Normal 4 4 35 2 4" xfId="16128" xr:uid="{00000000-0005-0000-0000-0000BC270000}"/>
    <cellStyle name="Normal 4 4 35 3" xfId="8348" xr:uid="{00000000-0005-0000-0000-0000BD270000}"/>
    <cellStyle name="Normal 4 4 35 3 2" xfId="16129" xr:uid="{00000000-0005-0000-0000-0000BE270000}"/>
    <cellStyle name="Normal 4 4 35 3 2 2" xfId="16130" xr:uid="{00000000-0005-0000-0000-0000BF270000}"/>
    <cellStyle name="Normal 4 4 35 3 3" xfId="16131" xr:uid="{00000000-0005-0000-0000-0000C0270000}"/>
    <cellStyle name="Normal 4 4 35 3 4" xfId="16132" xr:uid="{00000000-0005-0000-0000-0000C1270000}"/>
    <cellStyle name="Normal 4 4 35 4" xfId="16133" xr:uid="{00000000-0005-0000-0000-0000C2270000}"/>
    <cellStyle name="Normal 4 4 35 4 2" xfId="16134" xr:uid="{00000000-0005-0000-0000-0000C3270000}"/>
    <cellStyle name="Normal 4 4 35 5" xfId="16135" xr:uid="{00000000-0005-0000-0000-0000C4270000}"/>
    <cellStyle name="Normal 4 4 35 6" xfId="16136" xr:uid="{00000000-0005-0000-0000-0000C5270000}"/>
    <cellStyle name="Normal 4 4 36" xfId="4322" xr:uid="{00000000-0005-0000-0000-0000C6270000}"/>
    <cellStyle name="Normal 4 4 36 2" xfId="6571" xr:uid="{00000000-0005-0000-0000-0000C7270000}"/>
    <cellStyle name="Normal 4 4 36 2 2" xfId="10110" xr:uid="{00000000-0005-0000-0000-0000C8270000}"/>
    <cellStyle name="Normal 4 4 36 2 2 2" xfId="16137" xr:uid="{00000000-0005-0000-0000-0000C9270000}"/>
    <cellStyle name="Normal 4 4 36 2 2 3" xfId="16138" xr:uid="{00000000-0005-0000-0000-0000CA270000}"/>
    <cellStyle name="Normal 4 4 36 2 3" xfId="16139" xr:uid="{00000000-0005-0000-0000-0000CB270000}"/>
    <cellStyle name="Normal 4 4 36 2 4" xfId="16140" xr:uid="{00000000-0005-0000-0000-0000CC270000}"/>
    <cellStyle name="Normal 4 4 36 3" xfId="8349" xr:uid="{00000000-0005-0000-0000-0000CD270000}"/>
    <cellStyle name="Normal 4 4 36 3 2" xfId="16141" xr:uid="{00000000-0005-0000-0000-0000CE270000}"/>
    <cellStyle name="Normal 4 4 36 3 2 2" xfId="16142" xr:uid="{00000000-0005-0000-0000-0000CF270000}"/>
    <cellStyle name="Normal 4 4 36 3 3" xfId="16143" xr:uid="{00000000-0005-0000-0000-0000D0270000}"/>
    <cellStyle name="Normal 4 4 36 3 4" xfId="16144" xr:uid="{00000000-0005-0000-0000-0000D1270000}"/>
    <cellStyle name="Normal 4 4 36 4" xfId="16145" xr:uid="{00000000-0005-0000-0000-0000D2270000}"/>
    <cellStyle name="Normal 4 4 36 4 2" xfId="16146" xr:uid="{00000000-0005-0000-0000-0000D3270000}"/>
    <cellStyle name="Normal 4 4 36 5" xfId="16147" xr:uid="{00000000-0005-0000-0000-0000D4270000}"/>
    <cellStyle name="Normal 4 4 36 6" xfId="16148" xr:uid="{00000000-0005-0000-0000-0000D5270000}"/>
    <cellStyle name="Normal 4 4 37" xfId="4323" xr:uid="{00000000-0005-0000-0000-0000D6270000}"/>
    <cellStyle name="Normal 4 4 37 2" xfId="6572" xr:uid="{00000000-0005-0000-0000-0000D7270000}"/>
    <cellStyle name="Normal 4 4 37 2 2" xfId="10111" xr:uid="{00000000-0005-0000-0000-0000D8270000}"/>
    <cellStyle name="Normal 4 4 37 2 2 2" xfId="16149" xr:uid="{00000000-0005-0000-0000-0000D9270000}"/>
    <cellStyle name="Normal 4 4 37 2 2 3" xfId="16150" xr:uid="{00000000-0005-0000-0000-0000DA270000}"/>
    <cellStyle name="Normal 4 4 37 2 3" xfId="16151" xr:uid="{00000000-0005-0000-0000-0000DB270000}"/>
    <cellStyle name="Normal 4 4 37 2 4" xfId="16152" xr:uid="{00000000-0005-0000-0000-0000DC270000}"/>
    <cellStyle name="Normal 4 4 37 3" xfId="8350" xr:uid="{00000000-0005-0000-0000-0000DD270000}"/>
    <cellStyle name="Normal 4 4 37 3 2" xfId="16153" xr:uid="{00000000-0005-0000-0000-0000DE270000}"/>
    <cellStyle name="Normal 4 4 37 3 2 2" xfId="16154" xr:uid="{00000000-0005-0000-0000-0000DF270000}"/>
    <cellStyle name="Normal 4 4 37 3 3" xfId="16155" xr:uid="{00000000-0005-0000-0000-0000E0270000}"/>
    <cellStyle name="Normal 4 4 37 3 4" xfId="16156" xr:uid="{00000000-0005-0000-0000-0000E1270000}"/>
    <cellStyle name="Normal 4 4 37 4" xfId="16157" xr:uid="{00000000-0005-0000-0000-0000E2270000}"/>
    <cellStyle name="Normal 4 4 37 4 2" xfId="16158" xr:uid="{00000000-0005-0000-0000-0000E3270000}"/>
    <cellStyle name="Normal 4 4 37 5" xfId="16159" xr:uid="{00000000-0005-0000-0000-0000E4270000}"/>
    <cellStyle name="Normal 4 4 37 6" xfId="16160" xr:uid="{00000000-0005-0000-0000-0000E5270000}"/>
    <cellStyle name="Normal 4 4 38" xfId="4324" xr:uid="{00000000-0005-0000-0000-0000E6270000}"/>
    <cellStyle name="Normal 4 4 38 2" xfId="6573" xr:uid="{00000000-0005-0000-0000-0000E7270000}"/>
    <cellStyle name="Normal 4 4 38 2 2" xfId="10112" xr:uid="{00000000-0005-0000-0000-0000E8270000}"/>
    <cellStyle name="Normal 4 4 38 2 2 2" xfId="16161" xr:uid="{00000000-0005-0000-0000-0000E9270000}"/>
    <cellStyle name="Normal 4 4 38 2 2 3" xfId="16162" xr:uid="{00000000-0005-0000-0000-0000EA270000}"/>
    <cellStyle name="Normal 4 4 38 2 3" xfId="16163" xr:uid="{00000000-0005-0000-0000-0000EB270000}"/>
    <cellStyle name="Normal 4 4 38 2 4" xfId="16164" xr:uid="{00000000-0005-0000-0000-0000EC270000}"/>
    <cellStyle name="Normal 4 4 38 3" xfId="8351" xr:uid="{00000000-0005-0000-0000-0000ED270000}"/>
    <cellStyle name="Normal 4 4 38 3 2" xfId="16165" xr:uid="{00000000-0005-0000-0000-0000EE270000}"/>
    <cellStyle name="Normal 4 4 38 3 2 2" xfId="16166" xr:uid="{00000000-0005-0000-0000-0000EF270000}"/>
    <cellStyle name="Normal 4 4 38 3 3" xfId="16167" xr:uid="{00000000-0005-0000-0000-0000F0270000}"/>
    <cellStyle name="Normal 4 4 38 3 4" xfId="16168" xr:uid="{00000000-0005-0000-0000-0000F1270000}"/>
    <cellStyle name="Normal 4 4 38 4" xfId="16169" xr:uid="{00000000-0005-0000-0000-0000F2270000}"/>
    <cellStyle name="Normal 4 4 38 4 2" xfId="16170" xr:uid="{00000000-0005-0000-0000-0000F3270000}"/>
    <cellStyle name="Normal 4 4 38 5" xfId="16171" xr:uid="{00000000-0005-0000-0000-0000F4270000}"/>
    <cellStyle name="Normal 4 4 38 6" xfId="16172" xr:uid="{00000000-0005-0000-0000-0000F5270000}"/>
    <cellStyle name="Normal 4 4 39" xfId="4325" xr:uid="{00000000-0005-0000-0000-0000F6270000}"/>
    <cellStyle name="Normal 4 4 39 2" xfId="6574" xr:uid="{00000000-0005-0000-0000-0000F7270000}"/>
    <cellStyle name="Normal 4 4 39 2 2" xfId="10113" xr:uid="{00000000-0005-0000-0000-0000F8270000}"/>
    <cellStyle name="Normal 4 4 39 2 2 2" xfId="16173" xr:uid="{00000000-0005-0000-0000-0000F9270000}"/>
    <cellStyle name="Normal 4 4 39 2 2 3" xfId="16174" xr:uid="{00000000-0005-0000-0000-0000FA270000}"/>
    <cellStyle name="Normal 4 4 39 2 3" xfId="16175" xr:uid="{00000000-0005-0000-0000-0000FB270000}"/>
    <cellStyle name="Normal 4 4 39 2 4" xfId="16176" xr:uid="{00000000-0005-0000-0000-0000FC270000}"/>
    <cellStyle name="Normal 4 4 39 3" xfId="8352" xr:uid="{00000000-0005-0000-0000-0000FD270000}"/>
    <cellStyle name="Normal 4 4 39 3 2" xfId="16177" xr:uid="{00000000-0005-0000-0000-0000FE270000}"/>
    <cellStyle name="Normal 4 4 39 3 2 2" xfId="16178" xr:uid="{00000000-0005-0000-0000-0000FF270000}"/>
    <cellStyle name="Normal 4 4 39 3 3" xfId="16179" xr:uid="{00000000-0005-0000-0000-000000280000}"/>
    <cellStyle name="Normal 4 4 39 3 4" xfId="16180" xr:uid="{00000000-0005-0000-0000-000001280000}"/>
    <cellStyle name="Normal 4 4 39 4" xfId="16181" xr:uid="{00000000-0005-0000-0000-000002280000}"/>
    <cellStyle name="Normal 4 4 39 4 2" xfId="16182" xr:uid="{00000000-0005-0000-0000-000003280000}"/>
    <cellStyle name="Normal 4 4 39 5" xfId="16183" xr:uid="{00000000-0005-0000-0000-000004280000}"/>
    <cellStyle name="Normal 4 4 39 6" xfId="16184" xr:uid="{00000000-0005-0000-0000-000005280000}"/>
    <cellStyle name="Normal 4 4 4" xfId="4326" xr:uid="{00000000-0005-0000-0000-000006280000}"/>
    <cellStyle name="Normal 4 4 4 2" xfId="6575" xr:uid="{00000000-0005-0000-0000-000007280000}"/>
    <cellStyle name="Normal 4 4 4 2 2" xfId="10114" xr:uid="{00000000-0005-0000-0000-000008280000}"/>
    <cellStyle name="Normal 4 4 4 2 2 2" xfId="16185" xr:uid="{00000000-0005-0000-0000-000009280000}"/>
    <cellStyle name="Normal 4 4 4 2 2 3" xfId="16186" xr:uid="{00000000-0005-0000-0000-00000A280000}"/>
    <cellStyle name="Normal 4 4 4 2 3" xfId="16187" xr:uid="{00000000-0005-0000-0000-00000B280000}"/>
    <cellStyle name="Normal 4 4 4 2 4" xfId="16188" xr:uid="{00000000-0005-0000-0000-00000C280000}"/>
    <cellStyle name="Normal 4 4 4 3" xfId="8353" xr:uid="{00000000-0005-0000-0000-00000D280000}"/>
    <cellStyle name="Normal 4 4 4 3 2" xfId="16189" xr:uid="{00000000-0005-0000-0000-00000E280000}"/>
    <cellStyle name="Normal 4 4 4 3 2 2" xfId="16190" xr:uid="{00000000-0005-0000-0000-00000F280000}"/>
    <cellStyle name="Normal 4 4 4 3 3" xfId="16191" xr:uid="{00000000-0005-0000-0000-000010280000}"/>
    <cellStyle name="Normal 4 4 4 3 4" xfId="16192" xr:uid="{00000000-0005-0000-0000-000011280000}"/>
    <cellStyle name="Normal 4 4 4 4" xfId="16193" xr:uid="{00000000-0005-0000-0000-000012280000}"/>
    <cellStyle name="Normal 4 4 4 4 2" xfId="16194" xr:uid="{00000000-0005-0000-0000-000013280000}"/>
    <cellStyle name="Normal 4 4 4 5" xfId="16195" xr:uid="{00000000-0005-0000-0000-000014280000}"/>
    <cellStyle name="Normal 4 4 4 6" xfId="16196" xr:uid="{00000000-0005-0000-0000-000015280000}"/>
    <cellStyle name="Normal 4 4 40" xfId="4327" xr:uid="{00000000-0005-0000-0000-000016280000}"/>
    <cellStyle name="Normal 4 4 40 2" xfId="6576" xr:uid="{00000000-0005-0000-0000-000017280000}"/>
    <cellStyle name="Normal 4 4 40 2 2" xfId="10115" xr:uid="{00000000-0005-0000-0000-000018280000}"/>
    <cellStyle name="Normal 4 4 40 2 2 2" xfId="16197" xr:uid="{00000000-0005-0000-0000-000019280000}"/>
    <cellStyle name="Normal 4 4 40 2 2 3" xfId="16198" xr:uid="{00000000-0005-0000-0000-00001A280000}"/>
    <cellStyle name="Normal 4 4 40 2 3" xfId="16199" xr:uid="{00000000-0005-0000-0000-00001B280000}"/>
    <cellStyle name="Normal 4 4 40 2 4" xfId="16200" xr:uid="{00000000-0005-0000-0000-00001C280000}"/>
    <cellStyle name="Normal 4 4 40 3" xfId="8354" xr:uid="{00000000-0005-0000-0000-00001D280000}"/>
    <cellStyle name="Normal 4 4 40 3 2" xfId="16201" xr:uid="{00000000-0005-0000-0000-00001E280000}"/>
    <cellStyle name="Normal 4 4 40 3 2 2" xfId="16202" xr:uid="{00000000-0005-0000-0000-00001F280000}"/>
    <cellStyle name="Normal 4 4 40 3 3" xfId="16203" xr:uid="{00000000-0005-0000-0000-000020280000}"/>
    <cellStyle name="Normal 4 4 40 3 4" xfId="16204" xr:uid="{00000000-0005-0000-0000-000021280000}"/>
    <cellStyle name="Normal 4 4 40 4" xfId="16205" xr:uid="{00000000-0005-0000-0000-000022280000}"/>
    <cellStyle name="Normal 4 4 40 4 2" xfId="16206" xr:uid="{00000000-0005-0000-0000-000023280000}"/>
    <cellStyle name="Normal 4 4 40 5" xfId="16207" xr:uid="{00000000-0005-0000-0000-000024280000}"/>
    <cellStyle name="Normal 4 4 40 6" xfId="16208" xr:uid="{00000000-0005-0000-0000-000025280000}"/>
    <cellStyle name="Normal 4 4 41" xfId="4328" xr:uid="{00000000-0005-0000-0000-000026280000}"/>
    <cellStyle name="Normal 4 4 41 2" xfId="6577" xr:uid="{00000000-0005-0000-0000-000027280000}"/>
    <cellStyle name="Normal 4 4 41 2 2" xfId="10116" xr:uid="{00000000-0005-0000-0000-000028280000}"/>
    <cellStyle name="Normal 4 4 41 2 2 2" xfId="16209" xr:uid="{00000000-0005-0000-0000-000029280000}"/>
    <cellStyle name="Normal 4 4 41 2 2 3" xfId="16210" xr:uid="{00000000-0005-0000-0000-00002A280000}"/>
    <cellStyle name="Normal 4 4 41 2 3" xfId="16211" xr:uid="{00000000-0005-0000-0000-00002B280000}"/>
    <cellStyle name="Normal 4 4 41 2 4" xfId="16212" xr:uid="{00000000-0005-0000-0000-00002C280000}"/>
    <cellStyle name="Normal 4 4 41 3" xfId="8355" xr:uid="{00000000-0005-0000-0000-00002D280000}"/>
    <cellStyle name="Normal 4 4 41 3 2" xfId="16213" xr:uid="{00000000-0005-0000-0000-00002E280000}"/>
    <cellStyle name="Normal 4 4 41 3 2 2" xfId="16214" xr:uid="{00000000-0005-0000-0000-00002F280000}"/>
    <cellStyle name="Normal 4 4 41 3 3" xfId="16215" xr:uid="{00000000-0005-0000-0000-000030280000}"/>
    <cellStyle name="Normal 4 4 41 3 4" xfId="16216" xr:uid="{00000000-0005-0000-0000-000031280000}"/>
    <cellStyle name="Normal 4 4 41 4" xfId="16217" xr:uid="{00000000-0005-0000-0000-000032280000}"/>
    <cellStyle name="Normal 4 4 41 4 2" xfId="16218" xr:uid="{00000000-0005-0000-0000-000033280000}"/>
    <cellStyle name="Normal 4 4 41 5" xfId="16219" xr:uid="{00000000-0005-0000-0000-000034280000}"/>
    <cellStyle name="Normal 4 4 41 6" xfId="16220" xr:uid="{00000000-0005-0000-0000-000035280000}"/>
    <cellStyle name="Normal 4 4 42" xfId="4329" xr:uid="{00000000-0005-0000-0000-000036280000}"/>
    <cellStyle name="Normal 4 4 42 2" xfId="6578" xr:uid="{00000000-0005-0000-0000-000037280000}"/>
    <cellStyle name="Normal 4 4 42 2 2" xfId="10117" xr:uid="{00000000-0005-0000-0000-000038280000}"/>
    <cellStyle name="Normal 4 4 42 2 2 2" xfId="16221" xr:uid="{00000000-0005-0000-0000-000039280000}"/>
    <cellStyle name="Normal 4 4 42 2 2 3" xfId="16222" xr:uid="{00000000-0005-0000-0000-00003A280000}"/>
    <cellStyle name="Normal 4 4 42 2 3" xfId="16223" xr:uid="{00000000-0005-0000-0000-00003B280000}"/>
    <cellStyle name="Normal 4 4 42 2 4" xfId="16224" xr:uid="{00000000-0005-0000-0000-00003C280000}"/>
    <cellStyle name="Normal 4 4 42 3" xfId="8356" xr:uid="{00000000-0005-0000-0000-00003D280000}"/>
    <cellStyle name="Normal 4 4 42 3 2" xfId="16225" xr:uid="{00000000-0005-0000-0000-00003E280000}"/>
    <cellStyle name="Normal 4 4 42 3 2 2" xfId="16226" xr:uid="{00000000-0005-0000-0000-00003F280000}"/>
    <cellStyle name="Normal 4 4 42 3 3" xfId="16227" xr:uid="{00000000-0005-0000-0000-000040280000}"/>
    <cellStyle name="Normal 4 4 42 3 4" xfId="16228" xr:uid="{00000000-0005-0000-0000-000041280000}"/>
    <cellStyle name="Normal 4 4 42 4" xfId="16229" xr:uid="{00000000-0005-0000-0000-000042280000}"/>
    <cellStyle name="Normal 4 4 42 4 2" xfId="16230" xr:uid="{00000000-0005-0000-0000-000043280000}"/>
    <cellStyle name="Normal 4 4 42 5" xfId="16231" xr:uid="{00000000-0005-0000-0000-000044280000}"/>
    <cellStyle name="Normal 4 4 42 6" xfId="16232" xr:uid="{00000000-0005-0000-0000-000045280000}"/>
    <cellStyle name="Normal 4 4 43" xfId="4330" xr:uid="{00000000-0005-0000-0000-000046280000}"/>
    <cellStyle name="Normal 4 4 43 2" xfId="6579" xr:uid="{00000000-0005-0000-0000-000047280000}"/>
    <cellStyle name="Normal 4 4 43 2 2" xfId="10118" xr:uid="{00000000-0005-0000-0000-000048280000}"/>
    <cellStyle name="Normal 4 4 43 2 2 2" xfId="16233" xr:uid="{00000000-0005-0000-0000-000049280000}"/>
    <cellStyle name="Normal 4 4 43 2 2 3" xfId="16234" xr:uid="{00000000-0005-0000-0000-00004A280000}"/>
    <cellStyle name="Normal 4 4 43 2 3" xfId="16235" xr:uid="{00000000-0005-0000-0000-00004B280000}"/>
    <cellStyle name="Normal 4 4 43 2 4" xfId="16236" xr:uid="{00000000-0005-0000-0000-00004C280000}"/>
    <cellStyle name="Normal 4 4 43 3" xfId="8357" xr:uid="{00000000-0005-0000-0000-00004D280000}"/>
    <cellStyle name="Normal 4 4 43 3 2" xfId="16237" xr:uid="{00000000-0005-0000-0000-00004E280000}"/>
    <cellStyle name="Normal 4 4 43 3 2 2" xfId="16238" xr:uid="{00000000-0005-0000-0000-00004F280000}"/>
    <cellStyle name="Normal 4 4 43 3 3" xfId="16239" xr:uid="{00000000-0005-0000-0000-000050280000}"/>
    <cellStyle name="Normal 4 4 43 3 4" xfId="16240" xr:uid="{00000000-0005-0000-0000-000051280000}"/>
    <cellStyle name="Normal 4 4 43 4" xfId="16241" xr:uid="{00000000-0005-0000-0000-000052280000}"/>
    <cellStyle name="Normal 4 4 43 4 2" xfId="16242" xr:uid="{00000000-0005-0000-0000-000053280000}"/>
    <cellStyle name="Normal 4 4 43 5" xfId="16243" xr:uid="{00000000-0005-0000-0000-000054280000}"/>
    <cellStyle name="Normal 4 4 43 6" xfId="16244" xr:uid="{00000000-0005-0000-0000-000055280000}"/>
    <cellStyle name="Normal 4 4 44" xfId="4331" xr:uid="{00000000-0005-0000-0000-000056280000}"/>
    <cellStyle name="Normal 4 4 44 2" xfId="6580" xr:uid="{00000000-0005-0000-0000-000057280000}"/>
    <cellStyle name="Normal 4 4 44 2 2" xfId="10119" xr:uid="{00000000-0005-0000-0000-000058280000}"/>
    <cellStyle name="Normal 4 4 44 2 2 2" xfId="16245" xr:uid="{00000000-0005-0000-0000-000059280000}"/>
    <cellStyle name="Normal 4 4 44 2 2 3" xfId="16246" xr:uid="{00000000-0005-0000-0000-00005A280000}"/>
    <cellStyle name="Normal 4 4 44 2 3" xfId="16247" xr:uid="{00000000-0005-0000-0000-00005B280000}"/>
    <cellStyle name="Normal 4 4 44 2 4" xfId="16248" xr:uid="{00000000-0005-0000-0000-00005C280000}"/>
    <cellStyle name="Normal 4 4 44 3" xfId="8358" xr:uid="{00000000-0005-0000-0000-00005D280000}"/>
    <cellStyle name="Normal 4 4 44 3 2" xfId="16249" xr:uid="{00000000-0005-0000-0000-00005E280000}"/>
    <cellStyle name="Normal 4 4 44 3 2 2" xfId="16250" xr:uid="{00000000-0005-0000-0000-00005F280000}"/>
    <cellStyle name="Normal 4 4 44 3 3" xfId="16251" xr:uid="{00000000-0005-0000-0000-000060280000}"/>
    <cellStyle name="Normal 4 4 44 3 4" xfId="16252" xr:uid="{00000000-0005-0000-0000-000061280000}"/>
    <cellStyle name="Normal 4 4 44 4" xfId="16253" xr:uid="{00000000-0005-0000-0000-000062280000}"/>
    <cellStyle name="Normal 4 4 44 4 2" xfId="16254" xr:uid="{00000000-0005-0000-0000-000063280000}"/>
    <cellStyle name="Normal 4 4 44 5" xfId="16255" xr:uid="{00000000-0005-0000-0000-000064280000}"/>
    <cellStyle name="Normal 4 4 44 6" xfId="16256" xr:uid="{00000000-0005-0000-0000-000065280000}"/>
    <cellStyle name="Normal 4 4 45" xfId="4332" xr:uid="{00000000-0005-0000-0000-000066280000}"/>
    <cellStyle name="Normal 4 4 45 2" xfId="6581" xr:uid="{00000000-0005-0000-0000-000067280000}"/>
    <cellStyle name="Normal 4 4 45 2 2" xfId="10120" xr:uid="{00000000-0005-0000-0000-000068280000}"/>
    <cellStyle name="Normal 4 4 45 2 2 2" xfId="16257" xr:uid="{00000000-0005-0000-0000-000069280000}"/>
    <cellStyle name="Normal 4 4 45 2 2 3" xfId="16258" xr:uid="{00000000-0005-0000-0000-00006A280000}"/>
    <cellStyle name="Normal 4 4 45 2 3" xfId="16259" xr:uid="{00000000-0005-0000-0000-00006B280000}"/>
    <cellStyle name="Normal 4 4 45 2 4" xfId="16260" xr:uid="{00000000-0005-0000-0000-00006C280000}"/>
    <cellStyle name="Normal 4 4 45 3" xfId="8359" xr:uid="{00000000-0005-0000-0000-00006D280000}"/>
    <cellStyle name="Normal 4 4 45 3 2" xfId="16261" xr:uid="{00000000-0005-0000-0000-00006E280000}"/>
    <cellStyle name="Normal 4 4 45 3 2 2" xfId="16262" xr:uid="{00000000-0005-0000-0000-00006F280000}"/>
    <cellStyle name="Normal 4 4 45 3 3" xfId="16263" xr:uid="{00000000-0005-0000-0000-000070280000}"/>
    <cellStyle name="Normal 4 4 45 3 4" xfId="16264" xr:uid="{00000000-0005-0000-0000-000071280000}"/>
    <cellStyle name="Normal 4 4 45 4" xfId="16265" xr:uid="{00000000-0005-0000-0000-000072280000}"/>
    <cellStyle name="Normal 4 4 45 4 2" xfId="16266" xr:uid="{00000000-0005-0000-0000-000073280000}"/>
    <cellStyle name="Normal 4 4 45 5" xfId="16267" xr:uid="{00000000-0005-0000-0000-000074280000}"/>
    <cellStyle name="Normal 4 4 45 6" xfId="16268" xr:uid="{00000000-0005-0000-0000-000075280000}"/>
    <cellStyle name="Normal 4 4 46" xfId="4333" xr:uid="{00000000-0005-0000-0000-000076280000}"/>
    <cellStyle name="Normal 4 4 46 2" xfId="6582" xr:uid="{00000000-0005-0000-0000-000077280000}"/>
    <cellStyle name="Normal 4 4 46 2 2" xfId="10121" xr:uid="{00000000-0005-0000-0000-000078280000}"/>
    <cellStyle name="Normal 4 4 46 2 2 2" xfId="16269" xr:uid="{00000000-0005-0000-0000-000079280000}"/>
    <cellStyle name="Normal 4 4 46 2 2 3" xfId="16270" xr:uid="{00000000-0005-0000-0000-00007A280000}"/>
    <cellStyle name="Normal 4 4 46 2 3" xfId="16271" xr:uid="{00000000-0005-0000-0000-00007B280000}"/>
    <cellStyle name="Normal 4 4 46 2 4" xfId="16272" xr:uid="{00000000-0005-0000-0000-00007C280000}"/>
    <cellStyle name="Normal 4 4 46 3" xfId="8360" xr:uid="{00000000-0005-0000-0000-00007D280000}"/>
    <cellStyle name="Normal 4 4 46 3 2" xfId="16273" xr:uid="{00000000-0005-0000-0000-00007E280000}"/>
    <cellStyle name="Normal 4 4 46 3 2 2" xfId="16274" xr:uid="{00000000-0005-0000-0000-00007F280000}"/>
    <cellStyle name="Normal 4 4 46 3 3" xfId="16275" xr:uid="{00000000-0005-0000-0000-000080280000}"/>
    <cellStyle name="Normal 4 4 46 3 4" xfId="16276" xr:uid="{00000000-0005-0000-0000-000081280000}"/>
    <cellStyle name="Normal 4 4 46 4" xfId="16277" xr:uid="{00000000-0005-0000-0000-000082280000}"/>
    <cellStyle name="Normal 4 4 46 4 2" xfId="16278" xr:uid="{00000000-0005-0000-0000-000083280000}"/>
    <cellStyle name="Normal 4 4 46 5" xfId="16279" xr:uid="{00000000-0005-0000-0000-000084280000}"/>
    <cellStyle name="Normal 4 4 46 6" xfId="16280" xr:uid="{00000000-0005-0000-0000-000085280000}"/>
    <cellStyle name="Normal 4 4 47" xfId="4334" xr:uid="{00000000-0005-0000-0000-000086280000}"/>
    <cellStyle name="Normal 4 4 47 2" xfId="6583" xr:uid="{00000000-0005-0000-0000-000087280000}"/>
    <cellStyle name="Normal 4 4 47 2 2" xfId="10122" xr:uid="{00000000-0005-0000-0000-000088280000}"/>
    <cellStyle name="Normal 4 4 47 2 2 2" xfId="16281" xr:uid="{00000000-0005-0000-0000-000089280000}"/>
    <cellStyle name="Normal 4 4 47 2 2 3" xfId="16282" xr:uid="{00000000-0005-0000-0000-00008A280000}"/>
    <cellStyle name="Normal 4 4 47 2 3" xfId="16283" xr:uid="{00000000-0005-0000-0000-00008B280000}"/>
    <cellStyle name="Normal 4 4 47 2 4" xfId="16284" xr:uid="{00000000-0005-0000-0000-00008C280000}"/>
    <cellStyle name="Normal 4 4 47 3" xfId="8361" xr:uid="{00000000-0005-0000-0000-00008D280000}"/>
    <cellStyle name="Normal 4 4 47 3 2" xfId="16285" xr:uid="{00000000-0005-0000-0000-00008E280000}"/>
    <cellStyle name="Normal 4 4 47 3 2 2" xfId="16286" xr:uid="{00000000-0005-0000-0000-00008F280000}"/>
    <cellStyle name="Normal 4 4 47 3 3" xfId="16287" xr:uid="{00000000-0005-0000-0000-000090280000}"/>
    <cellStyle name="Normal 4 4 47 3 4" xfId="16288" xr:uid="{00000000-0005-0000-0000-000091280000}"/>
    <cellStyle name="Normal 4 4 47 4" xfId="16289" xr:uid="{00000000-0005-0000-0000-000092280000}"/>
    <cellStyle name="Normal 4 4 47 4 2" xfId="16290" xr:uid="{00000000-0005-0000-0000-000093280000}"/>
    <cellStyle name="Normal 4 4 47 5" xfId="16291" xr:uid="{00000000-0005-0000-0000-000094280000}"/>
    <cellStyle name="Normal 4 4 47 6" xfId="16292" xr:uid="{00000000-0005-0000-0000-000095280000}"/>
    <cellStyle name="Normal 4 4 48" xfId="6542" xr:uid="{00000000-0005-0000-0000-000096280000}"/>
    <cellStyle name="Normal 4 4 48 2" xfId="10081" xr:uid="{00000000-0005-0000-0000-000097280000}"/>
    <cellStyle name="Normal 4 4 48 2 2" xfId="16293" xr:uid="{00000000-0005-0000-0000-000098280000}"/>
    <cellStyle name="Normal 4 4 48 2 3" xfId="16294" xr:uid="{00000000-0005-0000-0000-000099280000}"/>
    <cellStyle name="Normal 4 4 48 3" xfId="16295" xr:uid="{00000000-0005-0000-0000-00009A280000}"/>
    <cellStyle name="Normal 4 4 48 4" xfId="16296" xr:uid="{00000000-0005-0000-0000-00009B280000}"/>
    <cellStyle name="Normal 4 4 49" xfId="8320" xr:uid="{00000000-0005-0000-0000-00009C280000}"/>
    <cellStyle name="Normal 4 4 49 2" xfId="16297" xr:uid="{00000000-0005-0000-0000-00009D280000}"/>
    <cellStyle name="Normal 4 4 49 2 2" xfId="16298" xr:uid="{00000000-0005-0000-0000-00009E280000}"/>
    <cellStyle name="Normal 4 4 49 3" xfId="16299" xr:uid="{00000000-0005-0000-0000-00009F280000}"/>
    <cellStyle name="Normal 4 4 49 4" xfId="16300" xr:uid="{00000000-0005-0000-0000-0000A0280000}"/>
    <cellStyle name="Normal 4 4 5" xfId="4335" xr:uid="{00000000-0005-0000-0000-0000A1280000}"/>
    <cellStyle name="Normal 4 4 5 2" xfId="6584" xr:uid="{00000000-0005-0000-0000-0000A2280000}"/>
    <cellStyle name="Normal 4 4 5 2 2" xfId="10123" xr:uid="{00000000-0005-0000-0000-0000A3280000}"/>
    <cellStyle name="Normal 4 4 5 2 2 2" xfId="16301" xr:uid="{00000000-0005-0000-0000-0000A4280000}"/>
    <cellStyle name="Normal 4 4 5 2 2 3" xfId="16302" xr:uid="{00000000-0005-0000-0000-0000A5280000}"/>
    <cellStyle name="Normal 4 4 5 2 3" xfId="16303" xr:uid="{00000000-0005-0000-0000-0000A6280000}"/>
    <cellStyle name="Normal 4 4 5 2 4" xfId="16304" xr:uid="{00000000-0005-0000-0000-0000A7280000}"/>
    <cellStyle name="Normal 4 4 5 3" xfId="8362" xr:uid="{00000000-0005-0000-0000-0000A8280000}"/>
    <cellStyle name="Normal 4 4 5 3 2" xfId="16305" xr:uid="{00000000-0005-0000-0000-0000A9280000}"/>
    <cellStyle name="Normal 4 4 5 3 2 2" xfId="16306" xr:uid="{00000000-0005-0000-0000-0000AA280000}"/>
    <cellStyle name="Normal 4 4 5 3 3" xfId="16307" xr:uid="{00000000-0005-0000-0000-0000AB280000}"/>
    <cellStyle name="Normal 4 4 5 3 4" xfId="16308" xr:uid="{00000000-0005-0000-0000-0000AC280000}"/>
    <cellStyle name="Normal 4 4 5 4" xfId="16309" xr:uid="{00000000-0005-0000-0000-0000AD280000}"/>
    <cellStyle name="Normal 4 4 5 4 2" xfId="16310" xr:uid="{00000000-0005-0000-0000-0000AE280000}"/>
    <cellStyle name="Normal 4 4 5 5" xfId="16311" xr:uid="{00000000-0005-0000-0000-0000AF280000}"/>
    <cellStyle name="Normal 4 4 5 6" xfId="16312" xr:uid="{00000000-0005-0000-0000-0000B0280000}"/>
    <cellStyle name="Normal 4 4 50" xfId="16313" xr:uid="{00000000-0005-0000-0000-0000B1280000}"/>
    <cellStyle name="Normal 4 4 50 2" xfId="16314" xr:uid="{00000000-0005-0000-0000-0000B2280000}"/>
    <cellStyle name="Normal 4 4 51" xfId="16315" xr:uid="{00000000-0005-0000-0000-0000B3280000}"/>
    <cellStyle name="Normal 4 4 52" xfId="16316" xr:uid="{00000000-0005-0000-0000-0000B4280000}"/>
    <cellStyle name="Normal 4 4 6" xfId="4336" xr:uid="{00000000-0005-0000-0000-0000B5280000}"/>
    <cellStyle name="Normal 4 4 6 2" xfId="6585" xr:uid="{00000000-0005-0000-0000-0000B6280000}"/>
    <cellStyle name="Normal 4 4 6 2 2" xfId="10124" xr:uid="{00000000-0005-0000-0000-0000B7280000}"/>
    <cellStyle name="Normal 4 4 6 2 2 2" xfId="16317" xr:uid="{00000000-0005-0000-0000-0000B8280000}"/>
    <cellStyle name="Normal 4 4 6 2 2 3" xfId="16318" xr:uid="{00000000-0005-0000-0000-0000B9280000}"/>
    <cellStyle name="Normal 4 4 6 2 3" xfId="16319" xr:uid="{00000000-0005-0000-0000-0000BA280000}"/>
    <cellStyle name="Normal 4 4 6 2 4" xfId="16320" xr:uid="{00000000-0005-0000-0000-0000BB280000}"/>
    <cellStyle name="Normal 4 4 6 3" xfId="8363" xr:uid="{00000000-0005-0000-0000-0000BC280000}"/>
    <cellStyle name="Normal 4 4 6 3 2" xfId="16321" xr:uid="{00000000-0005-0000-0000-0000BD280000}"/>
    <cellStyle name="Normal 4 4 6 3 2 2" xfId="16322" xr:uid="{00000000-0005-0000-0000-0000BE280000}"/>
    <cellStyle name="Normal 4 4 6 3 3" xfId="16323" xr:uid="{00000000-0005-0000-0000-0000BF280000}"/>
    <cellStyle name="Normal 4 4 6 3 4" xfId="16324" xr:uid="{00000000-0005-0000-0000-0000C0280000}"/>
    <cellStyle name="Normal 4 4 6 4" xfId="16325" xr:uid="{00000000-0005-0000-0000-0000C1280000}"/>
    <cellStyle name="Normal 4 4 6 4 2" xfId="16326" xr:uid="{00000000-0005-0000-0000-0000C2280000}"/>
    <cellStyle name="Normal 4 4 6 5" xfId="16327" xr:uid="{00000000-0005-0000-0000-0000C3280000}"/>
    <cellStyle name="Normal 4 4 6 6" xfId="16328" xr:uid="{00000000-0005-0000-0000-0000C4280000}"/>
    <cellStyle name="Normal 4 4 7" xfId="4337" xr:uid="{00000000-0005-0000-0000-0000C5280000}"/>
    <cellStyle name="Normal 4 4 7 2" xfId="6586" xr:uid="{00000000-0005-0000-0000-0000C6280000}"/>
    <cellStyle name="Normal 4 4 7 2 2" xfId="10125" xr:uid="{00000000-0005-0000-0000-0000C7280000}"/>
    <cellStyle name="Normal 4 4 7 2 2 2" xfId="16329" xr:uid="{00000000-0005-0000-0000-0000C8280000}"/>
    <cellStyle name="Normal 4 4 7 2 2 3" xfId="16330" xr:uid="{00000000-0005-0000-0000-0000C9280000}"/>
    <cellStyle name="Normal 4 4 7 2 3" xfId="16331" xr:uid="{00000000-0005-0000-0000-0000CA280000}"/>
    <cellStyle name="Normal 4 4 7 2 4" xfId="16332" xr:uid="{00000000-0005-0000-0000-0000CB280000}"/>
    <cellStyle name="Normal 4 4 7 3" xfId="8364" xr:uid="{00000000-0005-0000-0000-0000CC280000}"/>
    <cellStyle name="Normal 4 4 7 3 2" xfId="16333" xr:uid="{00000000-0005-0000-0000-0000CD280000}"/>
    <cellStyle name="Normal 4 4 7 3 2 2" xfId="16334" xr:uid="{00000000-0005-0000-0000-0000CE280000}"/>
    <cellStyle name="Normal 4 4 7 3 3" xfId="16335" xr:uid="{00000000-0005-0000-0000-0000CF280000}"/>
    <cellStyle name="Normal 4 4 7 3 4" xfId="16336" xr:uid="{00000000-0005-0000-0000-0000D0280000}"/>
    <cellStyle name="Normal 4 4 7 4" xfId="16337" xr:uid="{00000000-0005-0000-0000-0000D1280000}"/>
    <cellStyle name="Normal 4 4 7 4 2" xfId="16338" xr:uid="{00000000-0005-0000-0000-0000D2280000}"/>
    <cellStyle name="Normal 4 4 7 5" xfId="16339" xr:uid="{00000000-0005-0000-0000-0000D3280000}"/>
    <cellStyle name="Normal 4 4 7 6" xfId="16340" xr:uid="{00000000-0005-0000-0000-0000D4280000}"/>
    <cellStyle name="Normal 4 4 8" xfId="4338" xr:uid="{00000000-0005-0000-0000-0000D5280000}"/>
    <cellStyle name="Normal 4 4 8 2" xfId="6587" xr:uid="{00000000-0005-0000-0000-0000D6280000}"/>
    <cellStyle name="Normal 4 4 8 2 2" xfId="10126" xr:uid="{00000000-0005-0000-0000-0000D7280000}"/>
    <cellStyle name="Normal 4 4 8 2 2 2" xfId="16341" xr:uid="{00000000-0005-0000-0000-0000D8280000}"/>
    <cellStyle name="Normal 4 4 8 2 2 3" xfId="16342" xr:uid="{00000000-0005-0000-0000-0000D9280000}"/>
    <cellStyle name="Normal 4 4 8 2 3" xfId="16343" xr:uid="{00000000-0005-0000-0000-0000DA280000}"/>
    <cellStyle name="Normal 4 4 8 2 4" xfId="16344" xr:uid="{00000000-0005-0000-0000-0000DB280000}"/>
    <cellStyle name="Normal 4 4 8 3" xfId="8365" xr:uid="{00000000-0005-0000-0000-0000DC280000}"/>
    <cellStyle name="Normal 4 4 8 3 2" xfId="16345" xr:uid="{00000000-0005-0000-0000-0000DD280000}"/>
    <cellStyle name="Normal 4 4 8 3 2 2" xfId="16346" xr:uid="{00000000-0005-0000-0000-0000DE280000}"/>
    <cellStyle name="Normal 4 4 8 3 3" xfId="16347" xr:uid="{00000000-0005-0000-0000-0000DF280000}"/>
    <cellStyle name="Normal 4 4 8 3 4" xfId="16348" xr:uid="{00000000-0005-0000-0000-0000E0280000}"/>
    <cellStyle name="Normal 4 4 8 4" xfId="16349" xr:uid="{00000000-0005-0000-0000-0000E1280000}"/>
    <cellStyle name="Normal 4 4 8 4 2" xfId="16350" xr:uid="{00000000-0005-0000-0000-0000E2280000}"/>
    <cellStyle name="Normal 4 4 8 5" xfId="16351" xr:uid="{00000000-0005-0000-0000-0000E3280000}"/>
    <cellStyle name="Normal 4 4 8 6" xfId="16352" xr:uid="{00000000-0005-0000-0000-0000E4280000}"/>
    <cellStyle name="Normal 4 4 9" xfId="4339" xr:uid="{00000000-0005-0000-0000-0000E5280000}"/>
    <cellStyle name="Normal 4 4 9 2" xfId="6588" xr:uid="{00000000-0005-0000-0000-0000E6280000}"/>
    <cellStyle name="Normal 4 4 9 2 2" xfId="10127" xr:uid="{00000000-0005-0000-0000-0000E7280000}"/>
    <cellStyle name="Normal 4 4 9 2 2 2" xfId="16353" xr:uid="{00000000-0005-0000-0000-0000E8280000}"/>
    <cellStyle name="Normal 4 4 9 2 2 3" xfId="16354" xr:uid="{00000000-0005-0000-0000-0000E9280000}"/>
    <cellStyle name="Normal 4 4 9 2 3" xfId="16355" xr:uid="{00000000-0005-0000-0000-0000EA280000}"/>
    <cellStyle name="Normal 4 4 9 2 4" xfId="16356" xr:uid="{00000000-0005-0000-0000-0000EB280000}"/>
    <cellStyle name="Normal 4 4 9 3" xfId="8366" xr:uid="{00000000-0005-0000-0000-0000EC280000}"/>
    <cellStyle name="Normal 4 4 9 3 2" xfId="16357" xr:uid="{00000000-0005-0000-0000-0000ED280000}"/>
    <cellStyle name="Normal 4 4 9 3 2 2" xfId="16358" xr:uid="{00000000-0005-0000-0000-0000EE280000}"/>
    <cellStyle name="Normal 4 4 9 3 3" xfId="16359" xr:uid="{00000000-0005-0000-0000-0000EF280000}"/>
    <cellStyle name="Normal 4 4 9 3 4" xfId="16360" xr:uid="{00000000-0005-0000-0000-0000F0280000}"/>
    <cellStyle name="Normal 4 4 9 4" xfId="16361" xr:uid="{00000000-0005-0000-0000-0000F1280000}"/>
    <cellStyle name="Normal 4 4 9 4 2" xfId="16362" xr:uid="{00000000-0005-0000-0000-0000F2280000}"/>
    <cellStyle name="Normal 4 4 9 5" xfId="16363" xr:uid="{00000000-0005-0000-0000-0000F3280000}"/>
    <cellStyle name="Normal 4 4 9 6" xfId="16364" xr:uid="{00000000-0005-0000-0000-0000F4280000}"/>
    <cellStyle name="Normal 4 40" xfId="4340" xr:uid="{00000000-0005-0000-0000-0000F5280000}"/>
    <cellStyle name="Normal 4 40 2" xfId="6589" xr:uid="{00000000-0005-0000-0000-0000F6280000}"/>
    <cellStyle name="Normal 4 40 2 2" xfId="10128" xr:uid="{00000000-0005-0000-0000-0000F7280000}"/>
    <cellStyle name="Normal 4 40 2 2 2" xfId="16365" xr:uid="{00000000-0005-0000-0000-0000F8280000}"/>
    <cellStyle name="Normal 4 40 2 2 3" xfId="16366" xr:uid="{00000000-0005-0000-0000-0000F9280000}"/>
    <cellStyle name="Normal 4 40 2 3" xfId="16367" xr:uid="{00000000-0005-0000-0000-0000FA280000}"/>
    <cellStyle name="Normal 4 40 2 4" xfId="16368" xr:uid="{00000000-0005-0000-0000-0000FB280000}"/>
    <cellStyle name="Normal 4 40 3" xfId="8367" xr:uid="{00000000-0005-0000-0000-0000FC280000}"/>
    <cellStyle name="Normal 4 40 3 2" xfId="16369" xr:uid="{00000000-0005-0000-0000-0000FD280000}"/>
    <cellStyle name="Normal 4 40 3 2 2" xfId="16370" xr:uid="{00000000-0005-0000-0000-0000FE280000}"/>
    <cellStyle name="Normal 4 40 3 3" xfId="16371" xr:uid="{00000000-0005-0000-0000-0000FF280000}"/>
    <cellStyle name="Normal 4 40 3 4" xfId="16372" xr:uid="{00000000-0005-0000-0000-000000290000}"/>
    <cellStyle name="Normal 4 40 4" xfId="16373" xr:uid="{00000000-0005-0000-0000-000001290000}"/>
    <cellStyle name="Normal 4 40 4 2" xfId="16374" xr:uid="{00000000-0005-0000-0000-000002290000}"/>
    <cellStyle name="Normal 4 40 5" xfId="16375" xr:uid="{00000000-0005-0000-0000-000003290000}"/>
    <cellStyle name="Normal 4 40 6" xfId="16376" xr:uid="{00000000-0005-0000-0000-000004290000}"/>
    <cellStyle name="Normal 4 41" xfId="4341" xr:uid="{00000000-0005-0000-0000-000005290000}"/>
    <cellStyle name="Normal 4 41 2" xfId="6590" xr:uid="{00000000-0005-0000-0000-000006290000}"/>
    <cellStyle name="Normal 4 41 2 2" xfId="10129" xr:uid="{00000000-0005-0000-0000-000007290000}"/>
    <cellStyle name="Normal 4 41 2 2 2" xfId="16377" xr:uid="{00000000-0005-0000-0000-000008290000}"/>
    <cellStyle name="Normal 4 41 2 2 3" xfId="16378" xr:uid="{00000000-0005-0000-0000-000009290000}"/>
    <cellStyle name="Normal 4 41 2 3" xfId="16379" xr:uid="{00000000-0005-0000-0000-00000A290000}"/>
    <cellStyle name="Normal 4 41 2 4" xfId="16380" xr:uid="{00000000-0005-0000-0000-00000B290000}"/>
    <cellStyle name="Normal 4 41 3" xfId="8368" xr:uid="{00000000-0005-0000-0000-00000C290000}"/>
    <cellStyle name="Normal 4 41 3 2" xfId="16381" xr:uid="{00000000-0005-0000-0000-00000D290000}"/>
    <cellStyle name="Normal 4 41 3 2 2" xfId="16382" xr:uid="{00000000-0005-0000-0000-00000E290000}"/>
    <cellStyle name="Normal 4 41 3 3" xfId="16383" xr:uid="{00000000-0005-0000-0000-00000F290000}"/>
    <cellStyle name="Normal 4 41 3 4" xfId="16384" xr:uid="{00000000-0005-0000-0000-000010290000}"/>
    <cellStyle name="Normal 4 41 4" xfId="16385" xr:uid="{00000000-0005-0000-0000-000011290000}"/>
    <cellStyle name="Normal 4 41 4 2" xfId="16386" xr:uid="{00000000-0005-0000-0000-000012290000}"/>
    <cellStyle name="Normal 4 41 5" xfId="16387" xr:uid="{00000000-0005-0000-0000-000013290000}"/>
    <cellStyle name="Normal 4 41 6" xfId="16388" xr:uid="{00000000-0005-0000-0000-000014290000}"/>
    <cellStyle name="Normal 4 42" xfId="4342" xr:uid="{00000000-0005-0000-0000-000015290000}"/>
    <cellStyle name="Normal 4 42 2" xfId="6591" xr:uid="{00000000-0005-0000-0000-000016290000}"/>
    <cellStyle name="Normal 4 42 2 2" xfId="10130" xr:uid="{00000000-0005-0000-0000-000017290000}"/>
    <cellStyle name="Normal 4 42 2 2 2" xfId="16389" xr:uid="{00000000-0005-0000-0000-000018290000}"/>
    <cellStyle name="Normal 4 42 2 2 3" xfId="16390" xr:uid="{00000000-0005-0000-0000-000019290000}"/>
    <cellStyle name="Normal 4 42 2 3" xfId="16391" xr:uid="{00000000-0005-0000-0000-00001A290000}"/>
    <cellStyle name="Normal 4 42 2 4" xfId="16392" xr:uid="{00000000-0005-0000-0000-00001B290000}"/>
    <cellStyle name="Normal 4 42 3" xfId="8369" xr:uid="{00000000-0005-0000-0000-00001C290000}"/>
    <cellStyle name="Normal 4 42 3 2" xfId="16393" xr:uid="{00000000-0005-0000-0000-00001D290000}"/>
    <cellStyle name="Normal 4 42 3 2 2" xfId="16394" xr:uid="{00000000-0005-0000-0000-00001E290000}"/>
    <cellStyle name="Normal 4 42 3 3" xfId="16395" xr:uid="{00000000-0005-0000-0000-00001F290000}"/>
    <cellStyle name="Normal 4 42 3 4" xfId="16396" xr:uid="{00000000-0005-0000-0000-000020290000}"/>
    <cellStyle name="Normal 4 42 4" xfId="16397" xr:uid="{00000000-0005-0000-0000-000021290000}"/>
    <cellStyle name="Normal 4 42 4 2" xfId="16398" xr:uid="{00000000-0005-0000-0000-000022290000}"/>
    <cellStyle name="Normal 4 42 5" xfId="16399" xr:uid="{00000000-0005-0000-0000-000023290000}"/>
    <cellStyle name="Normal 4 42 6" xfId="16400" xr:uid="{00000000-0005-0000-0000-000024290000}"/>
    <cellStyle name="Normal 4 43" xfId="4343" xr:uid="{00000000-0005-0000-0000-000025290000}"/>
    <cellStyle name="Normal 4 43 2" xfId="6592" xr:uid="{00000000-0005-0000-0000-000026290000}"/>
    <cellStyle name="Normal 4 43 2 2" xfId="10131" xr:uid="{00000000-0005-0000-0000-000027290000}"/>
    <cellStyle name="Normal 4 43 2 2 2" xfId="16401" xr:uid="{00000000-0005-0000-0000-000028290000}"/>
    <cellStyle name="Normal 4 43 2 2 3" xfId="16402" xr:uid="{00000000-0005-0000-0000-000029290000}"/>
    <cellStyle name="Normal 4 43 2 3" xfId="16403" xr:uid="{00000000-0005-0000-0000-00002A290000}"/>
    <cellStyle name="Normal 4 43 2 4" xfId="16404" xr:uid="{00000000-0005-0000-0000-00002B290000}"/>
    <cellStyle name="Normal 4 43 3" xfId="8370" xr:uid="{00000000-0005-0000-0000-00002C290000}"/>
    <cellStyle name="Normal 4 43 3 2" xfId="16405" xr:uid="{00000000-0005-0000-0000-00002D290000}"/>
    <cellStyle name="Normal 4 43 3 2 2" xfId="16406" xr:uid="{00000000-0005-0000-0000-00002E290000}"/>
    <cellStyle name="Normal 4 43 3 3" xfId="16407" xr:uid="{00000000-0005-0000-0000-00002F290000}"/>
    <cellStyle name="Normal 4 43 3 4" xfId="16408" xr:uid="{00000000-0005-0000-0000-000030290000}"/>
    <cellStyle name="Normal 4 43 4" xfId="16409" xr:uid="{00000000-0005-0000-0000-000031290000}"/>
    <cellStyle name="Normal 4 43 4 2" xfId="16410" xr:uid="{00000000-0005-0000-0000-000032290000}"/>
    <cellStyle name="Normal 4 43 5" xfId="16411" xr:uid="{00000000-0005-0000-0000-000033290000}"/>
    <cellStyle name="Normal 4 43 6" xfId="16412" xr:uid="{00000000-0005-0000-0000-000034290000}"/>
    <cellStyle name="Normal 4 44" xfId="4344" xr:uid="{00000000-0005-0000-0000-000035290000}"/>
    <cellStyle name="Normal 4 44 2" xfId="6593" xr:uid="{00000000-0005-0000-0000-000036290000}"/>
    <cellStyle name="Normal 4 44 2 2" xfId="10132" xr:uid="{00000000-0005-0000-0000-000037290000}"/>
    <cellStyle name="Normal 4 44 2 2 2" xfId="16413" xr:uid="{00000000-0005-0000-0000-000038290000}"/>
    <cellStyle name="Normal 4 44 2 2 3" xfId="16414" xr:uid="{00000000-0005-0000-0000-000039290000}"/>
    <cellStyle name="Normal 4 44 2 3" xfId="16415" xr:uid="{00000000-0005-0000-0000-00003A290000}"/>
    <cellStyle name="Normal 4 44 2 4" xfId="16416" xr:uid="{00000000-0005-0000-0000-00003B290000}"/>
    <cellStyle name="Normal 4 44 3" xfId="8371" xr:uid="{00000000-0005-0000-0000-00003C290000}"/>
    <cellStyle name="Normal 4 44 3 2" xfId="16417" xr:uid="{00000000-0005-0000-0000-00003D290000}"/>
    <cellStyle name="Normal 4 44 3 2 2" xfId="16418" xr:uid="{00000000-0005-0000-0000-00003E290000}"/>
    <cellStyle name="Normal 4 44 3 3" xfId="16419" xr:uid="{00000000-0005-0000-0000-00003F290000}"/>
    <cellStyle name="Normal 4 44 3 4" xfId="16420" xr:uid="{00000000-0005-0000-0000-000040290000}"/>
    <cellStyle name="Normal 4 44 4" xfId="16421" xr:uid="{00000000-0005-0000-0000-000041290000}"/>
    <cellStyle name="Normal 4 44 4 2" xfId="16422" xr:uid="{00000000-0005-0000-0000-000042290000}"/>
    <cellStyle name="Normal 4 44 5" xfId="16423" xr:uid="{00000000-0005-0000-0000-000043290000}"/>
    <cellStyle name="Normal 4 44 6" xfId="16424" xr:uid="{00000000-0005-0000-0000-000044290000}"/>
    <cellStyle name="Normal 4 45" xfId="4345" xr:uid="{00000000-0005-0000-0000-000045290000}"/>
    <cellStyle name="Normal 4 45 2" xfId="6594" xr:uid="{00000000-0005-0000-0000-000046290000}"/>
    <cellStyle name="Normal 4 45 2 2" xfId="10133" xr:uid="{00000000-0005-0000-0000-000047290000}"/>
    <cellStyle name="Normal 4 45 2 2 2" xfId="16425" xr:uid="{00000000-0005-0000-0000-000048290000}"/>
    <cellStyle name="Normal 4 45 2 2 3" xfId="16426" xr:uid="{00000000-0005-0000-0000-000049290000}"/>
    <cellStyle name="Normal 4 45 2 3" xfId="16427" xr:uid="{00000000-0005-0000-0000-00004A290000}"/>
    <cellStyle name="Normal 4 45 2 4" xfId="16428" xr:uid="{00000000-0005-0000-0000-00004B290000}"/>
    <cellStyle name="Normal 4 45 3" xfId="8372" xr:uid="{00000000-0005-0000-0000-00004C290000}"/>
    <cellStyle name="Normal 4 45 3 2" xfId="16429" xr:uid="{00000000-0005-0000-0000-00004D290000}"/>
    <cellStyle name="Normal 4 45 3 2 2" xfId="16430" xr:uid="{00000000-0005-0000-0000-00004E290000}"/>
    <cellStyle name="Normal 4 45 3 3" xfId="16431" xr:uid="{00000000-0005-0000-0000-00004F290000}"/>
    <cellStyle name="Normal 4 45 3 4" xfId="16432" xr:uid="{00000000-0005-0000-0000-000050290000}"/>
    <cellStyle name="Normal 4 45 4" xfId="16433" xr:uid="{00000000-0005-0000-0000-000051290000}"/>
    <cellStyle name="Normal 4 45 4 2" xfId="16434" xr:uid="{00000000-0005-0000-0000-000052290000}"/>
    <cellStyle name="Normal 4 45 5" xfId="16435" xr:uid="{00000000-0005-0000-0000-000053290000}"/>
    <cellStyle name="Normal 4 45 6" xfId="16436" xr:uid="{00000000-0005-0000-0000-000054290000}"/>
    <cellStyle name="Normal 4 46" xfId="4346" xr:uid="{00000000-0005-0000-0000-000055290000}"/>
    <cellStyle name="Normal 4 46 2" xfId="6595" xr:uid="{00000000-0005-0000-0000-000056290000}"/>
    <cellStyle name="Normal 4 46 2 2" xfId="10134" xr:uid="{00000000-0005-0000-0000-000057290000}"/>
    <cellStyle name="Normal 4 46 2 2 2" xfId="16437" xr:uid="{00000000-0005-0000-0000-000058290000}"/>
    <cellStyle name="Normal 4 46 2 2 3" xfId="16438" xr:uid="{00000000-0005-0000-0000-000059290000}"/>
    <cellStyle name="Normal 4 46 2 3" xfId="16439" xr:uid="{00000000-0005-0000-0000-00005A290000}"/>
    <cellStyle name="Normal 4 46 2 4" xfId="16440" xr:uid="{00000000-0005-0000-0000-00005B290000}"/>
    <cellStyle name="Normal 4 46 3" xfId="8373" xr:uid="{00000000-0005-0000-0000-00005C290000}"/>
    <cellStyle name="Normal 4 46 3 2" xfId="16441" xr:uid="{00000000-0005-0000-0000-00005D290000}"/>
    <cellStyle name="Normal 4 46 3 2 2" xfId="16442" xr:uid="{00000000-0005-0000-0000-00005E290000}"/>
    <cellStyle name="Normal 4 46 3 3" xfId="16443" xr:uid="{00000000-0005-0000-0000-00005F290000}"/>
    <cellStyle name="Normal 4 46 3 4" xfId="16444" xr:uid="{00000000-0005-0000-0000-000060290000}"/>
    <cellStyle name="Normal 4 46 4" xfId="16445" xr:uid="{00000000-0005-0000-0000-000061290000}"/>
    <cellStyle name="Normal 4 46 4 2" xfId="16446" xr:uid="{00000000-0005-0000-0000-000062290000}"/>
    <cellStyle name="Normal 4 46 5" xfId="16447" xr:uid="{00000000-0005-0000-0000-000063290000}"/>
    <cellStyle name="Normal 4 46 6" xfId="16448" xr:uid="{00000000-0005-0000-0000-000064290000}"/>
    <cellStyle name="Normal 4 47" xfId="4347" xr:uid="{00000000-0005-0000-0000-000065290000}"/>
    <cellStyle name="Normal 4 47 2" xfId="6596" xr:uid="{00000000-0005-0000-0000-000066290000}"/>
    <cellStyle name="Normal 4 47 2 2" xfId="10135" xr:uid="{00000000-0005-0000-0000-000067290000}"/>
    <cellStyle name="Normal 4 47 2 2 2" xfId="16449" xr:uid="{00000000-0005-0000-0000-000068290000}"/>
    <cellStyle name="Normal 4 47 2 2 3" xfId="16450" xr:uid="{00000000-0005-0000-0000-000069290000}"/>
    <cellStyle name="Normal 4 47 2 3" xfId="16451" xr:uid="{00000000-0005-0000-0000-00006A290000}"/>
    <cellStyle name="Normal 4 47 2 4" xfId="16452" xr:uid="{00000000-0005-0000-0000-00006B290000}"/>
    <cellStyle name="Normal 4 47 3" xfId="8374" xr:uid="{00000000-0005-0000-0000-00006C290000}"/>
    <cellStyle name="Normal 4 47 3 2" xfId="16453" xr:uid="{00000000-0005-0000-0000-00006D290000}"/>
    <cellStyle name="Normal 4 47 3 2 2" xfId="16454" xr:uid="{00000000-0005-0000-0000-00006E290000}"/>
    <cellStyle name="Normal 4 47 3 3" xfId="16455" xr:uid="{00000000-0005-0000-0000-00006F290000}"/>
    <cellStyle name="Normal 4 47 3 4" xfId="16456" xr:uid="{00000000-0005-0000-0000-000070290000}"/>
    <cellStyle name="Normal 4 47 4" xfId="16457" xr:uid="{00000000-0005-0000-0000-000071290000}"/>
    <cellStyle name="Normal 4 47 4 2" xfId="16458" xr:uid="{00000000-0005-0000-0000-000072290000}"/>
    <cellStyle name="Normal 4 47 5" xfId="16459" xr:uid="{00000000-0005-0000-0000-000073290000}"/>
    <cellStyle name="Normal 4 47 6" xfId="16460" xr:uid="{00000000-0005-0000-0000-000074290000}"/>
    <cellStyle name="Normal 4 48" xfId="4348" xr:uid="{00000000-0005-0000-0000-000075290000}"/>
    <cellStyle name="Normal 4 48 2" xfId="6597" xr:uid="{00000000-0005-0000-0000-000076290000}"/>
    <cellStyle name="Normal 4 48 2 2" xfId="10136" xr:uid="{00000000-0005-0000-0000-000077290000}"/>
    <cellStyle name="Normal 4 48 2 2 2" xfId="16461" xr:uid="{00000000-0005-0000-0000-000078290000}"/>
    <cellStyle name="Normal 4 48 2 2 3" xfId="16462" xr:uid="{00000000-0005-0000-0000-000079290000}"/>
    <cellStyle name="Normal 4 48 2 3" xfId="16463" xr:uid="{00000000-0005-0000-0000-00007A290000}"/>
    <cellStyle name="Normal 4 48 2 4" xfId="16464" xr:uid="{00000000-0005-0000-0000-00007B290000}"/>
    <cellStyle name="Normal 4 48 3" xfId="8375" xr:uid="{00000000-0005-0000-0000-00007C290000}"/>
    <cellStyle name="Normal 4 48 3 2" xfId="16465" xr:uid="{00000000-0005-0000-0000-00007D290000}"/>
    <cellStyle name="Normal 4 48 3 2 2" xfId="16466" xr:uid="{00000000-0005-0000-0000-00007E290000}"/>
    <cellStyle name="Normal 4 48 3 3" xfId="16467" xr:uid="{00000000-0005-0000-0000-00007F290000}"/>
    <cellStyle name="Normal 4 48 3 4" xfId="16468" xr:uid="{00000000-0005-0000-0000-000080290000}"/>
    <cellStyle name="Normal 4 48 4" xfId="16469" xr:uid="{00000000-0005-0000-0000-000081290000}"/>
    <cellStyle name="Normal 4 48 4 2" xfId="16470" xr:uid="{00000000-0005-0000-0000-000082290000}"/>
    <cellStyle name="Normal 4 48 5" xfId="16471" xr:uid="{00000000-0005-0000-0000-000083290000}"/>
    <cellStyle name="Normal 4 48 6" xfId="16472" xr:uid="{00000000-0005-0000-0000-000084290000}"/>
    <cellStyle name="Normal 4 49" xfId="4349" xr:uid="{00000000-0005-0000-0000-000085290000}"/>
    <cellStyle name="Normal 4 49 2" xfId="6598" xr:uid="{00000000-0005-0000-0000-000086290000}"/>
    <cellStyle name="Normal 4 49 2 2" xfId="10137" xr:uid="{00000000-0005-0000-0000-000087290000}"/>
    <cellStyle name="Normal 4 49 2 2 2" xfId="16473" xr:uid="{00000000-0005-0000-0000-000088290000}"/>
    <cellStyle name="Normal 4 49 2 2 3" xfId="16474" xr:uid="{00000000-0005-0000-0000-000089290000}"/>
    <cellStyle name="Normal 4 49 2 3" xfId="16475" xr:uid="{00000000-0005-0000-0000-00008A290000}"/>
    <cellStyle name="Normal 4 49 2 4" xfId="16476" xr:uid="{00000000-0005-0000-0000-00008B290000}"/>
    <cellStyle name="Normal 4 49 3" xfId="8376" xr:uid="{00000000-0005-0000-0000-00008C290000}"/>
    <cellStyle name="Normal 4 49 3 2" xfId="16477" xr:uid="{00000000-0005-0000-0000-00008D290000}"/>
    <cellStyle name="Normal 4 49 3 2 2" xfId="16478" xr:uid="{00000000-0005-0000-0000-00008E290000}"/>
    <cellStyle name="Normal 4 49 3 3" xfId="16479" xr:uid="{00000000-0005-0000-0000-00008F290000}"/>
    <cellStyle name="Normal 4 49 3 4" xfId="16480" xr:uid="{00000000-0005-0000-0000-000090290000}"/>
    <cellStyle name="Normal 4 49 4" xfId="16481" xr:uid="{00000000-0005-0000-0000-000091290000}"/>
    <cellStyle name="Normal 4 49 4 2" xfId="16482" xr:uid="{00000000-0005-0000-0000-000092290000}"/>
    <cellStyle name="Normal 4 49 5" xfId="16483" xr:uid="{00000000-0005-0000-0000-000093290000}"/>
    <cellStyle name="Normal 4 49 6" xfId="16484" xr:uid="{00000000-0005-0000-0000-000094290000}"/>
    <cellStyle name="Normal 4 5" xfId="4350" xr:uid="{00000000-0005-0000-0000-000095290000}"/>
    <cellStyle name="Normal 4 5 10" xfId="4351" xr:uid="{00000000-0005-0000-0000-000096290000}"/>
    <cellStyle name="Normal 4 5 10 2" xfId="6600" xr:uid="{00000000-0005-0000-0000-000097290000}"/>
    <cellStyle name="Normal 4 5 10 2 2" xfId="10139" xr:uid="{00000000-0005-0000-0000-000098290000}"/>
    <cellStyle name="Normal 4 5 10 2 2 2" xfId="16485" xr:uid="{00000000-0005-0000-0000-000099290000}"/>
    <cellStyle name="Normal 4 5 10 2 2 3" xfId="16486" xr:uid="{00000000-0005-0000-0000-00009A290000}"/>
    <cellStyle name="Normal 4 5 10 2 3" xfId="16487" xr:uid="{00000000-0005-0000-0000-00009B290000}"/>
    <cellStyle name="Normal 4 5 10 2 4" xfId="16488" xr:uid="{00000000-0005-0000-0000-00009C290000}"/>
    <cellStyle name="Normal 4 5 10 3" xfId="8378" xr:uid="{00000000-0005-0000-0000-00009D290000}"/>
    <cellStyle name="Normal 4 5 10 3 2" xfId="16489" xr:uid="{00000000-0005-0000-0000-00009E290000}"/>
    <cellStyle name="Normal 4 5 10 3 2 2" xfId="16490" xr:uid="{00000000-0005-0000-0000-00009F290000}"/>
    <cellStyle name="Normal 4 5 10 3 3" xfId="16491" xr:uid="{00000000-0005-0000-0000-0000A0290000}"/>
    <cellStyle name="Normal 4 5 10 3 4" xfId="16492" xr:uid="{00000000-0005-0000-0000-0000A1290000}"/>
    <cellStyle name="Normal 4 5 10 4" xfId="16493" xr:uid="{00000000-0005-0000-0000-0000A2290000}"/>
    <cellStyle name="Normal 4 5 10 4 2" xfId="16494" xr:uid="{00000000-0005-0000-0000-0000A3290000}"/>
    <cellStyle name="Normal 4 5 10 5" xfId="16495" xr:uid="{00000000-0005-0000-0000-0000A4290000}"/>
    <cellStyle name="Normal 4 5 10 6" xfId="16496" xr:uid="{00000000-0005-0000-0000-0000A5290000}"/>
    <cellStyle name="Normal 4 5 11" xfId="4352" xr:uid="{00000000-0005-0000-0000-0000A6290000}"/>
    <cellStyle name="Normal 4 5 11 2" xfId="6601" xr:uid="{00000000-0005-0000-0000-0000A7290000}"/>
    <cellStyle name="Normal 4 5 11 2 2" xfId="10140" xr:uid="{00000000-0005-0000-0000-0000A8290000}"/>
    <cellStyle name="Normal 4 5 11 2 2 2" xfId="16497" xr:uid="{00000000-0005-0000-0000-0000A9290000}"/>
    <cellStyle name="Normal 4 5 11 2 2 3" xfId="16498" xr:uid="{00000000-0005-0000-0000-0000AA290000}"/>
    <cellStyle name="Normal 4 5 11 2 3" xfId="16499" xr:uid="{00000000-0005-0000-0000-0000AB290000}"/>
    <cellStyle name="Normal 4 5 11 2 4" xfId="16500" xr:uid="{00000000-0005-0000-0000-0000AC290000}"/>
    <cellStyle name="Normal 4 5 11 3" xfId="8379" xr:uid="{00000000-0005-0000-0000-0000AD290000}"/>
    <cellStyle name="Normal 4 5 11 3 2" xfId="16501" xr:uid="{00000000-0005-0000-0000-0000AE290000}"/>
    <cellStyle name="Normal 4 5 11 3 2 2" xfId="16502" xr:uid="{00000000-0005-0000-0000-0000AF290000}"/>
    <cellStyle name="Normal 4 5 11 3 3" xfId="16503" xr:uid="{00000000-0005-0000-0000-0000B0290000}"/>
    <cellStyle name="Normal 4 5 11 3 4" xfId="16504" xr:uid="{00000000-0005-0000-0000-0000B1290000}"/>
    <cellStyle name="Normal 4 5 11 4" xfId="16505" xr:uid="{00000000-0005-0000-0000-0000B2290000}"/>
    <cellStyle name="Normal 4 5 11 4 2" xfId="16506" xr:uid="{00000000-0005-0000-0000-0000B3290000}"/>
    <cellStyle name="Normal 4 5 11 5" xfId="16507" xr:uid="{00000000-0005-0000-0000-0000B4290000}"/>
    <cellStyle name="Normal 4 5 11 6" xfId="16508" xr:uid="{00000000-0005-0000-0000-0000B5290000}"/>
    <cellStyle name="Normal 4 5 12" xfId="4353" xr:uid="{00000000-0005-0000-0000-0000B6290000}"/>
    <cellStyle name="Normal 4 5 12 2" xfId="6602" xr:uid="{00000000-0005-0000-0000-0000B7290000}"/>
    <cellStyle name="Normal 4 5 12 2 2" xfId="10141" xr:uid="{00000000-0005-0000-0000-0000B8290000}"/>
    <cellStyle name="Normal 4 5 12 2 2 2" xfId="16509" xr:uid="{00000000-0005-0000-0000-0000B9290000}"/>
    <cellStyle name="Normal 4 5 12 2 2 3" xfId="16510" xr:uid="{00000000-0005-0000-0000-0000BA290000}"/>
    <cellStyle name="Normal 4 5 12 2 3" xfId="16511" xr:uid="{00000000-0005-0000-0000-0000BB290000}"/>
    <cellStyle name="Normal 4 5 12 2 4" xfId="16512" xr:uid="{00000000-0005-0000-0000-0000BC290000}"/>
    <cellStyle name="Normal 4 5 12 3" xfId="8380" xr:uid="{00000000-0005-0000-0000-0000BD290000}"/>
    <cellStyle name="Normal 4 5 12 3 2" xfId="16513" xr:uid="{00000000-0005-0000-0000-0000BE290000}"/>
    <cellStyle name="Normal 4 5 12 3 2 2" xfId="16514" xr:uid="{00000000-0005-0000-0000-0000BF290000}"/>
    <cellStyle name="Normal 4 5 12 3 3" xfId="16515" xr:uid="{00000000-0005-0000-0000-0000C0290000}"/>
    <cellStyle name="Normal 4 5 12 3 4" xfId="16516" xr:uid="{00000000-0005-0000-0000-0000C1290000}"/>
    <cellStyle name="Normal 4 5 12 4" xfId="16517" xr:uid="{00000000-0005-0000-0000-0000C2290000}"/>
    <cellStyle name="Normal 4 5 12 4 2" xfId="16518" xr:uid="{00000000-0005-0000-0000-0000C3290000}"/>
    <cellStyle name="Normal 4 5 12 5" xfId="16519" xr:uid="{00000000-0005-0000-0000-0000C4290000}"/>
    <cellStyle name="Normal 4 5 12 6" xfId="16520" xr:uid="{00000000-0005-0000-0000-0000C5290000}"/>
    <cellStyle name="Normal 4 5 13" xfId="4354" xr:uid="{00000000-0005-0000-0000-0000C6290000}"/>
    <cellStyle name="Normal 4 5 13 2" xfId="6603" xr:uid="{00000000-0005-0000-0000-0000C7290000}"/>
    <cellStyle name="Normal 4 5 13 2 2" xfId="10142" xr:uid="{00000000-0005-0000-0000-0000C8290000}"/>
    <cellStyle name="Normal 4 5 13 2 2 2" xfId="16521" xr:uid="{00000000-0005-0000-0000-0000C9290000}"/>
    <cellStyle name="Normal 4 5 13 2 2 3" xfId="16522" xr:uid="{00000000-0005-0000-0000-0000CA290000}"/>
    <cellStyle name="Normal 4 5 13 2 3" xfId="16523" xr:uid="{00000000-0005-0000-0000-0000CB290000}"/>
    <cellStyle name="Normal 4 5 13 2 4" xfId="16524" xr:uid="{00000000-0005-0000-0000-0000CC290000}"/>
    <cellStyle name="Normal 4 5 13 3" xfId="8381" xr:uid="{00000000-0005-0000-0000-0000CD290000}"/>
    <cellStyle name="Normal 4 5 13 3 2" xfId="16525" xr:uid="{00000000-0005-0000-0000-0000CE290000}"/>
    <cellStyle name="Normal 4 5 13 3 2 2" xfId="16526" xr:uid="{00000000-0005-0000-0000-0000CF290000}"/>
    <cellStyle name="Normal 4 5 13 3 3" xfId="16527" xr:uid="{00000000-0005-0000-0000-0000D0290000}"/>
    <cellStyle name="Normal 4 5 13 3 4" xfId="16528" xr:uid="{00000000-0005-0000-0000-0000D1290000}"/>
    <cellStyle name="Normal 4 5 13 4" xfId="16529" xr:uid="{00000000-0005-0000-0000-0000D2290000}"/>
    <cellStyle name="Normal 4 5 13 4 2" xfId="16530" xr:uid="{00000000-0005-0000-0000-0000D3290000}"/>
    <cellStyle name="Normal 4 5 13 5" xfId="16531" xr:uid="{00000000-0005-0000-0000-0000D4290000}"/>
    <cellStyle name="Normal 4 5 13 6" xfId="16532" xr:uid="{00000000-0005-0000-0000-0000D5290000}"/>
    <cellStyle name="Normal 4 5 14" xfId="4355" xr:uid="{00000000-0005-0000-0000-0000D6290000}"/>
    <cellStyle name="Normal 4 5 14 2" xfId="6604" xr:uid="{00000000-0005-0000-0000-0000D7290000}"/>
    <cellStyle name="Normal 4 5 14 2 2" xfId="10143" xr:uid="{00000000-0005-0000-0000-0000D8290000}"/>
    <cellStyle name="Normal 4 5 14 2 2 2" xfId="16533" xr:uid="{00000000-0005-0000-0000-0000D9290000}"/>
    <cellStyle name="Normal 4 5 14 2 2 3" xfId="16534" xr:uid="{00000000-0005-0000-0000-0000DA290000}"/>
    <cellStyle name="Normal 4 5 14 2 3" xfId="16535" xr:uid="{00000000-0005-0000-0000-0000DB290000}"/>
    <cellStyle name="Normal 4 5 14 2 4" xfId="16536" xr:uid="{00000000-0005-0000-0000-0000DC290000}"/>
    <cellStyle name="Normal 4 5 14 3" xfId="8382" xr:uid="{00000000-0005-0000-0000-0000DD290000}"/>
    <cellStyle name="Normal 4 5 14 3 2" xfId="16537" xr:uid="{00000000-0005-0000-0000-0000DE290000}"/>
    <cellStyle name="Normal 4 5 14 3 2 2" xfId="16538" xr:uid="{00000000-0005-0000-0000-0000DF290000}"/>
    <cellStyle name="Normal 4 5 14 3 3" xfId="16539" xr:uid="{00000000-0005-0000-0000-0000E0290000}"/>
    <cellStyle name="Normal 4 5 14 3 4" xfId="16540" xr:uid="{00000000-0005-0000-0000-0000E1290000}"/>
    <cellStyle name="Normal 4 5 14 4" xfId="16541" xr:uid="{00000000-0005-0000-0000-0000E2290000}"/>
    <cellStyle name="Normal 4 5 14 4 2" xfId="16542" xr:uid="{00000000-0005-0000-0000-0000E3290000}"/>
    <cellStyle name="Normal 4 5 14 5" xfId="16543" xr:uid="{00000000-0005-0000-0000-0000E4290000}"/>
    <cellStyle name="Normal 4 5 14 6" xfId="16544" xr:uid="{00000000-0005-0000-0000-0000E5290000}"/>
    <cellStyle name="Normal 4 5 15" xfId="4356" xr:uid="{00000000-0005-0000-0000-0000E6290000}"/>
    <cellStyle name="Normal 4 5 15 2" xfId="6605" xr:uid="{00000000-0005-0000-0000-0000E7290000}"/>
    <cellStyle name="Normal 4 5 15 2 2" xfId="10144" xr:uid="{00000000-0005-0000-0000-0000E8290000}"/>
    <cellStyle name="Normal 4 5 15 2 2 2" xfId="16545" xr:uid="{00000000-0005-0000-0000-0000E9290000}"/>
    <cellStyle name="Normal 4 5 15 2 2 3" xfId="16546" xr:uid="{00000000-0005-0000-0000-0000EA290000}"/>
    <cellStyle name="Normal 4 5 15 2 3" xfId="16547" xr:uid="{00000000-0005-0000-0000-0000EB290000}"/>
    <cellStyle name="Normal 4 5 15 2 4" xfId="16548" xr:uid="{00000000-0005-0000-0000-0000EC290000}"/>
    <cellStyle name="Normal 4 5 15 3" xfId="8383" xr:uid="{00000000-0005-0000-0000-0000ED290000}"/>
    <cellStyle name="Normal 4 5 15 3 2" xfId="16549" xr:uid="{00000000-0005-0000-0000-0000EE290000}"/>
    <cellStyle name="Normal 4 5 15 3 2 2" xfId="16550" xr:uid="{00000000-0005-0000-0000-0000EF290000}"/>
    <cellStyle name="Normal 4 5 15 3 3" xfId="16551" xr:uid="{00000000-0005-0000-0000-0000F0290000}"/>
    <cellStyle name="Normal 4 5 15 3 4" xfId="16552" xr:uid="{00000000-0005-0000-0000-0000F1290000}"/>
    <cellStyle name="Normal 4 5 15 4" xfId="16553" xr:uid="{00000000-0005-0000-0000-0000F2290000}"/>
    <cellStyle name="Normal 4 5 15 4 2" xfId="16554" xr:uid="{00000000-0005-0000-0000-0000F3290000}"/>
    <cellStyle name="Normal 4 5 15 5" xfId="16555" xr:uid="{00000000-0005-0000-0000-0000F4290000}"/>
    <cellStyle name="Normal 4 5 15 6" xfId="16556" xr:uid="{00000000-0005-0000-0000-0000F5290000}"/>
    <cellStyle name="Normal 4 5 16" xfId="4357" xr:uid="{00000000-0005-0000-0000-0000F6290000}"/>
    <cellStyle name="Normal 4 5 16 2" xfId="6606" xr:uid="{00000000-0005-0000-0000-0000F7290000}"/>
    <cellStyle name="Normal 4 5 16 2 2" xfId="10145" xr:uid="{00000000-0005-0000-0000-0000F8290000}"/>
    <cellStyle name="Normal 4 5 16 2 2 2" xfId="16557" xr:uid="{00000000-0005-0000-0000-0000F9290000}"/>
    <cellStyle name="Normal 4 5 16 2 2 3" xfId="16558" xr:uid="{00000000-0005-0000-0000-0000FA290000}"/>
    <cellStyle name="Normal 4 5 16 2 3" xfId="16559" xr:uid="{00000000-0005-0000-0000-0000FB290000}"/>
    <cellStyle name="Normal 4 5 16 2 4" xfId="16560" xr:uid="{00000000-0005-0000-0000-0000FC290000}"/>
    <cellStyle name="Normal 4 5 16 3" xfId="8384" xr:uid="{00000000-0005-0000-0000-0000FD290000}"/>
    <cellStyle name="Normal 4 5 16 3 2" xfId="16561" xr:uid="{00000000-0005-0000-0000-0000FE290000}"/>
    <cellStyle name="Normal 4 5 16 3 2 2" xfId="16562" xr:uid="{00000000-0005-0000-0000-0000FF290000}"/>
    <cellStyle name="Normal 4 5 16 3 3" xfId="16563" xr:uid="{00000000-0005-0000-0000-0000002A0000}"/>
    <cellStyle name="Normal 4 5 16 3 4" xfId="16564" xr:uid="{00000000-0005-0000-0000-0000012A0000}"/>
    <cellStyle name="Normal 4 5 16 4" xfId="16565" xr:uid="{00000000-0005-0000-0000-0000022A0000}"/>
    <cellStyle name="Normal 4 5 16 4 2" xfId="16566" xr:uid="{00000000-0005-0000-0000-0000032A0000}"/>
    <cellStyle name="Normal 4 5 16 5" xfId="16567" xr:uid="{00000000-0005-0000-0000-0000042A0000}"/>
    <cellStyle name="Normal 4 5 16 6" xfId="16568" xr:uid="{00000000-0005-0000-0000-0000052A0000}"/>
    <cellStyle name="Normal 4 5 17" xfId="4358" xr:uid="{00000000-0005-0000-0000-0000062A0000}"/>
    <cellStyle name="Normal 4 5 17 2" xfId="6607" xr:uid="{00000000-0005-0000-0000-0000072A0000}"/>
    <cellStyle name="Normal 4 5 17 2 2" xfId="10146" xr:uid="{00000000-0005-0000-0000-0000082A0000}"/>
    <cellStyle name="Normal 4 5 17 2 2 2" xfId="16569" xr:uid="{00000000-0005-0000-0000-0000092A0000}"/>
    <cellStyle name="Normal 4 5 17 2 2 3" xfId="16570" xr:uid="{00000000-0005-0000-0000-00000A2A0000}"/>
    <cellStyle name="Normal 4 5 17 2 3" xfId="16571" xr:uid="{00000000-0005-0000-0000-00000B2A0000}"/>
    <cellStyle name="Normal 4 5 17 2 4" xfId="16572" xr:uid="{00000000-0005-0000-0000-00000C2A0000}"/>
    <cellStyle name="Normal 4 5 17 3" xfId="8385" xr:uid="{00000000-0005-0000-0000-00000D2A0000}"/>
    <cellStyle name="Normal 4 5 17 3 2" xfId="16573" xr:uid="{00000000-0005-0000-0000-00000E2A0000}"/>
    <cellStyle name="Normal 4 5 17 3 2 2" xfId="16574" xr:uid="{00000000-0005-0000-0000-00000F2A0000}"/>
    <cellStyle name="Normal 4 5 17 3 3" xfId="16575" xr:uid="{00000000-0005-0000-0000-0000102A0000}"/>
    <cellStyle name="Normal 4 5 17 3 4" xfId="16576" xr:uid="{00000000-0005-0000-0000-0000112A0000}"/>
    <cellStyle name="Normal 4 5 17 4" xfId="16577" xr:uid="{00000000-0005-0000-0000-0000122A0000}"/>
    <cellStyle name="Normal 4 5 17 4 2" xfId="16578" xr:uid="{00000000-0005-0000-0000-0000132A0000}"/>
    <cellStyle name="Normal 4 5 17 5" xfId="16579" xr:uid="{00000000-0005-0000-0000-0000142A0000}"/>
    <cellStyle name="Normal 4 5 17 6" xfId="16580" xr:uid="{00000000-0005-0000-0000-0000152A0000}"/>
    <cellStyle name="Normal 4 5 18" xfId="4359" xr:uid="{00000000-0005-0000-0000-0000162A0000}"/>
    <cellStyle name="Normal 4 5 18 2" xfId="6608" xr:uid="{00000000-0005-0000-0000-0000172A0000}"/>
    <cellStyle name="Normal 4 5 18 2 2" xfId="10147" xr:uid="{00000000-0005-0000-0000-0000182A0000}"/>
    <cellStyle name="Normal 4 5 18 2 2 2" xfId="16581" xr:uid="{00000000-0005-0000-0000-0000192A0000}"/>
    <cellStyle name="Normal 4 5 18 2 2 3" xfId="16582" xr:uid="{00000000-0005-0000-0000-00001A2A0000}"/>
    <cellStyle name="Normal 4 5 18 2 3" xfId="16583" xr:uid="{00000000-0005-0000-0000-00001B2A0000}"/>
    <cellStyle name="Normal 4 5 18 2 4" xfId="16584" xr:uid="{00000000-0005-0000-0000-00001C2A0000}"/>
    <cellStyle name="Normal 4 5 18 3" xfId="8386" xr:uid="{00000000-0005-0000-0000-00001D2A0000}"/>
    <cellStyle name="Normal 4 5 18 3 2" xfId="16585" xr:uid="{00000000-0005-0000-0000-00001E2A0000}"/>
    <cellStyle name="Normal 4 5 18 3 2 2" xfId="16586" xr:uid="{00000000-0005-0000-0000-00001F2A0000}"/>
    <cellStyle name="Normal 4 5 18 3 3" xfId="16587" xr:uid="{00000000-0005-0000-0000-0000202A0000}"/>
    <cellStyle name="Normal 4 5 18 3 4" xfId="16588" xr:uid="{00000000-0005-0000-0000-0000212A0000}"/>
    <cellStyle name="Normal 4 5 18 4" xfId="16589" xr:uid="{00000000-0005-0000-0000-0000222A0000}"/>
    <cellStyle name="Normal 4 5 18 4 2" xfId="16590" xr:uid="{00000000-0005-0000-0000-0000232A0000}"/>
    <cellStyle name="Normal 4 5 18 5" xfId="16591" xr:uid="{00000000-0005-0000-0000-0000242A0000}"/>
    <cellStyle name="Normal 4 5 18 6" xfId="16592" xr:uid="{00000000-0005-0000-0000-0000252A0000}"/>
    <cellStyle name="Normal 4 5 19" xfId="4360" xr:uid="{00000000-0005-0000-0000-0000262A0000}"/>
    <cellStyle name="Normal 4 5 19 2" xfId="6609" xr:uid="{00000000-0005-0000-0000-0000272A0000}"/>
    <cellStyle name="Normal 4 5 19 2 2" xfId="10148" xr:uid="{00000000-0005-0000-0000-0000282A0000}"/>
    <cellStyle name="Normal 4 5 19 2 2 2" xfId="16593" xr:uid="{00000000-0005-0000-0000-0000292A0000}"/>
    <cellStyle name="Normal 4 5 19 2 2 3" xfId="16594" xr:uid="{00000000-0005-0000-0000-00002A2A0000}"/>
    <cellStyle name="Normal 4 5 19 2 3" xfId="16595" xr:uid="{00000000-0005-0000-0000-00002B2A0000}"/>
    <cellStyle name="Normal 4 5 19 2 4" xfId="16596" xr:uid="{00000000-0005-0000-0000-00002C2A0000}"/>
    <cellStyle name="Normal 4 5 19 3" xfId="8387" xr:uid="{00000000-0005-0000-0000-00002D2A0000}"/>
    <cellStyle name="Normal 4 5 19 3 2" xfId="16597" xr:uid="{00000000-0005-0000-0000-00002E2A0000}"/>
    <cellStyle name="Normal 4 5 19 3 2 2" xfId="16598" xr:uid="{00000000-0005-0000-0000-00002F2A0000}"/>
    <cellStyle name="Normal 4 5 19 3 3" xfId="16599" xr:uid="{00000000-0005-0000-0000-0000302A0000}"/>
    <cellStyle name="Normal 4 5 19 3 4" xfId="16600" xr:uid="{00000000-0005-0000-0000-0000312A0000}"/>
    <cellStyle name="Normal 4 5 19 4" xfId="16601" xr:uid="{00000000-0005-0000-0000-0000322A0000}"/>
    <cellStyle name="Normal 4 5 19 4 2" xfId="16602" xr:uid="{00000000-0005-0000-0000-0000332A0000}"/>
    <cellStyle name="Normal 4 5 19 5" xfId="16603" xr:uid="{00000000-0005-0000-0000-0000342A0000}"/>
    <cellStyle name="Normal 4 5 19 6" xfId="16604" xr:uid="{00000000-0005-0000-0000-0000352A0000}"/>
    <cellStyle name="Normal 4 5 2" xfId="4361" xr:uid="{00000000-0005-0000-0000-0000362A0000}"/>
    <cellStyle name="Normal 4 5 2 2" xfId="6610" xr:uid="{00000000-0005-0000-0000-0000372A0000}"/>
    <cellStyle name="Normal 4 5 2 2 2" xfId="10149" xr:uid="{00000000-0005-0000-0000-0000382A0000}"/>
    <cellStyle name="Normal 4 5 2 2 2 2" xfId="16605" xr:uid="{00000000-0005-0000-0000-0000392A0000}"/>
    <cellStyle name="Normal 4 5 2 2 2 3" xfId="16606" xr:uid="{00000000-0005-0000-0000-00003A2A0000}"/>
    <cellStyle name="Normal 4 5 2 2 3" xfId="16607" xr:uid="{00000000-0005-0000-0000-00003B2A0000}"/>
    <cellStyle name="Normal 4 5 2 2 4" xfId="16608" xr:uid="{00000000-0005-0000-0000-00003C2A0000}"/>
    <cellStyle name="Normal 4 5 2 3" xfId="8388" xr:uid="{00000000-0005-0000-0000-00003D2A0000}"/>
    <cellStyle name="Normal 4 5 2 3 2" xfId="16609" xr:uid="{00000000-0005-0000-0000-00003E2A0000}"/>
    <cellStyle name="Normal 4 5 2 3 2 2" xfId="16610" xr:uid="{00000000-0005-0000-0000-00003F2A0000}"/>
    <cellStyle name="Normal 4 5 2 3 3" xfId="16611" xr:uid="{00000000-0005-0000-0000-0000402A0000}"/>
    <cellStyle name="Normal 4 5 2 3 4" xfId="16612" xr:uid="{00000000-0005-0000-0000-0000412A0000}"/>
    <cellStyle name="Normal 4 5 2 4" xfId="16613" xr:uid="{00000000-0005-0000-0000-0000422A0000}"/>
    <cellStyle name="Normal 4 5 2 4 2" xfId="16614" xr:uid="{00000000-0005-0000-0000-0000432A0000}"/>
    <cellStyle name="Normal 4 5 2 5" xfId="16615" xr:uid="{00000000-0005-0000-0000-0000442A0000}"/>
    <cellStyle name="Normal 4 5 2 6" xfId="16616" xr:uid="{00000000-0005-0000-0000-0000452A0000}"/>
    <cellStyle name="Normal 4 5 20" xfId="4362" xr:uid="{00000000-0005-0000-0000-0000462A0000}"/>
    <cellStyle name="Normal 4 5 20 2" xfId="6611" xr:uid="{00000000-0005-0000-0000-0000472A0000}"/>
    <cellStyle name="Normal 4 5 20 2 2" xfId="10150" xr:uid="{00000000-0005-0000-0000-0000482A0000}"/>
    <cellStyle name="Normal 4 5 20 2 2 2" xfId="16617" xr:uid="{00000000-0005-0000-0000-0000492A0000}"/>
    <cellStyle name="Normal 4 5 20 2 2 3" xfId="16618" xr:uid="{00000000-0005-0000-0000-00004A2A0000}"/>
    <cellStyle name="Normal 4 5 20 2 3" xfId="16619" xr:uid="{00000000-0005-0000-0000-00004B2A0000}"/>
    <cellStyle name="Normal 4 5 20 2 4" xfId="16620" xr:uid="{00000000-0005-0000-0000-00004C2A0000}"/>
    <cellStyle name="Normal 4 5 20 3" xfId="8389" xr:uid="{00000000-0005-0000-0000-00004D2A0000}"/>
    <cellStyle name="Normal 4 5 20 3 2" xfId="16621" xr:uid="{00000000-0005-0000-0000-00004E2A0000}"/>
    <cellStyle name="Normal 4 5 20 3 2 2" xfId="16622" xr:uid="{00000000-0005-0000-0000-00004F2A0000}"/>
    <cellStyle name="Normal 4 5 20 3 3" xfId="16623" xr:uid="{00000000-0005-0000-0000-0000502A0000}"/>
    <cellStyle name="Normal 4 5 20 3 4" xfId="16624" xr:uid="{00000000-0005-0000-0000-0000512A0000}"/>
    <cellStyle name="Normal 4 5 20 4" xfId="16625" xr:uid="{00000000-0005-0000-0000-0000522A0000}"/>
    <cellStyle name="Normal 4 5 20 4 2" xfId="16626" xr:uid="{00000000-0005-0000-0000-0000532A0000}"/>
    <cellStyle name="Normal 4 5 20 5" xfId="16627" xr:uid="{00000000-0005-0000-0000-0000542A0000}"/>
    <cellStyle name="Normal 4 5 20 6" xfId="16628" xr:uid="{00000000-0005-0000-0000-0000552A0000}"/>
    <cellStyle name="Normal 4 5 21" xfId="4363" xr:uid="{00000000-0005-0000-0000-0000562A0000}"/>
    <cellStyle name="Normal 4 5 21 2" xfId="6612" xr:uid="{00000000-0005-0000-0000-0000572A0000}"/>
    <cellStyle name="Normal 4 5 21 2 2" xfId="10151" xr:uid="{00000000-0005-0000-0000-0000582A0000}"/>
    <cellStyle name="Normal 4 5 21 2 2 2" xfId="16629" xr:uid="{00000000-0005-0000-0000-0000592A0000}"/>
    <cellStyle name="Normal 4 5 21 2 2 3" xfId="16630" xr:uid="{00000000-0005-0000-0000-00005A2A0000}"/>
    <cellStyle name="Normal 4 5 21 2 3" xfId="16631" xr:uid="{00000000-0005-0000-0000-00005B2A0000}"/>
    <cellStyle name="Normal 4 5 21 2 4" xfId="16632" xr:uid="{00000000-0005-0000-0000-00005C2A0000}"/>
    <cellStyle name="Normal 4 5 21 3" xfId="8390" xr:uid="{00000000-0005-0000-0000-00005D2A0000}"/>
    <cellStyle name="Normal 4 5 21 3 2" xfId="16633" xr:uid="{00000000-0005-0000-0000-00005E2A0000}"/>
    <cellStyle name="Normal 4 5 21 3 2 2" xfId="16634" xr:uid="{00000000-0005-0000-0000-00005F2A0000}"/>
    <cellStyle name="Normal 4 5 21 3 3" xfId="16635" xr:uid="{00000000-0005-0000-0000-0000602A0000}"/>
    <cellStyle name="Normal 4 5 21 3 4" xfId="16636" xr:uid="{00000000-0005-0000-0000-0000612A0000}"/>
    <cellStyle name="Normal 4 5 21 4" xfId="16637" xr:uid="{00000000-0005-0000-0000-0000622A0000}"/>
    <cellStyle name="Normal 4 5 21 4 2" xfId="16638" xr:uid="{00000000-0005-0000-0000-0000632A0000}"/>
    <cellStyle name="Normal 4 5 21 5" xfId="16639" xr:uid="{00000000-0005-0000-0000-0000642A0000}"/>
    <cellStyle name="Normal 4 5 21 6" xfId="16640" xr:uid="{00000000-0005-0000-0000-0000652A0000}"/>
    <cellStyle name="Normal 4 5 22" xfId="4364" xr:uid="{00000000-0005-0000-0000-0000662A0000}"/>
    <cellStyle name="Normal 4 5 22 2" xfId="6613" xr:uid="{00000000-0005-0000-0000-0000672A0000}"/>
    <cellStyle name="Normal 4 5 22 2 2" xfId="10152" xr:uid="{00000000-0005-0000-0000-0000682A0000}"/>
    <cellStyle name="Normal 4 5 22 2 2 2" xfId="16641" xr:uid="{00000000-0005-0000-0000-0000692A0000}"/>
    <cellStyle name="Normal 4 5 22 2 2 3" xfId="16642" xr:uid="{00000000-0005-0000-0000-00006A2A0000}"/>
    <cellStyle name="Normal 4 5 22 2 3" xfId="16643" xr:uid="{00000000-0005-0000-0000-00006B2A0000}"/>
    <cellStyle name="Normal 4 5 22 2 4" xfId="16644" xr:uid="{00000000-0005-0000-0000-00006C2A0000}"/>
    <cellStyle name="Normal 4 5 22 3" xfId="8391" xr:uid="{00000000-0005-0000-0000-00006D2A0000}"/>
    <cellStyle name="Normal 4 5 22 3 2" xfId="16645" xr:uid="{00000000-0005-0000-0000-00006E2A0000}"/>
    <cellStyle name="Normal 4 5 22 3 2 2" xfId="16646" xr:uid="{00000000-0005-0000-0000-00006F2A0000}"/>
    <cellStyle name="Normal 4 5 22 3 3" xfId="16647" xr:uid="{00000000-0005-0000-0000-0000702A0000}"/>
    <cellStyle name="Normal 4 5 22 3 4" xfId="16648" xr:uid="{00000000-0005-0000-0000-0000712A0000}"/>
    <cellStyle name="Normal 4 5 22 4" xfId="16649" xr:uid="{00000000-0005-0000-0000-0000722A0000}"/>
    <cellStyle name="Normal 4 5 22 4 2" xfId="16650" xr:uid="{00000000-0005-0000-0000-0000732A0000}"/>
    <cellStyle name="Normal 4 5 22 5" xfId="16651" xr:uid="{00000000-0005-0000-0000-0000742A0000}"/>
    <cellStyle name="Normal 4 5 22 6" xfId="16652" xr:uid="{00000000-0005-0000-0000-0000752A0000}"/>
    <cellStyle name="Normal 4 5 23" xfId="4365" xr:uid="{00000000-0005-0000-0000-0000762A0000}"/>
    <cellStyle name="Normal 4 5 23 2" xfId="6614" xr:uid="{00000000-0005-0000-0000-0000772A0000}"/>
    <cellStyle name="Normal 4 5 23 2 2" xfId="10153" xr:uid="{00000000-0005-0000-0000-0000782A0000}"/>
    <cellStyle name="Normal 4 5 23 2 2 2" xfId="16653" xr:uid="{00000000-0005-0000-0000-0000792A0000}"/>
    <cellStyle name="Normal 4 5 23 2 2 3" xfId="16654" xr:uid="{00000000-0005-0000-0000-00007A2A0000}"/>
    <cellStyle name="Normal 4 5 23 2 3" xfId="16655" xr:uid="{00000000-0005-0000-0000-00007B2A0000}"/>
    <cellStyle name="Normal 4 5 23 2 4" xfId="16656" xr:uid="{00000000-0005-0000-0000-00007C2A0000}"/>
    <cellStyle name="Normal 4 5 23 3" xfId="8392" xr:uid="{00000000-0005-0000-0000-00007D2A0000}"/>
    <cellStyle name="Normal 4 5 23 3 2" xfId="16657" xr:uid="{00000000-0005-0000-0000-00007E2A0000}"/>
    <cellStyle name="Normal 4 5 23 3 2 2" xfId="16658" xr:uid="{00000000-0005-0000-0000-00007F2A0000}"/>
    <cellStyle name="Normal 4 5 23 3 3" xfId="16659" xr:uid="{00000000-0005-0000-0000-0000802A0000}"/>
    <cellStyle name="Normal 4 5 23 3 4" xfId="16660" xr:uid="{00000000-0005-0000-0000-0000812A0000}"/>
    <cellStyle name="Normal 4 5 23 4" xfId="16661" xr:uid="{00000000-0005-0000-0000-0000822A0000}"/>
    <cellStyle name="Normal 4 5 23 4 2" xfId="16662" xr:uid="{00000000-0005-0000-0000-0000832A0000}"/>
    <cellStyle name="Normal 4 5 23 5" xfId="16663" xr:uid="{00000000-0005-0000-0000-0000842A0000}"/>
    <cellStyle name="Normal 4 5 23 6" xfId="16664" xr:uid="{00000000-0005-0000-0000-0000852A0000}"/>
    <cellStyle name="Normal 4 5 24" xfId="4366" xr:uid="{00000000-0005-0000-0000-0000862A0000}"/>
    <cellStyle name="Normal 4 5 24 2" xfId="6615" xr:uid="{00000000-0005-0000-0000-0000872A0000}"/>
    <cellStyle name="Normal 4 5 24 2 2" xfId="10154" xr:uid="{00000000-0005-0000-0000-0000882A0000}"/>
    <cellStyle name="Normal 4 5 24 2 2 2" xfId="16665" xr:uid="{00000000-0005-0000-0000-0000892A0000}"/>
    <cellStyle name="Normal 4 5 24 2 2 3" xfId="16666" xr:uid="{00000000-0005-0000-0000-00008A2A0000}"/>
    <cellStyle name="Normal 4 5 24 2 3" xfId="16667" xr:uid="{00000000-0005-0000-0000-00008B2A0000}"/>
    <cellStyle name="Normal 4 5 24 2 4" xfId="16668" xr:uid="{00000000-0005-0000-0000-00008C2A0000}"/>
    <cellStyle name="Normal 4 5 24 3" xfId="8393" xr:uid="{00000000-0005-0000-0000-00008D2A0000}"/>
    <cellStyle name="Normal 4 5 24 3 2" xfId="16669" xr:uid="{00000000-0005-0000-0000-00008E2A0000}"/>
    <cellStyle name="Normal 4 5 24 3 2 2" xfId="16670" xr:uid="{00000000-0005-0000-0000-00008F2A0000}"/>
    <cellStyle name="Normal 4 5 24 3 3" xfId="16671" xr:uid="{00000000-0005-0000-0000-0000902A0000}"/>
    <cellStyle name="Normal 4 5 24 3 4" xfId="16672" xr:uid="{00000000-0005-0000-0000-0000912A0000}"/>
    <cellStyle name="Normal 4 5 24 4" xfId="16673" xr:uid="{00000000-0005-0000-0000-0000922A0000}"/>
    <cellStyle name="Normal 4 5 24 4 2" xfId="16674" xr:uid="{00000000-0005-0000-0000-0000932A0000}"/>
    <cellStyle name="Normal 4 5 24 5" xfId="16675" xr:uid="{00000000-0005-0000-0000-0000942A0000}"/>
    <cellStyle name="Normal 4 5 24 6" xfId="16676" xr:uid="{00000000-0005-0000-0000-0000952A0000}"/>
    <cellStyle name="Normal 4 5 25" xfId="4367" xr:uid="{00000000-0005-0000-0000-0000962A0000}"/>
    <cellStyle name="Normal 4 5 25 2" xfId="6616" xr:uid="{00000000-0005-0000-0000-0000972A0000}"/>
    <cellStyle name="Normal 4 5 25 2 2" xfId="10155" xr:uid="{00000000-0005-0000-0000-0000982A0000}"/>
    <cellStyle name="Normal 4 5 25 2 2 2" xfId="16677" xr:uid="{00000000-0005-0000-0000-0000992A0000}"/>
    <cellStyle name="Normal 4 5 25 2 2 3" xfId="16678" xr:uid="{00000000-0005-0000-0000-00009A2A0000}"/>
    <cellStyle name="Normal 4 5 25 2 3" xfId="16679" xr:uid="{00000000-0005-0000-0000-00009B2A0000}"/>
    <cellStyle name="Normal 4 5 25 2 4" xfId="16680" xr:uid="{00000000-0005-0000-0000-00009C2A0000}"/>
    <cellStyle name="Normal 4 5 25 3" xfId="8394" xr:uid="{00000000-0005-0000-0000-00009D2A0000}"/>
    <cellStyle name="Normal 4 5 25 3 2" xfId="16681" xr:uid="{00000000-0005-0000-0000-00009E2A0000}"/>
    <cellStyle name="Normal 4 5 25 3 2 2" xfId="16682" xr:uid="{00000000-0005-0000-0000-00009F2A0000}"/>
    <cellStyle name="Normal 4 5 25 3 3" xfId="16683" xr:uid="{00000000-0005-0000-0000-0000A02A0000}"/>
    <cellStyle name="Normal 4 5 25 3 4" xfId="16684" xr:uid="{00000000-0005-0000-0000-0000A12A0000}"/>
    <cellStyle name="Normal 4 5 25 4" xfId="16685" xr:uid="{00000000-0005-0000-0000-0000A22A0000}"/>
    <cellStyle name="Normal 4 5 25 4 2" xfId="16686" xr:uid="{00000000-0005-0000-0000-0000A32A0000}"/>
    <cellStyle name="Normal 4 5 25 5" xfId="16687" xr:uid="{00000000-0005-0000-0000-0000A42A0000}"/>
    <cellStyle name="Normal 4 5 25 6" xfId="16688" xr:uid="{00000000-0005-0000-0000-0000A52A0000}"/>
    <cellStyle name="Normal 4 5 26" xfId="4368" xr:uid="{00000000-0005-0000-0000-0000A62A0000}"/>
    <cellStyle name="Normal 4 5 26 2" xfId="6617" xr:uid="{00000000-0005-0000-0000-0000A72A0000}"/>
    <cellStyle name="Normal 4 5 26 2 2" xfId="10156" xr:uid="{00000000-0005-0000-0000-0000A82A0000}"/>
    <cellStyle name="Normal 4 5 26 2 2 2" xfId="16689" xr:uid="{00000000-0005-0000-0000-0000A92A0000}"/>
    <cellStyle name="Normal 4 5 26 2 2 3" xfId="16690" xr:uid="{00000000-0005-0000-0000-0000AA2A0000}"/>
    <cellStyle name="Normal 4 5 26 2 3" xfId="16691" xr:uid="{00000000-0005-0000-0000-0000AB2A0000}"/>
    <cellStyle name="Normal 4 5 26 2 4" xfId="16692" xr:uid="{00000000-0005-0000-0000-0000AC2A0000}"/>
    <cellStyle name="Normal 4 5 26 3" xfId="8395" xr:uid="{00000000-0005-0000-0000-0000AD2A0000}"/>
    <cellStyle name="Normal 4 5 26 3 2" xfId="16693" xr:uid="{00000000-0005-0000-0000-0000AE2A0000}"/>
    <cellStyle name="Normal 4 5 26 3 2 2" xfId="16694" xr:uid="{00000000-0005-0000-0000-0000AF2A0000}"/>
    <cellStyle name="Normal 4 5 26 3 3" xfId="16695" xr:uid="{00000000-0005-0000-0000-0000B02A0000}"/>
    <cellStyle name="Normal 4 5 26 3 4" xfId="16696" xr:uid="{00000000-0005-0000-0000-0000B12A0000}"/>
    <cellStyle name="Normal 4 5 26 4" xfId="16697" xr:uid="{00000000-0005-0000-0000-0000B22A0000}"/>
    <cellStyle name="Normal 4 5 26 4 2" xfId="16698" xr:uid="{00000000-0005-0000-0000-0000B32A0000}"/>
    <cellStyle name="Normal 4 5 26 5" xfId="16699" xr:uid="{00000000-0005-0000-0000-0000B42A0000}"/>
    <cellStyle name="Normal 4 5 26 6" xfId="16700" xr:uid="{00000000-0005-0000-0000-0000B52A0000}"/>
    <cellStyle name="Normal 4 5 27" xfId="4369" xr:uid="{00000000-0005-0000-0000-0000B62A0000}"/>
    <cellStyle name="Normal 4 5 27 2" xfId="6618" xr:uid="{00000000-0005-0000-0000-0000B72A0000}"/>
    <cellStyle name="Normal 4 5 27 2 2" xfId="10157" xr:uid="{00000000-0005-0000-0000-0000B82A0000}"/>
    <cellStyle name="Normal 4 5 27 2 2 2" xfId="16701" xr:uid="{00000000-0005-0000-0000-0000B92A0000}"/>
    <cellStyle name="Normal 4 5 27 2 2 3" xfId="16702" xr:uid="{00000000-0005-0000-0000-0000BA2A0000}"/>
    <cellStyle name="Normal 4 5 27 2 3" xfId="16703" xr:uid="{00000000-0005-0000-0000-0000BB2A0000}"/>
    <cellStyle name="Normal 4 5 27 2 4" xfId="16704" xr:uid="{00000000-0005-0000-0000-0000BC2A0000}"/>
    <cellStyle name="Normal 4 5 27 3" xfId="8396" xr:uid="{00000000-0005-0000-0000-0000BD2A0000}"/>
    <cellStyle name="Normal 4 5 27 3 2" xfId="16705" xr:uid="{00000000-0005-0000-0000-0000BE2A0000}"/>
    <cellStyle name="Normal 4 5 27 3 2 2" xfId="16706" xr:uid="{00000000-0005-0000-0000-0000BF2A0000}"/>
    <cellStyle name="Normal 4 5 27 3 3" xfId="16707" xr:uid="{00000000-0005-0000-0000-0000C02A0000}"/>
    <cellStyle name="Normal 4 5 27 3 4" xfId="16708" xr:uid="{00000000-0005-0000-0000-0000C12A0000}"/>
    <cellStyle name="Normal 4 5 27 4" xfId="16709" xr:uid="{00000000-0005-0000-0000-0000C22A0000}"/>
    <cellStyle name="Normal 4 5 27 4 2" xfId="16710" xr:uid="{00000000-0005-0000-0000-0000C32A0000}"/>
    <cellStyle name="Normal 4 5 27 5" xfId="16711" xr:uid="{00000000-0005-0000-0000-0000C42A0000}"/>
    <cellStyle name="Normal 4 5 27 6" xfId="16712" xr:uid="{00000000-0005-0000-0000-0000C52A0000}"/>
    <cellStyle name="Normal 4 5 28" xfId="4370" xr:uid="{00000000-0005-0000-0000-0000C62A0000}"/>
    <cellStyle name="Normal 4 5 28 2" xfId="6619" xr:uid="{00000000-0005-0000-0000-0000C72A0000}"/>
    <cellStyle name="Normal 4 5 28 2 2" xfId="10158" xr:uid="{00000000-0005-0000-0000-0000C82A0000}"/>
    <cellStyle name="Normal 4 5 28 2 2 2" xfId="16713" xr:uid="{00000000-0005-0000-0000-0000C92A0000}"/>
    <cellStyle name="Normal 4 5 28 2 2 3" xfId="16714" xr:uid="{00000000-0005-0000-0000-0000CA2A0000}"/>
    <cellStyle name="Normal 4 5 28 2 3" xfId="16715" xr:uid="{00000000-0005-0000-0000-0000CB2A0000}"/>
    <cellStyle name="Normal 4 5 28 2 4" xfId="16716" xr:uid="{00000000-0005-0000-0000-0000CC2A0000}"/>
    <cellStyle name="Normal 4 5 28 3" xfId="8397" xr:uid="{00000000-0005-0000-0000-0000CD2A0000}"/>
    <cellStyle name="Normal 4 5 28 3 2" xfId="16717" xr:uid="{00000000-0005-0000-0000-0000CE2A0000}"/>
    <cellStyle name="Normal 4 5 28 3 2 2" xfId="16718" xr:uid="{00000000-0005-0000-0000-0000CF2A0000}"/>
    <cellStyle name="Normal 4 5 28 3 3" xfId="16719" xr:uid="{00000000-0005-0000-0000-0000D02A0000}"/>
    <cellStyle name="Normal 4 5 28 3 4" xfId="16720" xr:uid="{00000000-0005-0000-0000-0000D12A0000}"/>
    <cellStyle name="Normal 4 5 28 4" xfId="16721" xr:uid="{00000000-0005-0000-0000-0000D22A0000}"/>
    <cellStyle name="Normal 4 5 28 4 2" xfId="16722" xr:uid="{00000000-0005-0000-0000-0000D32A0000}"/>
    <cellStyle name="Normal 4 5 28 5" xfId="16723" xr:uid="{00000000-0005-0000-0000-0000D42A0000}"/>
    <cellStyle name="Normal 4 5 28 6" xfId="16724" xr:uid="{00000000-0005-0000-0000-0000D52A0000}"/>
    <cellStyle name="Normal 4 5 29" xfId="4371" xr:uid="{00000000-0005-0000-0000-0000D62A0000}"/>
    <cellStyle name="Normal 4 5 29 2" xfId="6620" xr:uid="{00000000-0005-0000-0000-0000D72A0000}"/>
    <cellStyle name="Normal 4 5 29 2 2" xfId="10159" xr:uid="{00000000-0005-0000-0000-0000D82A0000}"/>
    <cellStyle name="Normal 4 5 29 2 2 2" xfId="16725" xr:uid="{00000000-0005-0000-0000-0000D92A0000}"/>
    <cellStyle name="Normal 4 5 29 2 2 3" xfId="16726" xr:uid="{00000000-0005-0000-0000-0000DA2A0000}"/>
    <cellStyle name="Normal 4 5 29 2 3" xfId="16727" xr:uid="{00000000-0005-0000-0000-0000DB2A0000}"/>
    <cellStyle name="Normal 4 5 29 2 4" xfId="16728" xr:uid="{00000000-0005-0000-0000-0000DC2A0000}"/>
    <cellStyle name="Normal 4 5 29 3" xfId="8398" xr:uid="{00000000-0005-0000-0000-0000DD2A0000}"/>
    <cellStyle name="Normal 4 5 29 3 2" xfId="16729" xr:uid="{00000000-0005-0000-0000-0000DE2A0000}"/>
    <cellStyle name="Normal 4 5 29 3 2 2" xfId="16730" xr:uid="{00000000-0005-0000-0000-0000DF2A0000}"/>
    <cellStyle name="Normal 4 5 29 3 3" xfId="16731" xr:uid="{00000000-0005-0000-0000-0000E02A0000}"/>
    <cellStyle name="Normal 4 5 29 3 4" xfId="16732" xr:uid="{00000000-0005-0000-0000-0000E12A0000}"/>
    <cellStyle name="Normal 4 5 29 4" xfId="16733" xr:uid="{00000000-0005-0000-0000-0000E22A0000}"/>
    <cellStyle name="Normal 4 5 29 4 2" xfId="16734" xr:uid="{00000000-0005-0000-0000-0000E32A0000}"/>
    <cellStyle name="Normal 4 5 29 5" xfId="16735" xr:uid="{00000000-0005-0000-0000-0000E42A0000}"/>
    <cellStyle name="Normal 4 5 29 6" xfId="16736" xr:uid="{00000000-0005-0000-0000-0000E52A0000}"/>
    <cellStyle name="Normal 4 5 3" xfId="4372" xr:uid="{00000000-0005-0000-0000-0000E62A0000}"/>
    <cellStyle name="Normal 4 5 3 2" xfId="6621" xr:uid="{00000000-0005-0000-0000-0000E72A0000}"/>
    <cellStyle name="Normal 4 5 3 2 2" xfId="10160" xr:uid="{00000000-0005-0000-0000-0000E82A0000}"/>
    <cellStyle name="Normal 4 5 3 2 2 2" xfId="16737" xr:uid="{00000000-0005-0000-0000-0000E92A0000}"/>
    <cellStyle name="Normal 4 5 3 2 2 3" xfId="16738" xr:uid="{00000000-0005-0000-0000-0000EA2A0000}"/>
    <cellStyle name="Normal 4 5 3 2 3" xfId="16739" xr:uid="{00000000-0005-0000-0000-0000EB2A0000}"/>
    <cellStyle name="Normal 4 5 3 2 4" xfId="16740" xr:uid="{00000000-0005-0000-0000-0000EC2A0000}"/>
    <cellStyle name="Normal 4 5 3 3" xfId="8399" xr:uid="{00000000-0005-0000-0000-0000ED2A0000}"/>
    <cellStyle name="Normal 4 5 3 3 2" xfId="16741" xr:uid="{00000000-0005-0000-0000-0000EE2A0000}"/>
    <cellStyle name="Normal 4 5 3 3 2 2" xfId="16742" xr:uid="{00000000-0005-0000-0000-0000EF2A0000}"/>
    <cellStyle name="Normal 4 5 3 3 3" xfId="16743" xr:uid="{00000000-0005-0000-0000-0000F02A0000}"/>
    <cellStyle name="Normal 4 5 3 3 4" xfId="16744" xr:uid="{00000000-0005-0000-0000-0000F12A0000}"/>
    <cellStyle name="Normal 4 5 3 4" xfId="16745" xr:uid="{00000000-0005-0000-0000-0000F22A0000}"/>
    <cellStyle name="Normal 4 5 3 4 2" xfId="16746" xr:uid="{00000000-0005-0000-0000-0000F32A0000}"/>
    <cellStyle name="Normal 4 5 3 5" xfId="16747" xr:uid="{00000000-0005-0000-0000-0000F42A0000}"/>
    <cellStyle name="Normal 4 5 3 6" xfId="16748" xr:uid="{00000000-0005-0000-0000-0000F52A0000}"/>
    <cellStyle name="Normal 4 5 30" xfId="4373" xr:uid="{00000000-0005-0000-0000-0000F62A0000}"/>
    <cellStyle name="Normal 4 5 30 2" xfId="6622" xr:uid="{00000000-0005-0000-0000-0000F72A0000}"/>
    <cellStyle name="Normal 4 5 30 2 2" xfId="10161" xr:uid="{00000000-0005-0000-0000-0000F82A0000}"/>
    <cellStyle name="Normal 4 5 30 2 2 2" xfId="16749" xr:uid="{00000000-0005-0000-0000-0000F92A0000}"/>
    <cellStyle name="Normal 4 5 30 2 2 3" xfId="16750" xr:uid="{00000000-0005-0000-0000-0000FA2A0000}"/>
    <cellStyle name="Normal 4 5 30 2 3" xfId="16751" xr:uid="{00000000-0005-0000-0000-0000FB2A0000}"/>
    <cellStyle name="Normal 4 5 30 2 4" xfId="16752" xr:uid="{00000000-0005-0000-0000-0000FC2A0000}"/>
    <cellStyle name="Normal 4 5 30 3" xfId="8400" xr:uid="{00000000-0005-0000-0000-0000FD2A0000}"/>
    <cellStyle name="Normal 4 5 30 3 2" xfId="16753" xr:uid="{00000000-0005-0000-0000-0000FE2A0000}"/>
    <cellStyle name="Normal 4 5 30 3 2 2" xfId="16754" xr:uid="{00000000-0005-0000-0000-0000FF2A0000}"/>
    <cellStyle name="Normal 4 5 30 3 3" xfId="16755" xr:uid="{00000000-0005-0000-0000-0000002B0000}"/>
    <cellStyle name="Normal 4 5 30 3 4" xfId="16756" xr:uid="{00000000-0005-0000-0000-0000012B0000}"/>
    <cellStyle name="Normal 4 5 30 4" xfId="16757" xr:uid="{00000000-0005-0000-0000-0000022B0000}"/>
    <cellStyle name="Normal 4 5 30 4 2" xfId="16758" xr:uid="{00000000-0005-0000-0000-0000032B0000}"/>
    <cellStyle name="Normal 4 5 30 5" xfId="16759" xr:uid="{00000000-0005-0000-0000-0000042B0000}"/>
    <cellStyle name="Normal 4 5 30 6" xfId="16760" xr:uid="{00000000-0005-0000-0000-0000052B0000}"/>
    <cellStyle name="Normal 4 5 31" xfId="4374" xr:uid="{00000000-0005-0000-0000-0000062B0000}"/>
    <cellStyle name="Normal 4 5 31 2" xfId="6623" xr:uid="{00000000-0005-0000-0000-0000072B0000}"/>
    <cellStyle name="Normal 4 5 31 2 2" xfId="10162" xr:uid="{00000000-0005-0000-0000-0000082B0000}"/>
    <cellStyle name="Normal 4 5 31 2 2 2" xfId="16761" xr:uid="{00000000-0005-0000-0000-0000092B0000}"/>
    <cellStyle name="Normal 4 5 31 2 2 3" xfId="16762" xr:uid="{00000000-0005-0000-0000-00000A2B0000}"/>
    <cellStyle name="Normal 4 5 31 2 3" xfId="16763" xr:uid="{00000000-0005-0000-0000-00000B2B0000}"/>
    <cellStyle name="Normal 4 5 31 2 4" xfId="16764" xr:uid="{00000000-0005-0000-0000-00000C2B0000}"/>
    <cellStyle name="Normal 4 5 31 3" xfId="8401" xr:uid="{00000000-0005-0000-0000-00000D2B0000}"/>
    <cellStyle name="Normal 4 5 31 3 2" xfId="16765" xr:uid="{00000000-0005-0000-0000-00000E2B0000}"/>
    <cellStyle name="Normal 4 5 31 3 2 2" xfId="16766" xr:uid="{00000000-0005-0000-0000-00000F2B0000}"/>
    <cellStyle name="Normal 4 5 31 3 3" xfId="16767" xr:uid="{00000000-0005-0000-0000-0000102B0000}"/>
    <cellStyle name="Normal 4 5 31 3 4" xfId="16768" xr:uid="{00000000-0005-0000-0000-0000112B0000}"/>
    <cellStyle name="Normal 4 5 31 4" xfId="16769" xr:uid="{00000000-0005-0000-0000-0000122B0000}"/>
    <cellStyle name="Normal 4 5 31 4 2" xfId="16770" xr:uid="{00000000-0005-0000-0000-0000132B0000}"/>
    <cellStyle name="Normal 4 5 31 5" xfId="16771" xr:uid="{00000000-0005-0000-0000-0000142B0000}"/>
    <cellStyle name="Normal 4 5 31 6" xfId="16772" xr:uid="{00000000-0005-0000-0000-0000152B0000}"/>
    <cellStyle name="Normal 4 5 32" xfId="4375" xr:uid="{00000000-0005-0000-0000-0000162B0000}"/>
    <cellStyle name="Normal 4 5 32 2" xfId="6624" xr:uid="{00000000-0005-0000-0000-0000172B0000}"/>
    <cellStyle name="Normal 4 5 32 2 2" xfId="10163" xr:uid="{00000000-0005-0000-0000-0000182B0000}"/>
    <cellStyle name="Normal 4 5 32 2 2 2" xfId="16773" xr:uid="{00000000-0005-0000-0000-0000192B0000}"/>
    <cellStyle name="Normal 4 5 32 2 2 3" xfId="16774" xr:uid="{00000000-0005-0000-0000-00001A2B0000}"/>
    <cellStyle name="Normal 4 5 32 2 3" xfId="16775" xr:uid="{00000000-0005-0000-0000-00001B2B0000}"/>
    <cellStyle name="Normal 4 5 32 2 4" xfId="16776" xr:uid="{00000000-0005-0000-0000-00001C2B0000}"/>
    <cellStyle name="Normal 4 5 32 3" xfId="8402" xr:uid="{00000000-0005-0000-0000-00001D2B0000}"/>
    <cellStyle name="Normal 4 5 32 3 2" xfId="16777" xr:uid="{00000000-0005-0000-0000-00001E2B0000}"/>
    <cellStyle name="Normal 4 5 32 3 2 2" xfId="16778" xr:uid="{00000000-0005-0000-0000-00001F2B0000}"/>
    <cellStyle name="Normal 4 5 32 3 3" xfId="16779" xr:uid="{00000000-0005-0000-0000-0000202B0000}"/>
    <cellStyle name="Normal 4 5 32 3 4" xfId="16780" xr:uid="{00000000-0005-0000-0000-0000212B0000}"/>
    <cellStyle name="Normal 4 5 32 4" xfId="16781" xr:uid="{00000000-0005-0000-0000-0000222B0000}"/>
    <cellStyle name="Normal 4 5 32 4 2" xfId="16782" xr:uid="{00000000-0005-0000-0000-0000232B0000}"/>
    <cellStyle name="Normal 4 5 32 5" xfId="16783" xr:uid="{00000000-0005-0000-0000-0000242B0000}"/>
    <cellStyle name="Normal 4 5 32 6" xfId="16784" xr:uid="{00000000-0005-0000-0000-0000252B0000}"/>
    <cellStyle name="Normal 4 5 33" xfId="4376" xr:uid="{00000000-0005-0000-0000-0000262B0000}"/>
    <cellStyle name="Normal 4 5 33 2" xfId="6625" xr:uid="{00000000-0005-0000-0000-0000272B0000}"/>
    <cellStyle name="Normal 4 5 33 2 2" xfId="10164" xr:uid="{00000000-0005-0000-0000-0000282B0000}"/>
    <cellStyle name="Normal 4 5 33 2 2 2" xfId="16785" xr:uid="{00000000-0005-0000-0000-0000292B0000}"/>
    <cellStyle name="Normal 4 5 33 2 2 3" xfId="16786" xr:uid="{00000000-0005-0000-0000-00002A2B0000}"/>
    <cellStyle name="Normal 4 5 33 2 3" xfId="16787" xr:uid="{00000000-0005-0000-0000-00002B2B0000}"/>
    <cellStyle name="Normal 4 5 33 2 4" xfId="16788" xr:uid="{00000000-0005-0000-0000-00002C2B0000}"/>
    <cellStyle name="Normal 4 5 33 3" xfId="8403" xr:uid="{00000000-0005-0000-0000-00002D2B0000}"/>
    <cellStyle name="Normal 4 5 33 3 2" xfId="16789" xr:uid="{00000000-0005-0000-0000-00002E2B0000}"/>
    <cellStyle name="Normal 4 5 33 3 2 2" xfId="16790" xr:uid="{00000000-0005-0000-0000-00002F2B0000}"/>
    <cellStyle name="Normal 4 5 33 3 3" xfId="16791" xr:uid="{00000000-0005-0000-0000-0000302B0000}"/>
    <cellStyle name="Normal 4 5 33 3 4" xfId="16792" xr:uid="{00000000-0005-0000-0000-0000312B0000}"/>
    <cellStyle name="Normal 4 5 33 4" xfId="16793" xr:uid="{00000000-0005-0000-0000-0000322B0000}"/>
    <cellStyle name="Normal 4 5 33 4 2" xfId="16794" xr:uid="{00000000-0005-0000-0000-0000332B0000}"/>
    <cellStyle name="Normal 4 5 33 5" xfId="16795" xr:uid="{00000000-0005-0000-0000-0000342B0000}"/>
    <cellStyle name="Normal 4 5 33 6" xfId="16796" xr:uid="{00000000-0005-0000-0000-0000352B0000}"/>
    <cellStyle name="Normal 4 5 34" xfId="4377" xr:uid="{00000000-0005-0000-0000-0000362B0000}"/>
    <cellStyle name="Normal 4 5 34 2" xfId="6626" xr:uid="{00000000-0005-0000-0000-0000372B0000}"/>
    <cellStyle name="Normal 4 5 34 2 2" xfId="10165" xr:uid="{00000000-0005-0000-0000-0000382B0000}"/>
    <cellStyle name="Normal 4 5 34 2 2 2" xfId="16797" xr:uid="{00000000-0005-0000-0000-0000392B0000}"/>
    <cellStyle name="Normal 4 5 34 2 2 3" xfId="16798" xr:uid="{00000000-0005-0000-0000-00003A2B0000}"/>
    <cellStyle name="Normal 4 5 34 2 3" xfId="16799" xr:uid="{00000000-0005-0000-0000-00003B2B0000}"/>
    <cellStyle name="Normal 4 5 34 2 4" xfId="16800" xr:uid="{00000000-0005-0000-0000-00003C2B0000}"/>
    <cellStyle name="Normal 4 5 34 3" xfId="8404" xr:uid="{00000000-0005-0000-0000-00003D2B0000}"/>
    <cellStyle name="Normal 4 5 34 3 2" xfId="16801" xr:uid="{00000000-0005-0000-0000-00003E2B0000}"/>
    <cellStyle name="Normal 4 5 34 3 2 2" xfId="16802" xr:uid="{00000000-0005-0000-0000-00003F2B0000}"/>
    <cellStyle name="Normal 4 5 34 3 3" xfId="16803" xr:uid="{00000000-0005-0000-0000-0000402B0000}"/>
    <cellStyle name="Normal 4 5 34 3 4" xfId="16804" xr:uid="{00000000-0005-0000-0000-0000412B0000}"/>
    <cellStyle name="Normal 4 5 34 4" xfId="16805" xr:uid="{00000000-0005-0000-0000-0000422B0000}"/>
    <cellStyle name="Normal 4 5 34 4 2" xfId="16806" xr:uid="{00000000-0005-0000-0000-0000432B0000}"/>
    <cellStyle name="Normal 4 5 34 5" xfId="16807" xr:uid="{00000000-0005-0000-0000-0000442B0000}"/>
    <cellStyle name="Normal 4 5 34 6" xfId="16808" xr:uid="{00000000-0005-0000-0000-0000452B0000}"/>
    <cellStyle name="Normal 4 5 35" xfId="4378" xr:uid="{00000000-0005-0000-0000-0000462B0000}"/>
    <cellStyle name="Normal 4 5 35 2" xfId="6627" xr:uid="{00000000-0005-0000-0000-0000472B0000}"/>
    <cellStyle name="Normal 4 5 35 2 2" xfId="10166" xr:uid="{00000000-0005-0000-0000-0000482B0000}"/>
    <cellStyle name="Normal 4 5 35 2 2 2" xfId="16809" xr:uid="{00000000-0005-0000-0000-0000492B0000}"/>
    <cellStyle name="Normal 4 5 35 2 2 3" xfId="16810" xr:uid="{00000000-0005-0000-0000-00004A2B0000}"/>
    <cellStyle name="Normal 4 5 35 2 3" xfId="16811" xr:uid="{00000000-0005-0000-0000-00004B2B0000}"/>
    <cellStyle name="Normal 4 5 35 2 4" xfId="16812" xr:uid="{00000000-0005-0000-0000-00004C2B0000}"/>
    <cellStyle name="Normal 4 5 35 3" xfId="8405" xr:uid="{00000000-0005-0000-0000-00004D2B0000}"/>
    <cellStyle name="Normal 4 5 35 3 2" xfId="16813" xr:uid="{00000000-0005-0000-0000-00004E2B0000}"/>
    <cellStyle name="Normal 4 5 35 3 2 2" xfId="16814" xr:uid="{00000000-0005-0000-0000-00004F2B0000}"/>
    <cellStyle name="Normal 4 5 35 3 3" xfId="16815" xr:uid="{00000000-0005-0000-0000-0000502B0000}"/>
    <cellStyle name="Normal 4 5 35 3 4" xfId="16816" xr:uid="{00000000-0005-0000-0000-0000512B0000}"/>
    <cellStyle name="Normal 4 5 35 4" xfId="16817" xr:uid="{00000000-0005-0000-0000-0000522B0000}"/>
    <cellStyle name="Normal 4 5 35 4 2" xfId="16818" xr:uid="{00000000-0005-0000-0000-0000532B0000}"/>
    <cellStyle name="Normal 4 5 35 5" xfId="16819" xr:uid="{00000000-0005-0000-0000-0000542B0000}"/>
    <cellStyle name="Normal 4 5 35 6" xfId="16820" xr:uid="{00000000-0005-0000-0000-0000552B0000}"/>
    <cellStyle name="Normal 4 5 36" xfId="4379" xr:uid="{00000000-0005-0000-0000-0000562B0000}"/>
    <cellStyle name="Normal 4 5 36 2" xfId="6628" xr:uid="{00000000-0005-0000-0000-0000572B0000}"/>
    <cellStyle name="Normal 4 5 36 2 2" xfId="10167" xr:uid="{00000000-0005-0000-0000-0000582B0000}"/>
    <cellStyle name="Normal 4 5 36 2 2 2" xfId="16821" xr:uid="{00000000-0005-0000-0000-0000592B0000}"/>
    <cellStyle name="Normal 4 5 36 2 2 3" xfId="16822" xr:uid="{00000000-0005-0000-0000-00005A2B0000}"/>
    <cellStyle name="Normal 4 5 36 2 3" xfId="16823" xr:uid="{00000000-0005-0000-0000-00005B2B0000}"/>
    <cellStyle name="Normal 4 5 36 2 4" xfId="16824" xr:uid="{00000000-0005-0000-0000-00005C2B0000}"/>
    <cellStyle name="Normal 4 5 36 3" xfId="8406" xr:uid="{00000000-0005-0000-0000-00005D2B0000}"/>
    <cellStyle name="Normal 4 5 36 3 2" xfId="16825" xr:uid="{00000000-0005-0000-0000-00005E2B0000}"/>
    <cellStyle name="Normal 4 5 36 3 2 2" xfId="16826" xr:uid="{00000000-0005-0000-0000-00005F2B0000}"/>
    <cellStyle name="Normal 4 5 36 3 3" xfId="16827" xr:uid="{00000000-0005-0000-0000-0000602B0000}"/>
    <cellStyle name="Normal 4 5 36 3 4" xfId="16828" xr:uid="{00000000-0005-0000-0000-0000612B0000}"/>
    <cellStyle name="Normal 4 5 36 4" xfId="16829" xr:uid="{00000000-0005-0000-0000-0000622B0000}"/>
    <cellStyle name="Normal 4 5 36 4 2" xfId="16830" xr:uid="{00000000-0005-0000-0000-0000632B0000}"/>
    <cellStyle name="Normal 4 5 36 5" xfId="16831" xr:uid="{00000000-0005-0000-0000-0000642B0000}"/>
    <cellStyle name="Normal 4 5 36 6" xfId="16832" xr:uid="{00000000-0005-0000-0000-0000652B0000}"/>
    <cellStyle name="Normal 4 5 37" xfId="4380" xr:uid="{00000000-0005-0000-0000-0000662B0000}"/>
    <cellStyle name="Normal 4 5 37 2" xfId="6629" xr:uid="{00000000-0005-0000-0000-0000672B0000}"/>
    <cellStyle name="Normal 4 5 37 2 2" xfId="10168" xr:uid="{00000000-0005-0000-0000-0000682B0000}"/>
    <cellStyle name="Normal 4 5 37 2 2 2" xfId="16833" xr:uid="{00000000-0005-0000-0000-0000692B0000}"/>
    <cellStyle name="Normal 4 5 37 2 2 3" xfId="16834" xr:uid="{00000000-0005-0000-0000-00006A2B0000}"/>
    <cellStyle name="Normal 4 5 37 2 3" xfId="16835" xr:uid="{00000000-0005-0000-0000-00006B2B0000}"/>
    <cellStyle name="Normal 4 5 37 2 4" xfId="16836" xr:uid="{00000000-0005-0000-0000-00006C2B0000}"/>
    <cellStyle name="Normal 4 5 37 3" xfId="8407" xr:uid="{00000000-0005-0000-0000-00006D2B0000}"/>
    <cellStyle name="Normal 4 5 37 3 2" xfId="16837" xr:uid="{00000000-0005-0000-0000-00006E2B0000}"/>
    <cellStyle name="Normal 4 5 37 3 2 2" xfId="16838" xr:uid="{00000000-0005-0000-0000-00006F2B0000}"/>
    <cellStyle name="Normal 4 5 37 3 3" xfId="16839" xr:uid="{00000000-0005-0000-0000-0000702B0000}"/>
    <cellStyle name="Normal 4 5 37 3 4" xfId="16840" xr:uid="{00000000-0005-0000-0000-0000712B0000}"/>
    <cellStyle name="Normal 4 5 37 4" xfId="16841" xr:uid="{00000000-0005-0000-0000-0000722B0000}"/>
    <cellStyle name="Normal 4 5 37 4 2" xfId="16842" xr:uid="{00000000-0005-0000-0000-0000732B0000}"/>
    <cellStyle name="Normal 4 5 37 5" xfId="16843" xr:uid="{00000000-0005-0000-0000-0000742B0000}"/>
    <cellStyle name="Normal 4 5 37 6" xfId="16844" xr:uid="{00000000-0005-0000-0000-0000752B0000}"/>
    <cellStyle name="Normal 4 5 38" xfId="4381" xr:uid="{00000000-0005-0000-0000-0000762B0000}"/>
    <cellStyle name="Normal 4 5 38 2" xfId="6630" xr:uid="{00000000-0005-0000-0000-0000772B0000}"/>
    <cellStyle name="Normal 4 5 38 2 2" xfId="10169" xr:uid="{00000000-0005-0000-0000-0000782B0000}"/>
    <cellStyle name="Normal 4 5 38 2 2 2" xfId="16845" xr:uid="{00000000-0005-0000-0000-0000792B0000}"/>
    <cellStyle name="Normal 4 5 38 2 2 3" xfId="16846" xr:uid="{00000000-0005-0000-0000-00007A2B0000}"/>
    <cellStyle name="Normal 4 5 38 2 3" xfId="16847" xr:uid="{00000000-0005-0000-0000-00007B2B0000}"/>
    <cellStyle name="Normal 4 5 38 2 4" xfId="16848" xr:uid="{00000000-0005-0000-0000-00007C2B0000}"/>
    <cellStyle name="Normal 4 5 38 3" xfId="8408" xr:uid="{00000000-0005-0000-0000-00007D2B0000}"/>
    <cellStyle name="Normal 4 5 38 3 2" xfId="16849" xr:uid="{00000000-0005-0000-0000-00007E2B0000}"/>
    <cellStyle name="Normal 4 5 38 3 2 2" xfId="16850" xr:uid="{00000000-0005-0000-0000-00007F2B0000}"/>
    <cellStyle name="Normal 4 5 38 3 3" xfId="16851" xr:uid="{00000000-0005-0000-0000-0000802B0000}"/>
    <cellStyle name="Normal 4 5 38 3 4" xfId="16852" xr:uid="{00000000-0005-0000-0000-0000812B0000}"/>
    <cellStyle name="Normal 4 5 38 4" xfId="16853" xr:uid="{00000000-0005-0000-0000-0000822B0000}"/>
    <cellStyle name="Normal 4 5 38 4 2" xfId="16854" xr:uid="{00000000-0005-0000-0000-0000832B0000}"/>
    <cellStyle name="Normal 4 5 38 5" xfId="16855" xr:uid="{00000000-0005-0000-0000-0000842B0000}"/>
    <cellStyle name="Normal 4 5 38 6" xfId="16856" xr:uid="{00000000-0005-0000-0000-0000852B0000}"/>
    <cellStyle name="Normal 4 5 39" xfId="4382" xr:uid="{00000000-0005-0000-0000-0000862B0000}"/>
    <cellStyle name="Normal 4 5 39 2" xfId="6631" xr:uid="{00000000-0005-0000-0000-0000872B0000}"/>
    <cellStyle name="Normal 4 5 39 2 2" xfId="10170" xr:uid="{00000000-0005-0000-0000-0000882B0000}"/>
    <cellStyle name="Normal 4 5 39 2 2 2" xfId="16857" xr:uid="{00000000-0005-0000-0000-0000892B0000}"/>
    <cellStyle name="Normal 4 5 39 2 2 3" xfId="16858" xr:uid="{00000000-0005-0000-0000-00008A2B0000}"/>
    <cellStyle name="Normal 4 5 39 2 3" xfId="16859" xr:uid="{00000000-0005-0000-0000-00008B2B0000}"/>
    <cellStyle name="Normal 4 5 39 2 4" xfId="16860" xr:uid="{00000000-0005-0000-0000-00008C2B0000}"/>
    <cellStyle name="Normal 4 5 39 3" xfId="8409" xr:uid="{00000000-0005-0000-0000-00008D2B0000}"/>
    <cellStyle name="Normal 4 5 39 3 2" xfId="16861" xr:uid="{00000000-0005-0000-0000-00008E2B0000}"/>
    <cellStyle name="Normal 4 5 39 3 2 2" xfId="16862" xr:uid="{00000000-0005-0000-0000-00008F2B0000}"/>
    <cellStyle name="Normal 4 5 39 3 3" xfId="16863" xr:uid="{00000000-0005-0000-0000-0000902B0000}"/>
    <cellStyle name="Normal 4 5 39 3 4" xfId="16864" xr:uid="{00000000-0005-0000-0000-0000912B0000}"/>
    <cellStyle name="Normal 4 5 39 4" xfId="16865" xr:uid="{00000000-0005-0000-0000-0000922B0000}"/>
    <cellStyle name="Normal 4 5 39 4 2" xfId="16866" xr:uid="{00000000-0005-0000-0000-0000932B0000}"/>
    <cellStyle name="Normal 4 5 39 5" xfId="16867" xr:uid="{00000000-0005-0000-0000-0000942B0000}"/>
    <cellStyle name="Normal 4 5 39 6" xfId="16868" xr:uid="{00000000-0005-0000-0000-0000952B0000}"/>
    <cellStyle name="Normal 4 5 4" xfId="4383" xr:uid="{00000000-0005-0000-0000-0000962B0000}"/>
    <cellStyle name="Normal 4 5 4 2" xfId="6632" xr:uid="{00000000-0005-0000-0000-0000972B0000}"/>
    <cellStyle name="Normal 4 5 4 2 2" xfId="10171" xr:uid="{00000000-0005-0000-0000-0000982B0000}"/>
    <cellStyle name="Normal 4 5 4 2 2 2" xfId="16869" xr:uid="{00000000-0005-0000-0000-0000992B0000}"/>
    <cellStyle name="Normal 4 5 4 2 2 3" xfId="16870" xr:uid="{00000000-0005-0000-0000-00009A2B0000}"/>
    <cellStyle name="Normal 4 5 4 2 3" xfId="16871" xr:uid="{00000000-0005-0000-0000-00009B2B0000}"/>
    <cellStyle name="Normal 4 5 4 2 4" xfId="16872" xr:uid="{00000000-0005-0000-0000-00009C2B0000}"/>
    <cellStyle name="Normal 4 5 4 3" xfId="8410" xr:uid="{00000000-0005-0000-0000-00009D2B0000}"/>
    <cellStyle name="Normal 4 5 4 3 2" xfId="16873" xr:uid="{00000000-0005-0000-0000-00009E2B0000}"/>
    <cellStyle name="Normal 4 5 4 3 2 2" xfId="16874" xr:uid="{00000000-0005-0000-0000-00009F2B0000}"/>
    <cellStyle name="Normal 4 5 4 3 3" xfId="16875" xr:uid="{00000000-0005-0000-0000-0000A02B0000}"/>
    <cellStyle name="Normal 4 5 4 3 4" xfId="16876" xr:uid="{00000000-0005-0000-0000-0000A12B0000}"/>
    <cellStyle name="Normal 4 5 4 4" xfId="16877" xr:uid="{00000000-0005-0000-0000-0000A22B0000}"/>
    <cellStyle name="Normal 4 5 4 4 2" xfId="16878" xr:uid="{00000000-0005-0000-0000-0000A32B0000}"/>
    <cellStyle name="Normal 4 5 4 5" xfId="16879" xr:uid="{00000000-0005-0000-0000-0000A42B0000}"/>
    <cellStyle name="Normal 4 5 4 6" xfId="16880" xr:uid="{00000000-0005-0000-0000-0000A52B0000}"/>
    <cellStyle name="Normal 4 5 40" xfId="4384" xr:uid="{00000000-0005-0000-0000-0000A62B0000}"/>
    <cellStyle name="Normal 4 5 40 2" xfId="6633" xr:uid="{00000000-0005-0000-0000-0000A72B0000}"/>
    <cellStyle name="Normal 4 5 40 2 2" xfId="10172" xr:uid="{00000000-0005-0000-0000-0000A82B0000}"/>
    <cellStyle name="Normal 4 5 40 2 2 2" xfId="16881" xr:uid="{00000000-0005-0000-0000-0000A92B0000}"/>
    <cellStyle name="Normal 4 5 40 2 2 3" xfId="16882" xr:uid="{00000000-0005-0000-0000-0000AA2B0000}"/>
    <cellStyle name="Normal 4 5 40 2 3" xfId="16883" xr:uid="{00000000-0005-0000-0000-0000AB2B0000}"/>
    <cellStyle name="Normal 4 5 40 2 4" xfId="16884" xr:uid="{00000000-0005-0000-0000-0000AC2B0000}"/>
    <cellStyle name="Normal 4 5 40 3" xfId="8411" xr:uid="{00000000-0005-0000-0000-0000AD2B0000}"/>
    <cellStyle name="Normal 4 5 40 3 2" xfId="16885" xr:uid="{00000000-0005-0000-0000-0000AE2B0000}"/>
    <cellStyle name="Normal 4 5 40 3 2 2" xfId="16886" xr:uid="{00000000-0005-0000-0000-0000AF2B0000}"/>
    <cellStyle name="Normal 4 5 40 3 3" xfId="16887" xr:uid="{00000000-0005-0000-0000-0000B02B0000}"/>
    <cellStyle name="Normal 4 5 40 3 4" xfId="16888" xr:uid="{00000000-0005-0000-0000-0000B12B0000}"/>
    <cellStyle name="Normal 4 5 40 4" xfId="16889" xr:uid="{00000000-0005-0000-0000-0000B22B0000}"/>
    <cellStyle name="Normal 4 5 40 4 2" xfId="16890" xr:uid="{00000000-0005-0000-0000-0000B32B0000}"/>
    <cellStyle name="Normal 4 5 40 5" xfId="16891" xr:uid="{00000000-0005-0000-0000-0000B42B0000}"/>
    <cellStyle name="Normal 4 5 40 6" xfId="16892" xr:uid="{00000000-0005-0000-0000-0000B52B0000}"/>
    <cellStyle name="Normal 4 5 41" xfId="4385" xr:uid="{00000000-0005-0000-0000-0000B62B0000}"/>
    <cellStyle name="Normal 4 5 41 2" xfId="6634" xr:uid="{00000000-0005-0000-0000-0000B72B0000}"/>
    <cellStyle name="Normal 4 5 41 2 2" xfId="10173" xr:uid="{00000000-0005-0000-0000-0000B82B0000}"/>
    <cellStyle name="Normal 4 5 41 2 2 2" xfId="16893" xr:uid="{00000000-0005-0000-0000-0000B92B0000}"/>
    <cellStyle name="Normal 4 5 41 2 2 3" xfId="16894" xr:uid="{00000000-0005-0000-0000-0000BA2B0000}"/>
    <cellStyle name="Normal 4 5 41 2 3" xfId="16895" xr:uid="{00000000-0005-0000-0000-0000BB2B0000}"/>
    <cellStyle name="Normal 4 5 41 2 4" xfId="16896" xr:uid="{00000000-0005-0000-0000-0000BC2B0000}"/>
    <cellStyle name="Normal 4 5 41 3" xfId="8412" xr:uid="{00000000-0005-0000-0000-0000BD2B0000}"/>
    <cellStyle name="Normal 4 5 41 3 2" xfId="16897" xr:uid="{00000000-0005-0000-0000-0000BE2B0000}"/>
    <cellStyle name="Normal 4 5 41 3 2 2" xfId="16898" xr:uid="{00000000-0005-0000-0000-0000BF2B0000}"/>
    <cellStyle name="Normal 4 5 41 3 3" xfId="16899" xr:uid="{00000000-0005-0000-0000-0000C02B0000}"/>
    <cellStyle name="Normal 4 5 41 3 4" xfId="16900" xr:uid="{00000000-0005-0000-0000-0000C12B0000}"/>
    <cellStyle name="Normal 4 5 41 4" xfId="16901" xr:uid="{00000000-0005-0000-0000-0000C22B0000}"/>
    <cellStyle name="Normal 4 5 41 4 2" xfId="16902" xr:uid="{00000000-0005-0000-0000-0000C32B0000}"/>
    <cellStyle name="Normal 4 5 41 5" xfId="16903" xr:uid="{00000000-0005-0000-0000-0000C42B0000}"/>
    <cellStyle name="Normal 4 5 41 6" xfId="16904" xr:uid="{00000000-0005-0000-0000-0000C52B0000}"/>
    <cellStyle name="Normal 4 5 42" xfId="4386" xr:uid="{00000000-0005-0000-0000-0000C62B0000}"/>
    <cellStyle name="Normal 4 5 42 2" xfId="6635" xr:uid="{00000000-0005-0000-0000-0000C72B0000}"/>
    <cellStyle name="Normal 4 5 42 2 2" xfId="10174" xr:uid="{00000000-0005-0000-0000-0000C82B0000}"/>
    <cellStyle name="Normal 4 5 42 2 2 2" xfId="16905" xr:uid="{00000000-0005-0000-0000-0000C92B0000}"/>
    <cellStyle name="Normal 4 5 42 2 2 3" xfId="16906" xr:uid="{00000000-0005-0000-0000-0000CA2B0000}"/>
    <cellStyle name="Normal 4 5 42 2 3" xfId="16907" xr:uid="{00000000-0005-0000-0000-0000CB2B0000}"/>
    <cellStyle name="Normal 4 5 42 2 4" xfId="16908" xr:uid="{00000000-0005-0000-0000-0000CC2B0000}"/>
    <cellStyle name="Normal 4 5 42 3" xfId="8413" xr:uid="{00000000-0005-0000-0000-0000CD2B0000}"/>
    <cellStyle name="Normal 4 5 42 3 2" xfId="16909" xr:uid="{00000000-0005-0000-0000-0000CE2B0000}"/>
    <cellStyle name="Normal 4 5 42 3 2 2" xfId="16910" xr:uid="{00000000-0005-0000-0000-0000CF2B0000}"/>
    <cellStyle name="Normal 4 5 42 3 3" xfId="16911" xr:uid="{00000000-0005-0000-0000-0000D02B0000}"/>
    <cellStyle name="Normal 4 5 42 3 4" xfId="16912" xr:uid="{00000000-0005-0000-0000-0000D12B0000}"/>
    <cellStyle name="Normal 4 5 42 4" xfId="16913" xr:uid="{00000000-0005-0000-0000-0000D22B0000}"/>
    <cellStyle name="Normal 4 5 42 4 2" xfId="16914" xr:uid="{00000000-0005-0000-0000-0000D32B0000}"/>
    <cellStyle name="Normal 4 5 42 5" xfId="16915" xr:uid="{00000000-0005-0000-0000-0000D42B0000}"/>
    <cellStyle name="Normal 4 5 42 6" xfId="16916" xr:uid="{00000000-0005-0000-0000-0000D52B0000}"/>
    <cellStyle name="Normal 4 5 43" xfId="4387" xr:uid="{00000000-0005-0000-0000-0000D62B0000}"/>
    <cellStyle name="Normal 4 5 43 2" xfId="6636" xr:uid="{00000000-0005-0000-0000-0000D72B0000}"/>
    <cellStyle name="Normal 4 5 43 2 2" xfId="10175" xr:uid="{00000000-0005-0000-0000-0000D82B0000}"/>
    <cellStyle name="Normal 4 5 43 2 2 2" xfId="16917" xr:uid="{00000000-0005-0000-0000-0000D92B0000}"/>
    <cellStyle name="Normal 4 5 43 2 2 3" xfId="16918" xr:uid="{00000000-0005-0000-0000-0000DA2B0000}"/>
    <cellStyle name="Normal 4 5 43 2 3" xfId="16919" xr:uid="{00000000-0005-0000-0000-0000DB2B0000}"/>
    <cellStyle name="Normal 4 5 43 2 4" xfId="16920" xr:uid="{00000000-0005-0000-0000-0000DC2B0000}"/>
    <cellStyle name="Normal 4 5 43 3" xfId="8414" xr:uid="{00000000-0005-0000-0000-0000DD2B0000}"/>
    <cellStyle name="Normal 4 5 43 3 2" xfId="16921" xr:uid="{00000000-0005-0000-0000-0000DE2B0000}"/>
    <cellStyle name="Normal 4 5 43 3 2 2" xfId="16922" xr:uid="{00000000-0005-0000-0000-0000DF2B0000}"/>
    <cellStyle name="Normal 4 5 43 3 3" xfId="16923" xr:uid="{00000000-0005-0000-0000-0000E02B0000}"/>
    <cellStyle name="Normal 4 5 43 3 4" xfId="16924" xr:uid="{00000000-0005-0000-0000-0000E12B0000}"/>
    <cellStyle name="Normal 4 5 43 4" xfId="16925" xr:uid="{00000000-0005-0000-0000-0000E22B0000}"/>
    <cellStyle name="Normal 4 5 43 4 2" xfId="16926" xr:uid="{00000000-0005-0000-0000-0000E32B0000}"/>
    <cellStyle name="Normal 4 5 43 5" xfId="16927" xr:uid="{00000000-0005-0000-0000-0000E42B0000}"/>
    <cellStyle name="Normal 4 5 43 6" xfId="16928" xr:uid="{00000000-0005-0000-0000-0000E52B0000}"/>
    <cellStyle name="Normal 4 5 44" xfId="4388" xr:uid="{00000000-0005-0000-0000-0000E62B0000}"/>
    <cellStyle name="Normal 4 5 44 2" xfId="6637" xr:uid="{00000000-0005-0000-0000-0000E72B0000}"/>
    <cellStyle name="Normal 4 5 44 2 2" xfId="10176" xr:uid="{00000000-0005-0000-0000-0000E82B0000}"/>
    <cellStyle name="Normal 4 5 44 2 2 2" xfId="16929" xr:uid="{00000000-0005-0000-0000-0000E92B0000}"/>
    <cellStyle name="Normal 4 5 44 2 2 3" xfId="16930" xr:uid="{00000000-0005-0000-0000-0000EA2B0000}"/>
    <cellStyle name="Normal 4 5 44 2 3" xfId="16931" xr:uid="{00000000-0005-0000-0000-0000EB2B0000}"/>
    <cellStyle name="Normal 4 5 44 2 4" xfId="16932" xr:uid="{00000000-0005-0000-0000-0000EC2B0000}"/>
    <cellStyle name="Normal 4 5 44 3" xfId="8415" xr:uid="{00000000-0005-0000-0000-0000ED2B0000}"/>
    <cellStyle name="Normal 4 5 44 3 2" xfId="16933" xr:uid="{00000000-0005-0000-0000-0000EE2B0000}"/>
    <cellStyle name="Normal 4 5 44 3 2 2" xfId="16934" xr:uid="{00000000-0005-0000-0000-0000EF2B0000}"/>
    <cellStyle name="Normal 4 5 44 3 3" xfId="16935" xr:uid="{00000000-0005-0000-0000-0000F02B0000}"/>
    <cellStyle name="Normal 4 5 44 3 4" xfId="16936" xr:uid="{00000000-0005-0000-0000-0000F12B0000}"/>
    <cellStyle name="Normal 4 5 44 4" xfId="16937" xr:uid="{00000000-0005-0000-0000-0000F22B0000}"/>
    <cellStyle name="Normal 4 5 44 4 2" xfId="16938" xr:uid="{00000000-0005-0000-0000-0000F32B0000}"/>
    <cellStyle name="Normal 4 5 44 5" xfId="16939" xr:uid="{00000000-0005-0000-0000-0000F42B0000}"/>
    <cellStyle name="Normal 4 5 44 6" xfId="16940" xr:uid="{00000000-0005-0000-0000-0000F52B0000}"/>
    <cellStyle name="Normal 4 5 45" xfId="4389" xr:uid="{00000000-0005-0000-0000-0000F62B0000}"/>
    <cellStyle name="Normal 4 5 45 2" xfId="6638" xr:uid="{00000000-0005-0000-0000-0000F72B0000}"/>
    <cellStyle name="Normal 4 5 45 2 2" xfId="10177" xr:uid="{00000000-0005-0000-0000-0000F82B0000}"/>
    <cellStyle name="Normal 4 5 45 2 2 2" xfId="16941" xr:uid="{00000000-0005-0000-0000-0000F92B0000}"/>
    <cellStyle name="Normal 4 5 45 2 2 3" xfId="16942" xr:uid="{00000000-0005-0000-0000-0000FA2B0000}"/>
    <cellStyle name="Normal 4 5 45 2 3" xfId="16943" xr:uid="{00000000-0005-0000-0000-0000FB2B0000}"/>
    <cellStyle name="Normal 4 5 45 2 4" xfId="16944" xr:uid="{00000000-0005-0000-0000-0000FC2B0000}"/>
    <cellStyle name="Normal 4 5 45 3" xfId="8416" xr:uid="{00000000-0005-0000-0000-0000FD2B0000}"/>
    <cellStyle name="Normal 4 5 45 3 2" xfId="16945" xr:uid="{00000000-0005-0000-0000-0000FE2B0000}"/>
    <cellStyle name="Normal 4 5 45 3 2 2" xfId="16946" xr:uid="{00000000-0005-0000-0000-0000FF2B0000}"/>
    <cellStyle name="Normal 4 5 45 3 3" xfId="16947" xr:uid="{00000000-0005-0000-0000-0000002C0000}"/>
    <cellStyle name="Normal 4 5 45 3 4" xfId="16948" xr:uid="{00000000-0005-0000-0000-0000012C0000}"/>
    <cellStyle name="Normal 4 5 45 4" xfId="16949" xr:uid="{00000000-0005-0000-0000-0000022C0000}"/>
    <cellStyle name="Normal 4 5 45 4 2" xfId="16950" xr:uid="{00000000-0005-0000-0000-0000032C0000}"/>
    <cellStyle name="Normal 4 5 45 5" xfId="16951" xr:uid="{00000000-0005-0000-0000-0000042C0000}"/>
    <cellStyle name="Normal 4 5 45 6" xfId="16952" xr:uid="{00000000-0005-0000-0000-0000052C0000}"/>
    <cellStyle name="Normal 4 5 46" xfId="4390" xr:uid="{00000000-0005-0000-0000-0000062C0000}"/>
    <cellStyle name="Normal 4 5 46 2" xfId="6639" xr:uid="{00000000-0005-0000-0000-0000072C0000}"/>
    <cellStyle name="Normal 4 5 46 2 2" xfId="10178" xr:uid="{00000000-0005-0000-0000-0000082C0000}"/>
    <cellStyle name="Normal 4 5 46 2 2 2" xfId="16953" xr:uid="{00000000-0005-0000-0000-0000092C0000}"/>
    <cellStyle name="Normal 4 5 46 2 2 3" xfId="16954" xr:uid="{00000000-0005-0000-0000-00000A2C0000}"/>
    <cellStyle name="Normal 4 5 46 2 3" xfId="16955" xr:uid="{00000000-0005-0000-0000-00000B2C0000}"/>
    <cellStyle name="Normal 4 5 46 2 4" xfId="16956" xr:uid="{00000000-0005-0000-0000-00000C2C0000}"/>
    <cellStyle name="Normal 4 5 46 3" xfId="8417" xr:uid="{00000000-0005-0000-0000-00000D2C0000}"/>
    <cellStyle name="Normal 4 5 46 3 2" xfId="16957" xr:uid="{00000000-0005-0000-0000-00000E2C0000}"/>
    <cellStyle name="Normal 4 5 46 3 2 2" xfId="16958" xr:uid="{00000000-0005-0000-0000-00000F2C0000}"/>
    <cellStyle name="Normal 4 5 46 3 3" xfId="16959" xr:uid="{00000000-0005-0000-0000-0000102C0000}"/>
    <cellStyle name="Normal 4 5 46 3 4" xfId="16960" xr:uid="{00000000-0005-0000-0000-0000112C0000}"/>
    <cellStyle name="Normal 4 5 46 4" xfId="16961" xr:uid="{00000000-0005-0000-0000-0000122C0000}"/>
    <cellStyle name="Normal 4 5 46 4 2" xfId="16962" xr:uid="{00000000-0005-0000-0000-0000132C0000}"/>
    <cellStyle name="Normal 4 5 46 5" xfId="16963" xr:uid="{00000000-0005-0000-0000-0000142C0000}"/>
    <cellStyle name="Normal 4 5 46 6" xfId="16964" xr:uid="{00000000-0005-0000-0000-0000152C0000}"/>
    <cellStyle name="Normal 4 5 47" xfId="4391" xr:uid="{00000000-0005-0000-0000-0000162C0000}"/>
    <cellStyle name="Normal 4 5 47 2" xfId="6640" xr:uid="{00000000-0005-0000-0000-0000172C0000}"/>
    <cellStyle name="Normal 4 5 47 2 2" xfId="10179" xr:uid="{00000000-0005-0000-0000-0000182C0000}"/>
    <cellStyle name="Normal 4 5 47 2 2 2" xfId="16965" xr:uid="{00000000-0005-0000-0000-0000192C0000}"/>
    <cellStyle name="Normal 4 5 47 2 2 3" xfId="16966" xr:uid="{00000000-0005-0000-0000-00001A2C0000}"/>
    <cellStyle name="Normal 4 5 47 2 3" xfId="16967" xr:uid="{00000000-0005-0000-0000-00001B2C0000}"/>
    <cellStyle name="Normal 4 5 47 2 4" xfId="16968" xr:uid="{00000000-0005-0000-0000-00001C2C0000}"/>
    <cellStyle name="Normal 4 5 47 3" xfId="8418" xr:uid="{00000000-0005-0000-0000-00001D2C0000}"/>
    <cellStyle name="Normal 4 5 47 3 2" xfId="16969" xr:uid="{00000000-0005-0000-0000-00001E2C0000}"/>
    <cellStyle name="Normal 4 5 47 3 2 2" xfId="16970" xr:uid="{00000000-0005-0000-0000-00001F2C0000}"/>
    <cellStyle name="Normal 4 5 47 3 3" xfId="16971" xr:uid="{00000000-0005-0000-0000-0000202C0000}"/>
    <cellStyle name="Normal 4 5 47 3 4" xfId="16972" xr:uid="{00000000-0005-0000-0000-0000212C0000}"/>
    <cellStyle name="Normal 4 5 47 4" xfId="16973" xr:uid="{00000000-0005-0000-0000-0000222C0000}"/>
    <cellStyle name="Normal 4 5 47 4 2" xfId="16974" xr:uid="{00000000-0005-0000-0000-0000232C0000}"/>
    <cellStyle name="Normal 4 5 47 5" xfId="16975" xr:uid="{00000000-0005-0000-0000-0000242C0000}"/>
    <cellStyle name="Normal 4 5 47 6" xfId="16976" xr:uid="{00000000-0005-0000-0000-0000252C0000}"/>
    <cellStyle name="Normal 4 5 48" xfId="6599" xr:uid="{00000000-0005-0000-0000-0000262C0000}"/>
    <cellStyle name="Normal 4 5 48 2" xfId="10138" xr:uid="{00000000-0005-0000-0000-0000272C0000}"/>
    <cellStyle name="Normal 4 5 48 2 2" xfId="16977" xr:uid="{00000000-0005-0000-0000-0000282C0000}"/>
    <cellStyle name="Normal 4 5 48 2 3" xfId="16978" xr:uid="{00000000-0005-0000-0000-0000292C0000}"/>
    <cellStyle name="Normal 4 5 48 3" xfId="16979" xr:uid="{00000000-0005-0000-0000-00002A2C0000}"/>
    <cellStyle name="Normal 4 5 48 4" xfId="16980" xr:uid="{00000000-0005-0000-0000-00002B2C0000}"/>
    <cellStyle name="Normal 4 5 49" xfId="8377" xr:uid="{00000000-0005-0000-0000-00002C2C0000}"/>
    <cellStyle name="Normal 4 5 49 2" xfId="16981" xr:uid="{00000000-0005-0000-0000-00002D2C0000}"/>
    <cellStyle name="Normal 4 5 49 2 2" xfId="16982" xr:uid="{00000000-0005-0000-0000-00002E2C0000}"/>
    <cellStyle name="Normal 4 5 49 3" xfId="16983" xr:uid="{00000000-0005-0000-0000-00002F2C0000}"/>
    <cellStyle name="Normal 4 5 49 4" xfId="16984" xr:uid="{00000000-0005-0000-0000-0000302C0000}"/>
    <cellStyle name="Normal 4 5 5" xfId="4392" xr:uid="{00000000-0005-0000-0000-0000312C0000}"/>
    <cellStyle name="Normal 4 5 5 2" xfId="6641" xr:uid="{00000000-0005-0000-0000-0000322C0000}"/>
    <cellStyle name="Normal 4 5 5 2 2" xfId="10180" xr:uid="{00000000-0005-0000-0000-0000332C0000}"/>
    <cellStyle name="Normal 4 5 5 2 2 2" xfId="16985" xr:uid="{00000000-0005-0000-0000-0000342C0000}"/>
    <cellStyle name="Normal 4 5 5 2 2 3" xfId="16986" xr:uid="{00000000-0005-0000-0000-0000352C0000}"/>
    <cellStyle name="Normal 4 5 5 2 3" xfId="16987" xr:uid="{00000000-0005-0000-0000-0000362C0000}"/>
    <cellStyle name="Normal 4 5 5 2 4" xfId="16988" xr:uid="{00000000-0005-0000-0000-0000372C0000}"/>
    <cellStyle name="Normal 4 5 5 3" xfId="8419" xr:uid="{00000000-0005-0000-0000-0000382C0000}"/>
    <cellStyle name="Normal 4 5 5 3 2" xfId="16989" xr:uid="{00000000-0005-0000-0000-0000392C0000}"/>
    <cellStyle name="Normal 4 5 5 3 2 2" xfId="16990" xr:uid="{00000000-0005-0000-0000-00003A2C0000}"/>
    <cellStyle name="Normal 4 5 5 3 3" xfId="16991" xr:uid="{00000000-0005-0000-0000-00003B2C0000}"/>
    <cellStyle name="Normal 4 5 5 3 4" xfId="16992" xr:uid="{00000000-0005-0000-0000-00003C2C0000}"/>
    <cellStyle name="Normal 4 5 5 4" xfId="16993" xr:uid="{00000000-0005-0000-0000-00003D2C0000}"/>
    <cellStyle name="Normal 4 5 5 4 2" xfId="16994" xr:uid="{00000000-0005-0000-0000-00003E2C0000}"/>
    <cellStyle name="Normal 4 5 5 5" xfId="16995" xr:uid="{00000000-0005-0000-0000-00003F2C0000}"/>
    <cellStyle name="Normal 4 5 5 6" xfId="16996" xr:uid="{00000000-0005-0000-0000-0000402C0000}"/>
    <cellStyle name="Normal 4 5 50" xfId="16997" xr:uid="{00000000-0005-0000-0000-0000412C0000}"/>
    <cellStyle name="Normal 4 5 50 2" xfId="16998" xr:uid="{00000000-0005-0000-0000-0000422C0000}"/>
    <cellStyle name="Normal 4 5 51" xfId="16999" xr:uid="{00000000-0005-0000-0000-0000432C0000}"/>
    <cellStyle name="Normal 4 5 52" xfId="17000" xr:uid="{00000000-0005-0000-0000-0000442C0000}"/>
    <cellStyle name="Normal 4 5 6" xfId="4393" xr:uid="{00000000-0005-0000-0000-0000452C0000}"/>
    <cellStyle name="Normal 4 5 6 2" xfId="6642" xr:uid="{00000000-0005-0000-0000-0000462C0000}"/>
    <cellStyle name="Normal 4 5 6 2 2" xfId="10181" xr:uid="{00000000-0005-0000-0000-0000472C0000}"/>
    <cellStyle name="Normal 4 5 6 2 2 2" xfId="17001" xr:uid="{00000000-0005-0000-0000-0000482C0000}"/>
    <cellStyle name="Normal 4 5 6 2 2 3" xfId="17002" xr:uid="{00000000-0005-0000-0000-0000492C0000}"/>
    <cellStyle name="Normal 4 5 6 2 3" xfId="17003" xr:uid="{00000000-0005-0000-0000-00004A2C0000}"/>
    <cellStyle name="Normal 4 5 6 2 4" xfId="17004" xr:uid="{00000000-0005-0000-0000-00004B2C0000}"/>
    <cellStyle name="Normal 4 5 6 3" xfId="8420" xr:uid="{00000000-0005-0000-0000-00004C2C0000}"/>
    <cellStyle name="Normal 4 5 6 3 2" xfId="17005" xr:uid="{00000000-0005-0000-0000-00004D2C0000}"/>
    <cellStyle name="Normal 4 5 6 3 2 2" xfId="17006" xr:uid="{00000000-0005-0000-0000-00004E2C0000}"/>
    <cellStyle name="Normal 4 5 6 3 3" xfId="17007" xr:uid="{00000000-0005-0000-0000-00004F2C0000}"/>
    <cellStyle name="Normal 4 5 6 3 4" xfId="17008" xr:uid="{00000000-0005-0000-0000-0000502C0000}"/>
    <cellStyle name="Normal 4 5 6 4" xfId="17009" xr:uid="{00000000-0005-0000-0000-0000512C0000}"/>
    <cellStyle name="Normal 4 5 6 4 2" xfId="17010" xr:uid="{00000000-0005-0000-0000-0000522C0000}"/>
    <cellStyle name="Normal 4 5 6 5" xfId="17011" xr:uid="{00000000-0005-0000-0000-0000532C0000}"/>
    <cellStyle name="Normal 4 5 6 6" xfId="17012" xr:uid="{00000000-0005-0000-0000-0000542C0000}"/>
    <cellStyle name="Normal 4 5 7" xfId="4394" xr:uid="{00000000-0005-0000-0000-0000552C0000}"/>
    <cellStyle name="Normal 4 5 7 2" xfId="6643" xr:uid="{00000000-0005-0000-0000-0000562C0000}"/>
    <cellStyle name="Normal 4 5 7 2 2" xfId="10182" xr:uid="{00000000-0005-0000-0000-0000572C0000}"/>
    <cellStyle name="Normal 4 5 7 2 2 2" xfId="17013" xr:uid="{00000000-0005-0000-0000-0000582C0000}"/>
    <cellStyle name="Normal 4 5 7 2 2 3" xfId="17014" xr:uid="{00000000-0005-0000-0000-0000592C0000}"/>
    <cellStyle name="Normal 4 5 7 2 3" xfId="17015" xr:uid="{00000000-0005-0000-0000-00005A2C0000}"/>
    <cellStyle name="Normal 4 5 7 2 4" xfId="17016" xr:uid="{00000000-0005-0000-0000-00005B2C0000}"/>
    <cellStyle name="Normal 4 5 7 3" xfId="8421" xr:uid="{00000000-0005-0000-0000-00005C2C0000}"/>
    <cellStyle name="Normal 4 5 7 3 2" xfId="17017" xr:uid="{00000000-0005-0000-0000-00005D2C0000}"/>
    <cellStyle name="Normal 4 5 7 3 2 2" xfId="17018" xr:uid="{00000000-0005-0000-0000-00005E2C0000}"/>
    <cellStyle name="Normal 4 5 7 3 3" xfId="17019" xr:uid="{00000000-0005-0000-0000-00005F2C0000}"/>
    <cellStyle name="Normal 4 5 7 3 4" xfId="17020" xr:uid="{00000000-0005-0000-0000-0000602C0000}"/>
    <cellStyle name="Normal 4 5 7 4" xfId="17021" xr:uid="{00000000-0005-0000-0000-0000612C0000}"/>
    <cellStyle name="Normal 4 5 7 4 2" xfId="17022" xr:uid="{00000000-0005-0000-0000-0000622C0000}"/>
    <cellStyle name="Normal 4 5 7 5" xfId="17023" xr:uid="{00000000-0005-0000-0000-0000632C0000}"/>
    <cellStyle name="Normal 4 5 7 6" xfId="17024" xr:uid="{00000000-0005-0000-0000-0000642C0000}"/>
    <cellStyle name="Normal 4 5 8" xfId="4395" xr:uid="{00000000-0005-0000-0000-0000652C0000}"/>
    <cellStyle name="Normal 4 5 8 2" xfId="6644" xr:uid="{00000000-0005-0000-0000-0000662C0000}"/>
    <cellStyle name="Normal 4 5 8 2 2" xfId="10183" xr:uid="{00000000-0005-0000-0000-0000672C0000}"/>
    <cellStyle name="Normal 4 5 8 2 2 2" xfId="17025" xr:uid="{00000000-0005-0000-0000-0000682C0000}"/>
    <cellStyle name="Normal 4 5 8 2 2 3" xfId="17026" xr:uid="{00000000-0005-0000-0000-0000692C0000}"/>
    <cellStyle name="Normal 4 5 8 2 3" xfId="17027" xr:uid="{00000000-0005-0000-0000-00006A2C0000}"/>
    <cellStyle name="Normal 4 5 8 2 4" xfId="17028" xr:uid="{00000000-0005-0000-0000-00006B2C0000}"/>
    <cellStyle name="Normal 4 5 8 3" xfId="8422" xr:uid="{00000000-0005-0000-0000-00006C2C0000}"/>
    <cellStyle name="Normal 4 5 8 3 2" xfId="17029" xr:uid="{00000000-0005-0000-0000-00006D2C0000}"/>
    <cellStyle name="Normal 4 5 8 3 2 2" xfId="17030" xr:uid="{00000000-0005-0000-0000-00006E2C0000}"/>
    <cellStyle name="Normal 4 5 8 3 3" xfId="17031" xr:uid="{00000000-0005-0000-0000-00006F2C0000}"/>
    <cellStyle name="Normal 4 5 8 3 4" xfId="17032" xr:uid="{00000000-0005-0000-0000-0000702C0000}"/>
    <cellStyle name="Normal 4 5 8 4" xfId="17033" xr:uid="{00000000-0005-0000-0000-0000712C0000}"/>
    <cellStyle name="Normal 4 5 8 4 2" xfId="17034" xr:uid="{00000000-0005-0000-0000-0000722C0000}"/>
    <cellStyle name="Normal 4 5 8 5" xfId="17035" xr:uid="{00000000-0005-0000-0000-0000732C0000}"/>
    <cellStyle name="Normal 4 5 8 6" xfId="17036" xr:uid="{00000000-0005-0000-0000-0000742C0000}"/>
    <cellStyle name="Normal 4 5 9" xfId="4396" xr:uid="{00000000-0005-0000-0000-0000752C0000}"/>
    <cellStyle name="Normal 4 5 9 2" xfId="6645" xr:uid="{00000000-0005-0000-0000-0000762C0000}"/>
    <cellStyle name="Normal 4 5 9 2 2" xfId="10184" xr:uid="{00000000-0005-0000-0000-0000772C0000}"/>
    <cellStyle name="Normal 4 5 9 2 2 2" xfId="17037" xr:uid="{00000000-0005-0000-0000-0000782C0000}"/>
    <cellStyle name="Normal 4 5 9 2 2 3" xfId="17038" xr:uid="{00000000-0005-0000-0000-0000792C0000}"/>
    <cellStyle name="Normal 4 5 9 2 3" xfId="17039" xr:uid="{00000000-0005-0000-0000-00007A2C0000}"/>
    <cellStyle name="Normal 4 5 9 2 4" xfId="17040" xr:uid="{00000000-0005-0000-0000-00007B2C0000}"/>
    <cellStyle name="Normal 4 5 9 3" xfId="8423" xr:uid="{00000000-0005-0000-0000-00007C2C0000}"/>
    <cellStyle name="Normal 4 5 9 3 2" xfId="17041" xr:uid="{00000000-0005-0000-0000-00007D2C0000}"/>
    <cellStyle name="Normal 4 5 9 3 2 2" xfId="17042" xr:uid="{00000000-0005-0000-0000-00007E2C0000}"/>
    <cellStyle name="Normal 4 5 9 3 3" xfId="17043" xr:uid="{00000000-0005-0000-0000-00007F2C0000}"/>
    <cellStyle name="Normal 4 5 9 3 4" xfId="17044" xr:uid="{00000000-0005-0000-0000-0000802C0000}"/>
    <cellStyle name="Normal 4 5 9 4" xfId="17045" xr:uid="{00000000-0005-0000-0000-0000812C0000}"/>
    <cellStyle name="Normal 4 5 9 4 2" xfId="17046" xr:uid="{00000000-0005-0000-0000-0000822C0000}"/>
    <cellStyle name="Normal 4 5 9 5" xfId="17047" xr:uid="{00000000-0005-0000-0000-0000832C0000}"/>
    <cellStyle name="Normal 4 5 9 6" xfId="17048" xr:uid="{00000000-0005-0000-0000-0000842C0000}"/>
    <cellStyle name="Normal 4 50" xfId="4397" xr:uid="{00000000-0005-0000-0000-0000852C0000}"/>
    <cellStyle name="Normal 4 50 2" xfId="6646" xr:uid="{00000000-0005-0000-0000-0000862C0000}"/>
    <cellStyle name="Normal 4 50 2 2" xfId="10185" xr:uid="{00000000-0005-0000-0000-0000872C0000}"/>
    <cellStyle name="Normal 4 50 2 2 2" xfId="17049" xr:uid="{00000000-0005-0000-0000-0000882C0000}"/>
    <cellStyle name="Normal 4 50 2 2 3" xfId="17050" xr:uid="{00000000-0005-0000-0000-0000892C0000}"/>
    <cellStyle name="Normal 4 50 2 3" xfId="17051" xr:uid="{00000000-0005-0000-0000-00008A2C0000}"/>
    <cellStyle name="Normal 4 50 2 4" xfId="17052" xr:uid="{00000000-0005-0000-0000-00008B2C0000}"/>
    <cellStyle name="Normal 4 50 3" xfId="8424" xr:uid="{00000000-0005-0000-0000-00008C2C0000}"/>
    <cellStyle name="Normal 4 50 3 2" xfId="17053" xr:uid="{00000000-0005-0000-0000-00008D2C0000}"/>
    <cellStyle name="Normal 4 50 3 2 2" xfId="17054" xr:uid="{00000000-0005-0000-0000-00008E2C0000}"/>
    <cellStyle name="Normal 4 50 3 3" xfId="17055" xr:uid="{00000000-0005-0000-0000-00008F2C0000}"/>
    <cellStyle name="Normal 4 50 3 4" xfId="17056" xr:uid="{00000000-0005-0000-0000-0000902C0000}"/>
    <cellStyle name="Normal 4 50 4" xfId="17057" xr:uid="{00000000-0005-0000-0000-0000912C0000}"/>
    <cellStyle name="Normal 4 50 4 2" xfId="17058" xr:uid="{00000000-0005-0000-0000-0000922C0000}"/>
    <cellStyle name="Normal 4 50 5" xfId="17059" xr:uid="{00000000-0005-0000-0000-0000932C0000}"/>
    <cellStyle name="Normal 4 50 6" xfId="17060" xr:uid="{00000000-0005-0000-0000-0000942C0000}"/>
    <cellStyle name="Normal 4 51" xfId="4398" xr:uid="{00000000-0005-0000-0000-0000952C0000}"/>
    <cellStyle name="Normal 4 51 2" xfId="6647" xr:uid="{00000000-0005-0000-0000-0000962C0000}"/>
    <cellStyle name="Normal 4 51 2 2" xfId="10186" xr:uid="{00000000-0005-0000-0000-0000972C0000}"/>
    <cellStyle name="Normal 4 51 2 2 2" xfId="17061" xr:uid="{00000000-0005-0000-0000-0000982C0000}"/>
    <cellStyle name="Normal 4 51 2 2 3" xfId="17062" xr:uid="{00000000-0005-0000-0000-0000992C0000}"/>
    <cellStyle name="Normal 4 51 2 3" xfId="17063" xr:uid="{00000000-0005-0000-0000-00009A2C0000}"/>
    <cellStyle name="Normal 4 51 2 4" xfId="17064" xr:uid="{00000000-0005-0000-0000-00009B2C0000}"/>
    <cellStyle name="Normal 4 51 3" xfId="8425" xr:uid="{00000000-0005-0000-0000-00009C2C0000}"/>
    <cellStyle name="Normal 4 51 3 2" xfId="17065" xr:uid="{00000000-0005-0000-0000-00009D2C0000}"/>
    <cellStyle name="Normal 4 51 3 2 2" xfId="17066" xr:uid="{00000000-0005-0000-0000-00009E2C0000}"/>
    <cellStyle name="Normal 4 51 3 3" xfId="17067" xr:uid="{00000000-0005-0000-0000-00009F2C0000}"/>
    <cellStyle name="Normal 4 51 3 4" xfId="17068" xr:uid="{00000000-0005-0000-0000-0000A02C0000}"/>
    <cellStyle name="Normal 4 51 4" xfId="17069" xr:uid="{00000000-0005-0000-0000-0000A12C0000}"/>
    <cellStyle name="Normal 4 51 4 2" xfId="17070" xr:uid="{00000000-0005-0000-0000-0000A22C0000}"/>
    <cellStyle name="Normal 4 51 5" xfId="17071" xr:uid="{00000000-0005-0000-0000-0000A32C0000}"/>
    <cellStyle name="Normal 4 51 6" xfId="17072" xr:uid="{00000000-0005-0000-0000-0000A42C0000}"/>
    <cellStyle name="Normal 4 52" xfId="4399" xr:uid="{00000000-0005-0000-0000-0000A52C0000}"/>
    <cellStyle name="Normal 4 52 2" xfId="6648" xr:uid="{00000000-0005-0000-0000-0000A62C0000}"/>
    <cellStyle name="Normal 4 52 2 2" xfId="10187" xr:uid="{00000000-0005-0000-0000-0000A72C0000}"/>
    <cellStyle name="Normal 4 52 2 2 2" xfId="17073" xr:uid="{00000000-0005-0000-0000-0000A82C0000}"/>
    <cellStyle name="Normal 4 52 2 2 3" xfId="17074" xr:uid="{00000000-0005-0000-0000-0000A92C0000}"/>
    <cellStyle name="Normal 4 52 2 3" xfId="17075" xr:uid="{00000000-0005-0000-0000-0000AA2C0000}"/>
    <cellStyle name="Normal 4 52 2 4" xfId="17076" xr:uid="{00000000-0005-0000-0000-0000AB2C0000}"/>
    <cellStyle name="Normal 4 52 3" xfId="8426" xr:uid="{00000000-0005-0000-0000-0000AC2C0000}"/>
    <cellStyle name="Normal 4 52 3 2" xfId="17077" xr:uid="{00000000-0005-0000-0000-0000AD2C0000}"/>
    <cellStyle name="Normal 4 52 3 2 2" xfId="17078" xr:uid="{00000000-0005-0000-0000-0000AE2C0000}"/>
    <cellStyle name="Normal 4 52 3 3" xfId="17079" xr:uid="{00000000-0005-0000-0000-0000AF2C0000}"/>
    <cellStyle name="Normal 4 52 3 4" xfId="17080" xr:uid="{00000000-0005-0000-0000-0000B02C0000}"/>
    <cellStyle name="Normal 4 52 4" xfId="17081" xr:uid="{00000000-0005-0000-0000-0000B12C0000}"/>
    <cellStyle name="Normal 4 52 4 2" xfId="17082" xr:uid="{00000000-0005-0000-0000-0000B22C0000}"/>
    <cellStyle name="Normal 4 52 5" xfId="17083" xr:uid="{00000000-0005-0000-0000-0000B32C0000}"/>
    <cellStyle name="Normal 4 52 6" xfId="17084" xr:uid="{00000000-0005-0000-0000-0000B42C0000}"/>
    <cellStyle name="Normal 4 53" xfId="4400" xr:uid="{00000000-0005-0000-0000-0000B52C0000}"/>
    <cellStyle name="Normal 4 53 2" xfId="6649" xr:uid="{00000000-0005-0000-0000-0000B62C0000}"/>
    <cellStyle name="Normal 4 53 2 2" xfId="10188" xr:uid="{00000000-0005-0000-0000-0000B72C0000}"/>
    <cellStyle name="Normal 4 53 2 2 2" xfId="17085" xr:uid="{00000000-0005-0000-0000-0000B82C0000}"/>
    <cellStyle name="Normal 4 53 2 2 3" xfId="17086" xr:uid="{00000000-0005-0000-0000-0000B92C0000}"/>
    <cellStyle name="Normal 4 53 2 3" xfId="17087" xr:uid="{00000000-0005-0000-0000-0000BA2C0000}"/>
    <cellStyle name="Normal 4 53 2 4" xfId="17088" xr:uid="{00000000-0005-0000-0000-0000BB2C0000}"/>
    <cellStyle name="Normal 4 53 3" xfId="8427" xr:uid="{00000000-0005-0000-0000-0000BC2C0000}"/>
    <cellStyle name="Normal 4 53 3 2" xfId="17089" xr:uid="{00000000-0005-0000-0000-0000BD2C0000}"/>
    <cellStyle name="Normal 4 53 3 2 2" xfId="17090" xr:uid="{00000000-0005-0000-0000-0000BE2C0000}"/>
    <cellStyle name="Normal 4 53 3 3" xfId="17091" xr:uid="{00000000-0005-0000-0000-0000BF2C0000}"/>
    <cellStyle name="Normal 4 53 3 4" xfId="17092" xr:uid="{00000000-0005-0000-0000-0000C02C0000}"/>
    <cellStyle name="Normal 4 53 4" xfId="17093" xr:uid="{00000000-0005-0000-0000-0000C12C0000}"/>
    <cellStyle name="Normal 4 53 4 2" xfId="17094" xr:uid="{00000000-0005-0000-0000-0000C22C0000}"/>
    <cellStyle name="Normal 4 53 5" xfId="17095" xr:uid="{00000000-0005-0000-0000-0000C32C0000}"/>
    <cellStyle name="Normal 4 53 6" xfId="17096" xr:uid="{00000000-0005-0000-0000-0000C42C0000}"/>
    <cellStyle name="Normal 4 54" xfId="4401" xr:uid="{00000000-0005-0000-0000-0000C52C0000}"/>
    <cellStyle name="Normal 4 54 2" xfId="6650" xr:uid="{00000000-0005-0000-0000-0000C62C0000}"/>
    <cellStyle name="Normal 4 54 2 2" xfId="10189" xr:uid="{00000000-0005-0000-0000-0000C72C0000}"/>
    <cellStyle name="Normal 4 54 2 2 2" xfId="17097" xr:uid="{00000000-0005-0000-0000-0000C82C0000}"/>
    <cellStyle name="Normal 4 54 2 2 3" xfId="17098" xr:uid="{00000000-0005-0000-0000-0000C92C0000}"/>
    <cellStyle name="Normal 4 54 2 3" xfId="17099" xr:uid="{00000000-0005-0000-0000-0000CA2C0000}"/>
    <cellStyle name="Normal 4 54 2 4" xfId="17100" xr:uid="{00000000-0005-0000-0000-0000CB2C0000}"/>
    <cellStyle name="Normal 4 54 3" xfId="8428" xr:uid="{00000000-0005-0000-0000-0000CC2C0000}"/>
    <cellStyle name="Normal 4 54 3 2" xfId="17101" xr:uid="{00000000-0005-0000-0000-0000CD2C0000}"/>
    <cellStyle name="Normal 4 54 3 2 2" xfId="17102" xr:uid="{00000000-0005-0000-0000-0000CE2C0000}"/>
    <cellStyle name="Normal 4 54 3 3" xfId="17103" xr:uid="{00000000-0005-0000-0000-0000CF2C0000}"/>
    <cellStyle name="Normal 4 54 3 4" xfId="17104" xr:uid="{00000000-0005-0000-0000-0000D02C0000}"/>
    <cellStyle name="Normal 4 54 4" xfId="17105" xr:uid="{00000000-0005-0000-0000-0000D12C0000}"/>
    <cellStyle name="Normal 4 54 4 2" xfId="17106" xr:uid="{00000000-0005-0000-0000-0000D22C0000}"/>
    <cellStyle name="Normal 4 54 5" xfId="17107" xr:uid="{00000000-0005-0000-0000-0000D32C0000}"/>
    <cellStyle name="Normal 4 54 6" xfId="17108" xr:uid="{00000000-0005-0000-0000-0000D42C0000}"/>
    <cellStyle name="Normal 4 55" xfId="17109" xr:uid="{00000000-0005-0000-0000-0000D52C0000}"/>
    <cellStyle name="Normal 4 55 2" xfId="17110" xr:uid="{00000000-0005-0000-0000-0000D62C0000}"/>
    <cellStyle name="Normal 4 56" xfId="94" xr:uid="{00000000-0005-0000-0000-0000D72C0000}"/>
    <cellStyle name="Normal 4 6" xfId="4402" xr:uid="{00000000-0005-0000-0000-0000D82C0000}"/>
    <cellStyle name="Normal 4 6 10" xfId="4403" xr:uid="{00000000-0005-0000-0000-0000D92C0000}"/>
    <cellStyle name="Normal 4 6 10 2" xfId="6652" xr:uid="{00000000-0005-0000-0000-0000DA2C0000}"/>
    <cellStyle name="Normal 4 6 10 2 2" xfId="10191" xr:uid="{00000000-0005-0000-0000-0000DB2C0000}"/>
    <cellStyle name="Normal 4 6 10 2 2 2" xfId="17111" xr:uid="{00000000-0005-0000-0000-0000DC2C0000}"/>
    <cellStyle name="Normal 4 6 10 2 2 3" xfId="17112" xr:uid="{00000000-0005-0000-0000-0000DD2C0000}"/>
    <cellStyle name="Normal 4 6 10 2 3" xfId="17113" xr:uid="{00000000-0005-0000-0000-0000DE2C0000}"/>
    <cellStyle name="Normal 4 6 10 2 4" xfId="17114" xr:uid="{00000000-0005-0000-0000-0000DF2C0000}"/>
    <cellStyle name="Normal 4 6 10 3" xfId="8430" xr:uid="{00000000-0005-0000-0000-0000E02C0000}"/>
    <cellStyle name="Normal 4 6 10 3 2" xfId="17115" xr:uid="{00000000-0005-0000-0000-0000E12C0000}"/>
    <cellStyle name="Normal 4 6 10 3 2 2" xfId="17116" xr:uid="{00000000-0005-0000-0000-0000E22C0000}"/>
    <cellStyle name="Normal 4 6 10 3 3" xfId="17117" xr:uid="{00000000-0005-0000-0000-0000E32C0000}"/>
    <cellStyle name="Normal 4 6 10 3 4" xfId="17118" xr:uid="{00000000-0005-0000-0000-0000E42C0000}"/>
    <cellStyle name="Normal 4 6 10 4" xfId="17119" xr:uid="{00000000-0005-0000-0000-0000E52C0000}"/>
    <cellStyle name="Normal 4 6 10 4 2" xfId="17120" xr:uid="{00000000-0005-0000-0000-0000E62C0000}"/>
    <cellStyle name="Normal 4 6 10 5" xfId="17121" xr:uid="{00000000-0005-0000-0000-0000E72C0000}"/>
    <cellStyle name="Normal 4 6 10 6" xfId="17122" xr:uid="{00000000-0005-0000-0000-0000E82C0000}"/>
    <cellStyle name="Normal 4 6 11" xfId="4404" xr:uid="{00000000-0005-0000-0000-0000E92C0000}"/>
    <cellStyle name="Normal 4 6 11 2" xfId="6653" xr:uid="{00000000-0005-0000-0000-0000EA2C0000}"/>
    <cellStyle name="Normal 4 6 11 2 2" xfId="10192" xr:uid="{00000000-0005-0000-0000-0000EB2C0000}"/>
    <cellStyle name="Normal 4 6 11 2 2 2" xfId="17123" xr:uid="{00000000-0005-0000-0000-0000EC2C0000}"/>
    <cellStyle name="Normal 4 6 11 2 2 3" xfId="17124" xr:uid="{00000000-0005-0000-0000-0000ED2C0000}"/>
    <cellStyle name="Normal 4 6 11 2 3" xfId="17125" xr:uid="{00000000-0005-0000-0000-0000EE2C0000}"/>
    <cellStyle name="Normal 4 6 11 2 4" xfId="17126" xr:uid="{00000000-0005-0000-0000-0000EF2C0000}"/>
    <cellStyle name="Normal 4 6 11 3" xfId="8431" xr:uid="{00000000-0005-0000-0000-0000F02C0000}"/>
    <cellStyle name="Normal 4 6 11 3 2" xfId="17127" xr:uid="{00000000-0005-0000-0000-0000F12C0000}"/>
    <cellStyle name="Normal 4 6 11 3 2 2" xfId="17128" xr:uid="{00000000-0005-0000-0000-0000F22C0000}"/>
    <cellStyle name="Normal 4 6 11 3 3" xfId="17129" xr:uid="{00000000-0005-0000-0000-0000F32C0000}"/>
    <cellStyle name="Normal 4 6 11 3 4" xfId="17130" xr:uid="{00000000-0005-0000-0000-0000F42C0000}"/>
    <cellStyle name="Normal 4 6 11 4" xfId="17131" xr:uid="{00000000-0005-0000-0000-0000F52C0000}"/>
    <cellStyle name="Normal 4 6 11 4 2" xfId="17132" xr:uid="{00000000-0005-0000-0000-0000F62C0000}"/>
    <cellStyle name="Normal 4 6 11 5" xfId="17133" xr:uid="{00000000-0005-0000-0000-0000F72C0000}"/>
    <cellStyle name="Normal 4 6 11 6" xfId="17134" xr:uid="{00000000-0005-0000-0000-0000F82C0000}"/>
    <cellStyle name="Normal 4 6 12" xfId="4405" xr:uid="{00000000-0005-0000-0000-0000F92C0000}"/>
    <cellStyle name="Normal 4 6 12 2" xfId="6654" xr:uid="{00000000-0005-0000-0000-0000FA2C0000}"/>
    <cellStyle name="Normal 4 6 12 2 2" xfId="10193" xr:uid="{00000000-0005-0000-0000-0000FB2C0000}"/>
    <cellStyle name="Normal 4 6 12 2 2 2" xfId="17135" xr:uid="{00000000-0005-0000-0000-0000FC2C0000}"/>
    <cellStyle name="Normal 4 6 12 2 2 3" xfId="17136" xr:uid="{00000000-0005-0000-0000-0000FD2C0000}"/>
    <cellStyle name="Normal 4 6 12 2 3" xfId="17137" xr:uid="{00000000-0005-0000-0000-0000FE2C0000}"/>
    <cellStyle name="Normal 4 6 12 2 4" xfId="17138" xr:uid="{00000000-0005-0000-0000-0000FF2C0000}"/>
    <cellStyle name="Normal 4 6 12 3" xfId="8432" xr:uid="{00000000-0005-0000-0000-0000002D0000}"/>
    <cellStyle name="Normal 4 6 12 3 2" xfId="17139" xr:uid="{00000000-0005-0000-0000-0000012D0000}"/>
    <cellStyle name="Normal 4 6 12 3 2 2" xfId="17140" xr:uid="{00000000-0005-0000-0000-0000022D0000}"/>
    <cellStyle name="Normal 4 6 12 3 3" xfId="17141" xr:uid="{00000000-0005-0000-0000-0000032D0000}"/>
    <cellStyle name="Normal 4 6 12 3 4" xfId="17142" xr:uid="{00000000-0005-0000-0000-0000042D0000}"/>
    <cellStyle name="Normal 4 6 12 4" xfId="17143" xr:uid="{00000000-0005-0000-0000-0000052D0000}"/>
    <cellStyle name="Normal 4 6 12 4 2" xfId="17144" xr:uid="{00000000-0005-0000-0000-0000062D0000}"/>
    <cellStyle name="Normal 4 6 12 5" xfId="17145" xr:uid="{00000000-0005-0000-0000-0000072D0000}"/>
    <cellStyle name="Normal 4 6 12 6" xfId="17146" xr:uid="{00000000-0005-0000-0000-0000082D0000}"/>
    <cellStyle name="Normal 4 6 13" xfId="4406" xr:uid="{00000000-0005-0000-0000-0000092D0000}"/>
    <cellStyle name="Normal 4 6 13 2" xfId="6655" xr:uid="{00000000-0005-0000-0000-00000A2D0000}"/>
    <cellStyle name="Normal 4 6 13 2 2" xfId="10194" xr:uid="{00000000-0005-0000-0000-00000B2D0000}"/>
    <cellStyle name="Normal 4 6 13 2 2 2" xfId="17147" xr:uid="{00000000-0005-0000-0000-00000C2D0000}"/>
    <cellStyle name="Normal 4 6 13 2 2 3" xfId="17148" xr:uid="{00000000-0005-0000-0000-00000D2D0000}"/>
    <cellStyle name="Normal 4 6 13 2 3" xfId="17149" xr:uid="{00000000-0005-0000-0000-00000E2D0000}"/>
    <cellStyle name="Normal 4 6 13 2 4" xfId="17150" xr:uid="{00000000-0005-0000-0000-00000F2D0000}"/>
    <cellStyle name="Normal 4 6 13 3" xfId="8433" xr:uid="{00000000-0005-0000-0000-0000102D0000}"/>
    <cellStyle name="Normal 4 6 13 3 2" xfId="17151" xr:uid="{00000000-0005-0000-0000-0000112D0000}"/>
    <cellStyle name="Normal 4 6 13 3 2 2" xfId="17152" xr:uid="{00000000-0005-0000-0000-0000122D0000}"/>
    <cellStyle name="Normal 4 6 13 3 3" xfId="17153" xr:uid="{00000000-0005-0000-0000-0000132D0000}"/>
    <cellStyle name="Normal 4 6 13 3 4" xfId="17154" xr:uid="{00000000-0005-0000-0000-0000142D0000}"/>
    <cellStyle name="Normal 4 6 13 4" xfId="17155" xr:uid="{00000000-0005-0000-0000-0000152D0000}"/>
    <cellStyle name="Normal 4 6 13 4 2" xfId="17156" xr:uid="{00000000-0005-0000-0000-0000162D0000}"/>
    <cellStyle name="Normal 4 6 13 5" xfId="17157" xr:uid="{00000000-0005-0000-0000-0000172D0000}"/>
    <cellStyle name="Normal 4 6 13 6" xfId="17158" xr:uid="{00000000-0005-0000-0000-0000182D0000}"/>
    <cellStyle name="Normal 4 6 14" xfId="4407" xr:uid="{00000000-0005-0000-0000-0000192D0000}"/>
    <cellStyle name="Normal 4 6 14 2" xfId="6656" xr:uid="{00000000-0005-0000-0000-00001A2D0000}"/>
    <cellStyle name="Normal 4 6 14 2 2" xfId="10195" xr:uid="{00000000-0005-0000-0000-00001B2D0000}"/>
    <cellStyle name="Normal 4 6 14 2 2 2" xfId="17159" xr:uid="{00000000-0005-0000-0000-00001C2D0000}"/>
    <cellStyle name="Normal 4 6 14 2 2 3" xfId="17160" xr:uid="{00000000-0005-0000-0000-00001D2D0000}"/>
    <cellStyle name="Normal 4 6 14 2 3" xfId="17161" xr:uid="{00000000-0005-0000-0000-00001E2D0000}"/>
    <cellStyle name="Normal 4 6 14 2 4" xfId="17162" xr:uid="{00000000-0005-0000-0000-00001F2D0000}"/>
    <cellStyle name="Normal 4 6 14 3" xfId="8434" xr:uid="{00000000-0005-0000-0000-0000202D0000}"/>
    <cellStyle name="Normal 4 6 14 3 2" xfId="17163" xr:uid="{00000000-0005-0000-0000-0000212D0000}"/>
    <cellStyle name="Normal 4 6 14 3 2 2" xfId="17164" xr:uid="{00000000-0005-0000-0000-0000222D0000}"/>
    <cellStyle name="Normal 4 6 14 3 3" xfId="17165" xr:uid="{00000000-0005-0000-0000-0000232D0000}"/>
    <cellStyle name="Normal 4 6 14 3 4" xfId="17166" xr:uid="{00000000-0005-0000-0000-0000242D0000}"/>
    <cellStyle name="Normal 4 6 14 4" xfId="17167" xr:uid="{00000000-0005-0000-0000-0000252D0000}"/>
    <cellStyle name="Normal 4 6 14 4 2" xfId="17168" xr:uid="{00000000-0005-0000-0000-0000262D0000}"/>
    <cellStyle name="Normal 4 6 14 5" xfId="17169" xr:uid="{00000000-0005-0000-0000-0000272D0000}"/>
    <cellStyle name="Normal 4 6 14 6" xfId="17170" xr:uid="{00000000-0005-0000-0000-0000282D0000}"/>
    <cellStyle name="Normal 4 6 15" xfId="4408" xr:uid="{00000000-0005-0000-0000-0000292D0000}"/>
    <cellStyle name="Normal 4 6 15 2" xfId="6657" xr:uid="{00000000-0005-0000-0000-00002A2D0000}"/>
    <cellStyle name="Normal 4 6 15 2 2" xfId="10196" xr:uid="{00000000-0005-0000-0000-00002B2D0000}"/>
    <cellStyle name="Normal 4 6 15 2 2 2" xfId="17171" xr:uid="{00000000-0005-0000-0000-00002C2D0000}"/>
    <cellStyle name="Normal 4 6 15 2 2 3" xfId="17172" xr:uid="{00000000-0005-0000-0000-00002D2D0000}"/>
    <cellStyle name="Normal 4 6 15 2 3" xfId="17173" xr:uid="{00000000-0005-0000-0000-00002E2D0000}"/>
    <cellStyle name="Normal 4 6 15 2 4" xfId="17174" xr:uid="{00000000-0005-0000-0000-00002F2D0000}"/>
    <cellStyle name="Normal 4 6 15 3" xfId="8435" xr:uid="{00000000-0005-0000-0000-0000302D0000}"/>
    <cellStyle name="Normal 4 6 15 3 2" xfId="17175" xr:uid="{00000000-0005-0000-0000-0000312D0000}"/>
    <cellStyle name="Normal 4 6 15 3 2 2" xfId="17176" xr:uid="{00000000-0005-0000-0000-0000322D0000}"/>
    <cellStyle name="Normal 4 6 15 3 3" xfId="17177" xr:uid="{00000000-0005-0000-0000-0000332D0000}"/>
    <cellStyle name="Normal 4 6 15 3 4" xfId="17178" xr:uid="{00000000-0005-0000-0000-0000342D0000}"/>
    <cellStyle name="Normal 4 6 15 4" xfId="17179" xr:uid="{00000000-0005-0000-0000-0000352D0000}"/>
    <cellStyle name="Normal 4 6 15 4 2" xfId="17180" xr:uid="{00000000-0005-0000-0000-0000362D0000}"/>
    <cellStyle name="Normal 4 6 15 5" xfId="17181" xr:uid="{00000000-0005-0000-0000-0000372D0000}"/>
    <cellStyle name="Normal 4 6 15 6" xfId="17182" xr:uid="{00000000-0005-0000-0000-0000382D0000}"/>
    <cellStyle name="Normal 4 6 16" xfId="4409" xr:uid="{00000000-0005-0000-0000-0000392D0000}"/>
    <cellStyle name="Normal 4 6 16 2" xfId="6658" xr:uid="{00000000-0005-0000-0000-00003A2D0000}"/>
    <cellStyle name="Normal 4 6 16 2 2" xfId="10197" xr:uid="{00000000-0005-0000-0000-00003B2D0000}"/>
    <cellStyle name="Normal 4 6 16 2 2 2" xfId="17183" xr:uid="{00000000-0005-0000-0000-00003C2D0000}"/>
    <cellStyle name="Normal 4 6 16 2 2 3" xfId="17184" xr:uid="{00000000-0005-0000-0000-00003D2D0000}"/>
    <cellStyle name="Normal 4 6 16 2 3" xfId="17185" xr:uid="{00000000-0005-0000-0000-00003E2D0000}"/>
    <cellStyle name="Normal 4 6 16 2 4" xfId="17186" xr:uid="{00000000-0005-0000-0000-00003F2D0000}"/>
    <cellStyle name="Normal 4 6 16 3" xfId="8436" xr:uid="{00000000-0005-0000-0000-0000402D0000}"/>
    <cellStyle name="Normal 4 6 16 3 2" xfId="17187" xr:uid="{00000000-0005-0000-0000-0000412D0000}"/>
    <cellStyle name="Normal 4 6 16 3 2 2" xfId="17188" xr:uid="{00000000-0005-0000-0000-0000422D0000}"/>
    <cellStyle name="Normal 4 6 16 3 3" xfId="17189" xr:uid="{00000000-0005-0000-0000-0000432D0000}"/>
    <cellStyle name="Normal 4 6 16 3 4" xfId="17190" xr:uid="{00000000-0005-0000-0000-0000442D0000}"/>
    <cellStyle name="Normal 4 6 16 4" xfId="17191" xr:uid="{00000000-0005-0000-0000-0000452D0000}"/>
    <cellStyle name="Normal 4 6 16 4 2" xfId="17192" xr:uid="{00000000-0005-0000-0000-0000462D0000}"/>
    <cellStyle name="Normal 4 6 16 5" xfId="17193" xr:uid="{00000000-0005-0000-0000-0000472D0000}"/>
    <cellStyle name="Normal 4 6 16 6" xfId="17194" xr:uid="{00000000-0005-0000-0000-0000482D0000}"/>
    <cellStyle name="Normal 4 6 17" xfId="4410" xr:uid="{00000000-0005-0000-0000-0000492D0000}"/>
    <cellStyle name="Normal 4 6 17 2" xfId="6659" xr:uid="{00000000-0005-0000-0000-00004A2D0000}"/>
    <cellStyle name="Normal 4 6 17 2 2" xfId="10198" xr:uid="{00000000-0005-0000-0000-00004B2D0000}"/>
    <cellStyle name="Normal 4 6 17 2 2 2" xfId="17195" xr:uid="{00000000-0005-0000-0000-00004C2D0000}"/>
    <cellStyle name="Normal 4 6 17 2 2 3" xfId="17196" xr:uid="{00000000-0005-0000-0000-00004D2D0000}"/>
    <cellStyle name="Normal 4 6 17 2 3" xfId="17197" xr:uid="{00000000-0005-0000-0000-00004E2D0000}"/>
    <cellStyle name="Normal 4 6 17 2 4" xfId="17198" xr:uid="{00000000-0005-0000-0000-00004F2D0000}"/>
    <cellStyle name="Normal 4 6 17 3" xfId="8437" xr:uid="{00000000-0005-0000-0000-0000502D0000}"/>
    <cellStyle name="Normal 4 6 17 3 2" xfId="17199" xr:uid="{00000000-0005-0000-0000-0000512D0000}"/>
    <cellStyle name="Normal 4 6 17 3 2 2" xfId="17200" xr:uid="{00000000-0005-0000-0000-0000522D0000}"/>
    <cellStyle name="Normal 4 6 17 3 3" xfId="17201" xr:uid="{00000000-0005-0000-0000-0000532D0000}"/>
    <cellStyle name="Normal 4 6 17 3 4" xfId="17202" xr:uid="{00000000-0005-0000-0000-0000542D0000}"/>
    <cellStyle name="Normal 4 6 17 4" xfId="17203" xr:uid="{00000000-0005-0000-0000-0000552D0000}"/>
    <cellStyle name="Normal 4 6 17 4 2" xfId="17204" xr:uid="{00000000-0005-0000-0000-0000562D0000}"/>
    <cellStyle name="Normal 4 6 17 5" xfId="17205" xr:uid="{00000000-0005-0000-0000-0000572D0000}"/>
    <cellStyle name="Normal 4 6 17 6" xfId="17206" xr:uid="{00000000-0005-0000-0000-0000582D0000}"/>
    <cellStyle name="Normal 4 6 18" xfId="4411" xr:uid="{00000000-0005-0000-0000-0000592D0000}"/>
    <cellStyle name="Normal 4 6 18 2" xfId="6660" xr:uid="{00000000-0005-0000-0000-00005A2D0000}"/>
    <cellStyle name="Normal 4 6 18 2 2" xfId="10199" xr:uid="{00000000-0005-0000-0000-00005B2D0000}"/>
    <cellStyle name="Normal 4 6 18 2 2 2" xfId="17207" xr:uid="{00000000-0005-0000-0000-00005C2D0000}"/>
    <cellStyle name="Normal 4 6 18 2 2 3" xfId="17208" xr:uid="{00000000-0005-0000-0000-00005D2D0000}"/>
    <cellStyle name="Normal 4 6 18 2 3" xfId="17209" xr:uid="{00000000-0005-0000-0000-00005E2D0000}"/>
    <cellStyle name="Normal 4 6 18 2 4" xfId="17210" xr:uid="{00000000-0005-0000-0000-00005F2D0000}"/>
    <cellStyle name="Normal 4 6 18 3" xfId="8438" xr:uid="{00000000-0005-0000-0000-0000602D0000}"/>
    <cellStyle name="Normal 4 6 18 3 2" xfId="17211" xr:uid="{00000000-0005-0000-0000-0000612D0000}"/>
    <cellStyle name="Normal 4 6 18 3 2 2" xfId="17212" xr:uid="{00000000-0005-0000-0000-0000622D0000}"/>
    <cellStyle name="Normal 4 6 18 3 3" xfId="17213" xr:uid="{00000000-0005-0000-0000-0000632D0000}"/>
    <cellStyle name="Normal 4 6 18 3 4" xfId="17214" xr:uid="{00000000-0005-0000-0000-0000642D0000}"/>
    <cellStyle name="Normal 4 6 18 4" xfId="17215" xr:uid="{00000000-0005-0000-0000-0000652D0000}"/>
    <cellStyle name="Normal 4 6 18 4 2" xfId="17216" xr:uid="{00000000-0005-0000-0000-0000662D0000}"/>
    <cellStyle name="Normal 4 6 18 5" xfId="17217" xr:uid="{00000000-0005-0000-0000-0000672D0000}"/>
    <cellStyle name="Normal 4 6 18 6" xfId="17218" xr:uid="{00000000-0005-0000-0000-0000682D0000}"/>
    <cellStyle name="Normal 4 6 19" xfId="4412" xr:uid="{00000000-0005-0000-0000-0000692D0000}"/>
    <cellStyle name="Normal 4 6 19 2" xfId="6661" xr:uid="{00000000-0005-0000-0000-00006A2D0000}"/>
    <cellStyle name="Normal 4 6 19 2 2" xfId="10200" xr:uid="{00000000-0005-0000-0000-00006B2D0000}"/>
    <cellStyle name="Normal 4 6 19 2 2 2" xfId="17219" xr:uid="{00000000-0005-0000-0000-00006C2D0000}"/>
    <cellStyle name="Normal 4 6 19 2 2 3" xfId="17220" xr:uid="{00000000-0005-0000-0000-00006D2D0000}"/>
    <cellStyle name="Normal 4 6 19 2 3" xfId="17221" xr:uid="{00000000-0005-0000-0000-00006E2D0000}"/>
    <cellStyle name="Normal 4 6 19 2 4" xfId="17222" xr:uid="{00000000-0005-0000-0000-00006F2D0000}"/>
    <cellStyle name="Normal 4 6 19 3" xfId="8439" xr:uid="{00000000-0005-0000-0000-0000702D0000}"/>
    <cellStyle name="Normal 4 6 19 3 2" xfId="17223" xr:uid="{00000000-0005-0000-0000-0000712D0000}"/>
    <cellStyle name="Normal 4 6 19 3 2 2" xfId="17224" xr:uid="{00000000-0005-0000-0000-0000722D0000}"/>
    <cellStyle name="Normal 4 6 19 3 3" xfId="17225" xr:uid="{00000000-0005-0000-0000-0000732D0000}"/>
    <cellStyle name="Normal 4 6 19 3 4" xfId="17226" xr:uid="{00000000-0005-0000-0000-0000742D0000}"/>
    <cellStyle name="Normal 4 6 19 4" xfId="17227" xr:uid="{00000000-0005-0000-0000-0000752D0000}"/>
    <cellStyle name="Normal 4 6 19 4 2" xfId="17228" xr:uid="{00000000-0005-0000-0000-0000762D0000}"/>
    <cellStyle name="Normal 4 6 19 5" xfId="17229" xr:uid="{00000000-0005-0000-0000-0000772D0000}"/>
    <cellStyle name="Normal 4 6 19 6" xfId="17230" xr:uid="{00000000-0005-0000-0000-0000782D0000}"/>
    <cellStyle name="Normal 4 6 2" xfId="4413" xr:uid="{00000000-0005-0000-0000-0000792D0000}"/>
    <cellStyle name="Normal 4 6 2 2" xfId="6662" xr:uid="{00000000-0005-0000-0000-00007A2D0000}"/>
    <cellStyle name="Normal 4 6 2 2 2" xfId="10201" xr:uid="{00000000-0005-0000-0000-00007B2D0000}"/>
    <cellStyle name="Normal 4 6 2 2 2 2" xfId="17231" xr:uid="{00000000-0005-0000-0000-00007C2D0000}"/>
    <cellStyle name="Normal 4 6 2 2 2 3" xfId="17232" xr:uid="{00000000-0005-0000-0000-00007D2D0000}"/>
    <cellStyle name="Normal 4 6 2 2 3" xfId="17233" xr:uid="{00000000-0005-0000-0000-00007E2D0000}"/>
    <cellStyle name="Normal 4 6 2 2 4" xfId="17234" xr:uid="{00000000-0005-0000-0000-00007F2D0000}"/>
    <cellStyle name="Normal 4 6 2 3" xfId="8440" xr:uid="{00000000-0005-0000-0000-0000802D0000}"/>
    <cellStyle name="Normal 4 6 2 3 2" xfId="17235" xr:uid="{00000000-0005-0000-0000-0000812D0000}"/>
    <cellStyle name="Normal 4 6 2 3 2 2" xfId="17236" xr:uid="{00000000-0005-0000-0000-0000822D0000}"/>
    <cellStyle name="Normal 4 6 2 3 3" xfId="17237" xr:uid="{00000000-0005-0000-0000-0000832D0000}"/>
    <cellStyle name="Normal 4 6 2 3 4" xfId="17238" xr:uid="{00000000-0005-0000-0000-0000842D0000}"/>
    <cellStyle name="Normal 4 6 2 4" xfId="17239" xr:uid="{00000000-0005-0000-0000-0000852D0000}"/>
    <cellStyle name="Normal 4 6 2 4 2" xfId="17240" xr:uid="{00000000-0005-0000-0000-0000862D0000}"/>
    <cellStyle name="Normal 4 6 2 5" xfId="17241" xr:uid="{00000000-0005-0000-0000-0000872D0000}"/>
    <cellStyle name="Normal 4 6 2 6" xfId="17242" xr:uid="{00000000-0005-0000-0000-0000882D0000}"/>
    <cellStyle name="Normal 4 6 20" xfId="4414" xr:uid="{00000000-0005-0000-0000-0000892D0000}"/>
    <cellStyle name="Normal 4 6 20 2" xfId="6663" xr:uid="{00000000-0005-0000-0000-00008A2D0000}"/>
    <cellStyle name="Normal 4 6 20 2 2" xfId="10202" xr:uid="{00000000-0005-0000-0000-00008B2D0000}"/>
    <cellStyle name="Normal 4 6 20 2 2 2" xfId="17243" xr:uid="{00000000-0005-0000-0000-00008C2D0000}"/>
    <cellStyle name="Normal 4 6 20 2 2 3" xfId="17244" xr:uid="{00000000-0005-0000-0000-00008D2D0000}"/>
    <cellStyle name="Normal 4 6 20 2 3" xfId="17245" xr:uid="{00000000-0005-0000-0000-00008E2D0000}"/>
    <cellStyle name="Normal 4 6 20 2 4" xfId="17246" xr:uid="{00000000-0005-0000-0000-00008F2D0000}"/>
    <cellStyle name="Normal 4 6 20 3" xfId="8441" xr:uid="{00000000-0005-0000-0000-0000902D0000}"/>
    <cellStyle name="Normal 4 6 20 3 2" xfId="17247" xr:uid="{00000000-0005-0000-0000-0000912D0000}"/>
    <cellStyle name="Normal 4 6 20 3 2 2" xfId="17248" xr:uid="{00000000-0005-0000-0000-0000922D0000}"/>
    <cellStyle name="Normal 4 6 20 3 3" xfId="17249" xr:uid="{00000000-0005-0000-0000-0000932D0000}"/>
    <cellStyle name="Normal 4 6 20 3 4" xfId="17250" xr:uid="{00000000-0005-0000-0000-0000942D0000}"/>
    <cellStyle name="Normal 4 6 20 4" xfId="17251" xr:uid="{00000000-0005-0000-0000-0000952D0000}"/>
    <cellStyle name="Normal 4 6 20 4 2" xfId="17252" xr:uid="{00000000-0005-0000-0000-0000962D0000}"/>
    <cellStyle name="Normal 4 6 20 5" xfId="17253" xr:uid="{00000000-0005-0000-0000-0000972D0000}"/>
    <cellStyle name="Normal 4 6 20 6" xfId="17254" xr:uid="{00000000-0005-0000-0000-0000982D0000}"/>
    <cellStyle name="Normal 4 6 21" xfId="4415" xr:uid="{00000000-0005-0000-0000-0000992D0000}"/>
    <cellStyle name="Normal 4 6 21 2" xfId="6664" xr:uid="{00000000-0005-0000-0000-00009A2D0000}"/>
    <cellStyle name="Normal 4 6 21 2 2" xfId="10203" xr:uid="{00000000-0005-0000-0000-00009B2D0000}"/>
    <cellStyle name="Normal 4 6 21 2 2 2" xfId="17255" xr:uid="{00000000-0005-0000-0000-00009C2D0000}"/>
    <cellStyle name="Normal 4 6 21 2 2 3" xfId="17256" xr:uid="{00000000-0005-0000-0000-00009D2D0000}"/>
    <cellStyle name="Normal 4 6 21 2 3" xfId="17257" xr:uid="{00000000-0005-0000-0000-00009E2D0000}"/>
    <cellStyle name="Normal 4 6 21 2 4" xfId="17258" xr:uid="{00000000-0005-0000-0000-00009F2D0000}"/>
    <cellStyle name="Normal 4 6 21 3" xfId="8442" xr:uid="{00000000-0005-0000-0000-0000A02D0000}"/>
    <cellStyle name="Normal 4 6 21 3 2" xfId="17259" xr:uid="{00000000-0005-0000-0000-0000A12D0000}"/>
    <cellStyle name="Normal 4 6 21 3 2 2" xfId="17260" xr:uid="{00000000-0005-0000-0000-0000A22D0000}"/>
    <cellStyle name="Normal 4 6 21 3 3" xfId="17261" xr:uid="{00000000-0005-0000-0000-0000A32D0000}"/>
    <cellStyle name="Normal 4 6 21 3 4" xfId="17262" xr:uid="{00000000-0005-0000-0000-0000A42D0000}"/>
    <cellStyle name="Normal 4 6 21 4" xfId="17263" xr:uid="{00000000-0005-0000-0000-0000A52D0000}"/>
    <cellStyle name="Normal 4 6 21 4 2" xfId="17264" xr:uid="{00000000-0005-0000-0000-0000A62D0000}"/>
    <cellStyle name="Normal 4 6 21 5" xfId="17265" xr:uid="{00000000-0005-0000-0000-0000A72D0000}"/>
    <cellStyle name="Normal 4 6 21 6" xfId="17266" xr:uid="{00000000-0005-0000-0000-0000A82D0000}"/>
    <cellStyle name="Normal 4 6 22" xfId="4416" xr:uid="{00000000-0005-0000-0000-0000A92D0000}"/>
    <cellStyle name="Normal 4 6 22 2" xfId="6665" xr:uid="{00000000-0005-0000-0000-0000AA2D0000}"/>
    <cellStyle name="Normal 4 6 22 2 2" xfId="10204" xr:uid="{00000000-0005-0000-0000-0000AB2D0000}"/>
    <cellStyle name="Normal 4 6 22 2 2 2" xfId="17267" xr:uid="{00000000-0005-0000-0000-0000AC2D0000}"/>
    <cellStyle name="Normal 4 6 22 2 2 3" xfId="17268" xr:uid="{00000000-0005-0000-0000-0000AD2D0000}"/>
    <cellStyle name="Normal 4 6 22 2 3" xfId="17269" xr:uid="{00000000-0005-0000-0000-0000AE2D0000}"/>
    <cellStyle name="Normal 4 6 22 2 4" xfId="17270" xr:uid="{00000000-0005-0000-0000-0000AF2D0000}"/>
    <cellStyle name="Normal 4 6 22 3" xfId="8443" xr:uid="{00000000-0005-0000-0000-0000B02D0000}"/>
    <cellStyle name="Normal 4 6 22 3 2" xfId="17271" xr:uid="{00000000-0005-0000-0000-0000B12D0000}"/>
    <cellStyle name="Normal 4 6 22 3 2 2" xfId="17272" xr:uid="{00000000-0005-0000-0000-0000B22D0000}"/>
    <cellStyle name="Normal 4 6 22 3 3" xfId="17273" xr:uid="{00000000-0005-0000-0000-0000B32D0000}"/>
    <cellStyle name="Normal 4 6 22 3 4" xfId="17274" xr:uid="{00000000-0005-0000-0000-0000B42D0000}"/>
    <cellStyle name="Normal 4 6 22 4" xfId="17275" xr:uid="{00000000-0005-0000-0000-0000B52D0000}"/>
    <cellStyle name="Normal 4 6 22 4 2" xfId="17276" xr:uid="{00000000-0005-0000-0000-0000B62D0000}"/>
    <cellStyle name="Normal 4 6 22 5" xfId="17277" xr:uid="{00000000-0005-0000-0000-0000B72D0000}"/>
    <cellStyle name="Normal 4 6 22 6" xfId="17278" xr:uid="{00000000-0005-0000-0000-0000B82D0000}"/>
    <cellStyle name="Normal 4 6 23" xfId="4417" xr:uid="{00000000-0005-0000-0000-0000B92D0000}"/>
    <cellStyle name="Normal 4 6 23 2" xfId="6666" xr:uid="{00000000-0005-0000-0000-0000BA2D0000}"/>
    <cellStyle name="Normal 4 6 23 2 2" xfId="10205" xr:uid="{00000000-0005-0000-0000-0000BB2D0000}"/>
    <cellStyle name="Normal 4 6 23 2 2 2" xfId="17279" xr:uid="{00000000-0005-0000-0000-0000BC2D0000}"/>
    <cellStyle name="Normal 4 6 23 2 2 3" xfId="17280" xr:uid="{00000000-0005-0000-0000-0000BD2D0000}"/>
    <cellStyle name="Normal 4 6 23 2 3" xfId="17281" xr:uid="{00000000-0005-0000-0000-0000BE2D0000}"/>
    <cellStyle name="Normal 4 6 23 2 4" xfId="17282" xr:uid="{00000000-0005-0000-0000-0000BF2D0000}"/>
    <cellStyle name="Normal 4 6 23 3" xfId="8444" xr:uid="{00000000-0005-0000-0000-0000C02D0000}"/>
    <cellStyle name="Normal 4 6 23 3 2" xfId="17283" xr:uid="{00000000-0005-0000-0000-0000C12D0000}"/>
    <cellStyle name="Normal 4 6 23 3 2 2" xfId="17284" xr:uid="{00000000-0005-0000-0000-0000C22D0000}"/>
    <cellStyle name="Normal 4 6 23 3 3" xfId="17285" xr:uid="{00000000-0005-0000-0000-0000C32D0000}"/>
    <cellStyle name="Normal 4 6 23 3 4" xfId="17286" xr:uid="{00000000-0005-0000-0000-0000C42D0000}"/>
    <cellStyle name="Normal 4 6 23 4" xfId="17287" xr:uid="{00000000-0005-0000-0000-0000C52D0000}"/>
    <cellStyle name="Normal 4 6 23 4 2" xfId="17288" xr:uid="{00000000-0005-0000-0000-0000C62D0000}"/>
    <cellStyle name="Normal 4 6 23 5" xfId="17289" xr:uid="{00000000-0005-0000-0000-0000C72D0000}"/>
    <cellStyle name="Normal 4 6 23 6" xfId="17290" xr:uid="{00000000-0005-0000-0000-0000C82D0000}"/>
    <cellStyle name="Normal 4 6 24" xfId="4418" xr:uid="{00000000-0005-0000-0000-0000C92D0000}"/>
    <cellStyle name="Normal 4 6 24 2" xfId="6667" xr:uid="{00000000-0005-0000-0000-0000CA2D0000}"/>
    <cellStyle name="Normal 4 6 24 2 2" xfId="10206" xr:uid="{00000000-0005-0000-0000-0000CB2D0000}"/>
    <cellStyle name="Normal 4 6 24 2 2 2" xfId="17291" xr:uid="{00000000-0005-0000-0000-0000CC2D0000}"/>
    <cellStyle name="Normal 4 6 24 2 2 3" xfId="17292" xr:uid="{00000000-0005-0000-0000-0000CD2D0000}"/>
    <cellStyle name="Normal 4 6 24 2 3" xfId="17293" xr:uid="{00000000-0005-0000-0000-0000CE2D0000}"/>
    <cellStyle name="Normal 4 6 24 2 4" xfId="17294" xr:uid="{00000000-0005-0000-0000-0000CF2D0000}"/>
    <cellStyle name="Normal 4 6 24 3" xfId="8445" xr:uid="{00000000-0005-0000-0000-0000D02D0000}"/>
    <cellStyle name="Normal 4 6 24 3 2" xfId="17295" xr:uid="{00000000-0005-0000-0000-0000D12D0000}"/>
    <cellStyle name="Normal 4 6 24 3 2 2" xfId="17296" xr:uid="{00000000-0005-0000-0000-0000D22D0000}"/>
    <cellStyle name="Normal 4 6 24 3 3" xfId="17297" xr:uid="{00000000-0005-0000-0000-0000D32D0000}"/>
    <cellStyle name="Normal 4 6 24 3 4" xfId="17298" xr:uid="{00000000-0005-0000-0000-0000D42D0000}"/>
    <cellStyle name="Normal 4 6 24 4" xfId="17299" xr:uid="{00000000-0005-0000-0000-0000D52D0000}"/>
    <cellStyle name="Normal 4 6 24 4 2" xfId="17300" xr:uid="{00000000-0005-0000-0000-0000D62D0000}"/>
    <cellStyle name="Normal 4 6 24 5" xfId="17301" xr:uid="{00000000-0005-0000-0000-0000D72D0000}"/>
    <cellStyle name="Normal 4 6 24 6" xfId="17302" xr:uid="{00000000-0005-0000-0000-0000D82D0000}"/>
    <cellStyle name="Normal 4 6 25" xfId="4419" xr:uid="{00000000-0005-0000-0000-0000D92D0000}"/>
    <cellStyle name="Normal 4 6 25 2" xfId="6668" xr:uid="{00000000-0005-0000-0000-0000DA2D0000}"/>
    <cellStyle name="Normal 4 6 25 2 2" xfId="10207" xr:uid="{00000000-0005-0000-0000-0000DB2D0000}"/>
    <cellStyle name="Normal 4 6 25 2 2 2" xfId="17303" xr:uid="{00000000-0005-0000-0000-0000DC2D0000}"/>
    <cellStyle name="Normal 4 6 25 2 2 3" xfId="17304" xr:uid="{00000000-0005-0000-0000-0000DD2D0000}"/>
    <cellStyle name="Normal 4 6 25 2 3" xfId="17305" xr:uid="{00000000-0005-0000-0000-0000DE2D0000}"/>
    <cellStyle name="Normal 4 6 25 2 4" xfId="17306" xr:uid="{00000000-0005-0000-0000-0000DF2D0000}"/>
    <cellStyle name="Normal 4 6 25 3" xfId="8446" xr:uid="{00000000-0005-0000-0000-0000E02D0000}"/>
    <cellStyle name="Normal 4 6 25 3 2" xfId="17307" xr:uid="{00000000-0005-0000-0000-0000E12D0000}"/>
    <cellStyle name="Normal 4 6 25 3 2 2" xfId="17308" xr:uid="{00000000-0005-0000-0000-0000E22D0000}"/>
    <cellStyle name="Normal 4 6 25 3 3" xfId="17309" xr:uid="{00000000-0005-0000-0000-0000E32D0000}"/>
    <cellStyle name="Normal 4 6 25 3 4" xfId="17310" xr:uid="{00000000-0005-0000-0000-0000E42D0000}"/>
    <cellStyle name="Normal 4 6 25 4" xfId="17311" xr:uid="{00000000-0005-0000-0000-0000E52D0000}"/>
    <cellStyle name="Normal 4 6 25 4 2" xfId="17312" xr:uid="{00000000-0005-0000-0000-0000E62D0000}"/>
    <cellStyle name="Normal 4 6 25 5" xfId="17313" xr:uid="{00000000-0005-0000-0000-0000E72D0000}"/>
    <cellStyle name="Normal 4 6 25 6" xfId="17314" xr:uid="{00000000-0005-0000-0000-0000E82D0000}"/>
    <cellStyle name="Normal 4 6 26" xfId="4420" xr:uid="{00000000-0005-0000-0000-0000E92D0000}"/>
    <cellStyle name="Normal 4 6 26 2" xfId="6669" xr:uid="{00000000-0005-0000-0000-0000EA2D0000}"/>
    <cellStyle name="Normal 4 6 26 2 2" xfId="10208" xr:uid="{00000000-0005-0000-0000-0000EB2D0000}"/>
    <cellStyle name="Normal 4 6 26 2 2 2" xfId="17315" xr:uid="{00000000-0005-0000-0000-0000EC2D0000}"/>
    <cellStyle name="Normal 4 6 26 2 2 3" xfId="17316" xr:uid="{00000000-0005-0000-0000-0000ED2D0000}"/>
    <cellStyle name="Normal 4 6 26 2 3" xfId="17317" xr:uid="{00000000-0005-0000-0000-0000EE2D0000}"/>
    <cellStyle name="Normal 4 6 26 2 4" xfId="17318" xr:uid="{00000000-0005-0000-0000-0000EF2D0000}"/>
    <cellStyle name="Normal 4 6 26 3" xfId="8447" xr:uid="{00000000-0005-0000-0000-0000F02D0000}"/>
    <cellStyle name="Normal 4 6 26 3 2" xfId="17319" xr:uid="{00000000-0005-0000-0000-0000F12D0000}"/>
    <cellStyle name="Normal 4 6 26 3 2 2" xfId="17320" xr:uid="{00000000-0005-0000-0000-0000F22D0000}"/>
    <cellStyle name="Normal 4 6 26 3 3" xfId="17321" xr:uid="{00000000-0005-0000-0000-0000F32D0000}"/>
    <cellStyle name="Normal 4 6 26 3 4" xfId="17322" xr:uid="{00000000-0005-0000-0000-0000F42D0000}"/>
    <cellStyle name="Normal 4 6 26 4" xfId="17323" xr:uid="{00000000-0005-0000-0000-0000F52D0000}"/>
    <cellStyle name="Normal 4 6 26 4 2" xfId="17324" xr:uid="{00000000-0005-0000-0000-0000F62D0000}"/>
    <cellStyle name="Normal 4 6 26 5" xfId="17325" xr:uid="{00000000-0005-0000-0000-0000F72D0000}"/>
    <cellStyle name="Normal 4 6 26 6" xfId="17326" xr:uid="{00000000-0005-0000-0000-0000F82D0000}"/>
    <cellStyle name="Normal 4 6 27" xfId="4421" xr:uid="{00000000-0005-0000-0000-0000F92D0000}"/>
    <cellStyle name="Normal 4 6 27 2" xfId="6670" xr:uid="{00000000-0005-0000-0000-0000FA2D0000}"/>
    <cellStyle name="Normal 4 6 27 2 2" xfId="10209" xr:uid="{00000000-0005-0000-0000-0000FB2D0000}"/>
    <cellStyle name="Normal 4 6 27 2 2 2" xfId="17327" xr:uid="{00000000-0005-0000-0000-0000FC2D0000}"/>
    <cellStyle name="Normal 4 6 27 2 2 3" xfId="17328" xr:uid="{00000000-0005-0000-0000-0000FD2D0000}"/>
    <cellStyle name="Normal 4 6 27 2 3" xfId="17329" xr:uid="{00000000-0005-0000-0000-0000FE2D0000}"/>
    <cellStyle name="Normal 4 6 27 2 4" xfId="17330" xr:uid="{00000000-0005-0000-0000-0000FF2D0000}"/>
    <cellStyle name="Normal 4 6 27 3" xfId="8448" xr:uid="{00000000-0005-0000-0000-0000002E0000}"/>
    <cellStyle name="Normal 4 6 27 3 2" xfId="17331" xr:uid="{00000000-0005-0000-0000-0000012E0000}"/>
    <cellStyle name="Normal 4 6 27 3 2 2" xfId="17332" xr:uid="{00000000-0005-0000-0000-0000022E0000}"/>
    <cellStyle name="Normal 4 6 27 3 3" xfId="17333" xr:uid="{00000000-0005-0000-0000-0000032E0000}"/>
    <cellStyle name="Normal 4 6 27 3 4" xfId="17334" xr:uid="{00000000-0005-0000-0000-0000042E0000}"/>
    <cellStyle name="Normal 4 6 27 4" xfId="17335" xr:uid="{00000000-0005-0000-0000-0000052E0000}"/>
    <cellStyle name="Normal 4 6 27 4 2" xfId="17336" xr:uid="{00000000-0005-0000-0000-0000062E0000}"/>
    <cellStyle name="Normal 4 6 27 5" xfId="17337" xr:uid="{00000000-0005-0000-0000-0000072E0000}"/>
    <cellStyle name="Normal 4 6 27 6" xfId="17338" xr:uid="{00000000-0005-0000-0000-0000082E0000}"/>
    <cellStyle name="Normal 4 6 28" xfId="4422" xr:uid="{00000000-0005-0000-0000-0000092E0000}"/>
    <cellStyle name="Normal 4 6 28 2" xfId="6671" xr:uid="{00000000-0005-0000-0000-00000A2E0000}"/>
    <cellStyle name="Normal 4 6 28 2 2" xfId="10210" xr:uid="{00000000-0005-0000-0000-00000B2E0000}"/>
    <cellStyle name="Normal 4 6 28 2 2 2" xfId="17339" xr:uid="{00000000-0005-0000-0000-00000C2E0000}"/>
    <cellStyle name="Normal 4 6 28 2 2 3" xfId="17340" xr:uid="{00000000-0005-0000-0000-00000D2E0000}"/>
    <cellStyle name="Normal 4 6 28 2 3" xfId="17341" xr:uid="{00000000-0005-0000-0000-00000E2E0000}"/>
    <cellStyle name="Normal 4 6 28 2 4" xfId="17342" xr:uid="{00000000-0005-0000-0000-00000F2E0000}"/>
    <cellStyle name="Normal 4 6 28 3" xfId="8449" xr:uid="{00000000-0005-0000-0000-0000102E0000}"/>
    <cellStyle name="Normal 4 6 28 3 2" xfId="17343" xr:uid="{00000000-0005-0000-0000-0000112E0000}"/>
    <cellStyle name="Normal 4 6 28 3 2 2" xfId="17344" xr:uid="{00000000-0005-0000-0000-0000122E0000}"/>
    <cellStyle name="Normal 4 6 28 3 3" xfId="17345" xr:uid="{00000000-0005-0000-0000-0000132E0000}"/>
    <cellStyle name="Normal 4 6 28 3 4" xfId="17346" xr:uid="{00000000-0005-0000-0000-0000142E0000}"/>
    <cellStyle name="Normal 4 6 28 4" xfId="17347" xr:uid="{00000000-0005-0000-0000-0000152E0000}"/>
    <cellStyle name="Normal 4 6 28 4 2" xfId="17348" xr:uid="{00000000-0005-0000-0000-0000162E0000}"/>
    <cellStyle name="Normal 4 6 28 5" xfId="17349" xr:uid="{00000000-0005-0000-0000-0000172E0000}"/>
    <cellStyle name="Normal 4 6 28 6" xfId="17350" xr:uid="{00000000-0005-0000-0000-0000182E0000}"/>
    <cellStyle name="Normal 4 6 29" xfId="4423" xr:uid="{00000000-0005-0000-0000-0000192E0000}"/>
    <cellStyle name="Normal 4 6 29 2" xfId="6672" xr:uid="{00000000-0005-0000-0000-00001A2E0000}"/>
    <cellStyle name="Normal 4 6 29 2 2" xfId="10211" xr:uid="{00000000-0005-0000-0000-00001B2E0000}"/>
    <cellStyle name="Normal 4 6 29 2 2 2" xfId="17351" xr:uid="{00000000-0005-0000-0000-00001C2E0000}"/>
    <cellStyle name="Normal 4 6 29 2 2 3" xfId="17352" xr:uid="{00000000-0005-0000-0000-00001D2E0000}"/>
    <cellStyle name="Normal 4 6 29 2 3" xfId="17353" xr:uid="{00000000-0005-0000-0000-00001E2E0000}"/>
    <cellStyle name="Normal 4 6 29 2 4" xfId="17354" xr:uid="{00000000-0005-0000-0000-00001F2E0000}"/>
    <cellStyle name="Normal 4 6 29 3" xfId="8450" xr:uid="{00000000-0005-0000-0000-0000202E0000}"/>
    <cellStyle name="Normal 4 6 29 3 2" xfId="17355" xr:uid="{00000000-0005-0000-0000-0000212E0000}"/>
    <cellStyle name="Normal 4 6 29 3 2 2" xfId="17356" xr:uid="{00000000-0005-0000-0000-0000222E0000}"/>
    <cellStyle name="Normal 4 6 29 3 3" xfId="17357" xr:uid="{00000000-0005-0000-0000-0000232E0000}"/>
    <cellStyle name="Normal 4 6 29 3 4" xfId="17358" xr:uid="{00000000-0005-0000-0000-0000242E0000}"/>
    <cellStyle name="Normal 4 6 29 4" xfId="17359" xr:uid="{00000000-0005-0000-0000-0000252E0000}"/>
    <cellStyle name="Normal 4 6 29 4 2" xfId="17360" xr:uid="{00000000-0005-0000-0000-0000262E0000}"/>
    <cellStyle name="Normal 4 6 29 5" xfId="17361" xr:uid="{00000000-0005-0000-0000-0000272E0000}"/>
    <cellStyle name="Normal 4 6 29 6" xfId="17362" xr:uid="{00000000-0005-0000-0000-0000282E0000}"/>
    <cellStyle name="Normal 4 6 3" xfId="4424" xr:uid="{00000000-0005-0000-0000-0000292E0000}"/>
    <cellStyle name="Normal 4 6 3 2" xfId="6673" xr:uid="{00000000-0005-0000-0000-00002A2E0000}"/>
    <cellStyle name="Normal 4 6 3 2 2" xfId="10212" xr:uid="{00000000-0005-0000-0000-00002B2E0000}"/>
    <cellStyle name="Normal 4 6 3 2 2 2" xfId="17363" xr:uid="{00000000-0005-0000-0000-00002C2E0000}"/>
    <cellStyle name="Normal 4 6 3 2 2 3" xfId="17364" xr:uid="{00000000-0005-0000-0000-00002D2E0000}"/>
    <cellStyle name="Normal 4 6 3 2 3" xfId="17365" xr:uid="{00000000-0005-0000-0000-00002E2E0000}"/>
    <cellStyle name="Normal 4 6 3 2 4" xfId="17366" xr:uid="{00000000-0005-0000-0000-00002F2E0000}"/>
    <cellStyle name="Normal 4 6 3 3" xfId="8451" xr:uid="{00000000-0005-0000-0000-0000302E0000}"/>
    <cellStyle name="Normal 4 6 3 3 2" xfId="17367" xr:uid="{00000000-0005-0000-0000-0000312E0000}"/>
    <cellStyle name="Normal 4 6 3 3 2 2" xfId="17368" xr:uid="{00000000-0005-0000-0000-0000322E0000}"/>
    <cellStyle name="Normal 4 6 3 3 3" xfId="17369" xr:uid="{00000000-0005-0000-0000-0000332E0000}"/>
    <cellStyle name="Normal 4 6 3 3 4" xfId="17370" xr:uid="{00000000-0005-0000-0000-0000342E0000}"/>
    <cellStyle name="Normal 4 6 3 4" xfId="17371" xr:uid="{00000000-0005-0000-0000-0000352E0000}"/>
    <cellStyle name="Normal 4 6 3 4 2" xfId="17372" xr:uid="{00000000-0005-0000-0000-0000362E0000}"/>
    <cellStyle name="Normal 4 6 3 5" xfId="17373" xr:uid="{00000000-0005-0000-0000-0000372E0000}"/>
    <cellStyle name="Normal 4 6 3 6" xfId="17374" xr:uid="{00000000-0005-0000-0000-0000382E0000}"/>
    <cellStyle name="Normal 4 6 30" xfId="4425" xr:uid="{00000000-0005-0000-0000-0000392E0000}"/>
    <cellStyle name="Normal 4 6 30 2" xfId="6674" xr:uid="{00000000-0005-0000-0000-00003A2E0000}"/>
    <cellStyle name="Normal 4 6 30 2 2" xfId="10213" xr:uid="{00000000-0005-0000-0000-00003B2E0000}"/>
    <cellStyle name="Normal 4 6 30 2 2 2" xfId="17375" xr:uid="{00000000-0005-0000-0000-00003C2E0000}"/>
    <cellStyle name="Normal 4 6 30 2 2 3" xfId="17376" xr:uid="{00000000-0005-0000-0000-00003D2E0000}"/>
    <cellStyle name="Normal 4 6 30 2 3" xfId="17377" xr:uid="{00000000-0005-0000-0000-00003E2E0000}"/>
    <cellStyle name="Normal 4 6 30 2 4" xfId="17378" xr:uid="{00000000-0005-0000-0000-00003F2E0000}"/>
    <cellStyle name="Normal 4 6 30 3" xfId="8452" xr:uid="{00000000-0005-0000-0000-0000402E0000}"/>
    <cellStyle name="Normal 4 6 30 3 2" xfId="17379" xr:uid="{00000000-0005-0000-0000-0000412E0000}"/>
    <cellStyle name="Normal 4 6 30 3 2 2" xfId="17380" xr:uid="{00000000-0005-0000-0000-0000422E0000}"/>
    <cellStyle name="Normal 4 6 30 3 3" xfId="17381" xr:uid="{00000000-0005-0000-0000-0000432E0000}"/>
    <cellStyle name="Normal 4 6 30 3 4" xfId="17382" xr:uid="{00000000-0005-0000-0000-0000442E0000}"/>
    <cellStyle name="Normal 4 6 30 4" xfId="17383" xr:uid="{00000000-0005-0000-0000-0000452E0000}"/>
    <cellStyle name="Normal 4 6 30 4 2" xfId="17384" xr:uid="{00000000-0005-0000-0000-0000462E0000}"/>
    <cellStyle name="Normal 4 6 30 5" xfId="17385" xr:uid="{00000000-0005-0000-0000-0000472E0000}"/>
    <cellStyle name="Normal 4 6 30 6" xfId="17386" xr:uid="{00000000-0005-0000-0000-0000482E0000}"/>
    <cellStyle name="Normal 4 6 31" xfId="4426" xr:uid="{00000000-0005-0000-0000-0000492E0000}"/>
    <cellStyle name="Normal 4 6 31 2" xfId="6675" xr:uid="{00000000-0005-0000-0000-00004A2E0000}"/>
    <cellStyle name="Normal 4 6 31 2 2" xfId="10214" xr:uid="{00000000-0005-0000-0000-00004B2E0000}"/>
    <cellStyle name="Normal 4 6 31 2 2 2" xfId="17387" xr:uid="{00000000-0005-0000-0000-00004C2E0000}"/>
    <cellStyle name="Normal 4 6 31 2 2 3" xfId="17388" xr:uid="{00000000-0005-0000-0000-00004D2E0000}"/>
    <cellStyle name="Normal 4 6 31 2 3" xfId="17389" xr:uid="{00000000-0005-0000-0000-00004E2E0000}"/>
    <cellStyle name="Normal 4 6 31 2 4" xfId="17390" xr:uid="{00000000-0005-0000-0000-00004F2E0000}"/>
    <cellStyle name="Normal 4 6 31 3" xfId="8453" xr:uid="{00000000-0005-0000-0000-0000502E0000}"/>
    <cellStyle name="Normal 4 6 31 3 2" xfId="17391" xr:uid="{00000000-0005-0000-0000-0000512E0000}"/>
    <cellStyle name="Normal 4 6 31 3 2 2" xfId="17392" xr:uid="{00000000-0005-0000-0000-0000522E0000}"/>
    <cellStyle name="Normal 4 6 31 3 3" xfId="17393" xr:uid="{00000000-0005-0000-0000-0000532E0000}"/>
    <cellStyle name="Normal 4 6 31 3 4" xfId="17394" xr:uid="{00000000-0005-0000-0000-0000542E0000}"/>
    <cellStyle name="Normal 4 6 31 4" xfId="17395" xr:uid="{00000000-0005-0000-0000-0000552E0000}"/>
    <cellStyle name="Normal 4 6 31 4 2" xfId="17396" xr:uid="{00000000-0005-0000-0000-0000562E0000}"/>
    <cellStyle name="Normal 4 6 31 5" xfId="17397" xr:uid="{00000000-0005-0000-0000-0000572E0000}"/>
    <cellStyle name="Normal 4 6 31 6" xfId="17398" xr:uid="{00000000-0005-0000-0000-0000582E0000}"/>
    <cellStyle name="Normal 4 6 32" xfId="4427" xr:uid="{00000000-0005-0000-0000-0000592E0000}"/>
    <cellStyle name="Normal 4 6 32 2" xfId="6676" xr:uid="{00000000-0005-0000-0000-00005A2E0000}"/>
    <cellStyle name="Normal 4 6 32 2 2" xfId="10215" xr:uid="{00000000-0005-0000-0000-00005B2E0000}"/>
    <cellStyle name="Normal 4 6 32 2 2 2" xfId="17399" xr:uid="{00000000-0005-0000-0000-00005C2E0000}"/>
    <cellStyle name="Normal 4 6 32 2 2 3" xfId="17400" xr:uid="{00000000-0005-0000-0000-00005D2E0000}"/>
    <cellStyle name="Normal 4 6 32 2 3" xfId="17401" xr:uid="{00000000-0005-0000-0000-00005E2E0000}"/>
    <cellStyle name="Normal 4 6 32 2 4" xfId="17402" xr:uid="{00000000-0005-0000-0000-00005F2E0000}"/>
    <cellStyle name="Normal 4 6 32 3" xfId="8454" xr:uid="{00000000-0005-0000-0000-0000602E0000}"/>
    <cellStyle name="Normal 4 6 32 3 2" xfId="17403" xr:uid="{00000000-0005-0000-0000-0000612E0000}"/>
    <cellStyle name="Normal 4 6 32 3 2 2" xfId="17404" xr:uid="{00000000-0005-0000-0000-0000622E0000}"/>
    <cellStyle name="Normal 4 6 32 3 3" xfId="17405" xr:uid="{00000000-0005-0000-0000-0000632E0000}"/>
    <cellStyle name="Normal 4 6 32 3 4" xfId="17406" xr:uid="{00000000-0005-0000-0000-0000642E0000}"/>
    <cellStyle name="Normal 4 6 32 4" xfId="17407" xr:uid="{00000000-0005-0000-0000-0000652E0000}"/>
    <cellStyle name="Normal 4 6 32 4 2" xfId="17408" xr:uid="{00000000-0005-0000-0000-0000662E0000}"/>
    <cellStyle name="Normal 4 6 32 5" xfId="17409" xr:uid="{00000000-0005-0000-0000-0000672E0000}"/>
    <cellStyle name="Normal 4 6 32 6" xfId="17410" xr:uid="{00000000-0005-0000-0000-0000682E0000}"/>
    <cellStyle name="Normal 4 6 33" xfId="4428" xr:uid="{00000000-0005-0000-0000-0000692E0000}"/>
    <cellStyle name="Normal 4 6 33 2" xfId="6677" xr:uid="{00000000-0005-0000-0000-00006A2E0000}"/>
    <cellStyle name="Normal 4 6 33 2 2" xfId="10216" xr:uid="{00000000-0005-0000-0000-00006B2E0000}"/>
    <cellStyle name="Normal 4 6 33 2 2 2" xfId="17411" xr:uid="{00000000-0005-0000-0000-00006C2E0000}"/>
    <cellStyle name="Normal 4 6 33 2 2 3" xfId="17412" xr:uid="{00000000-0005-0000-0000-00006D2E0000}"/>
    <cellStyle name="Normal 4 6 33 2 3" xfId="17413" xr:uid="{00000000-0005-0000-0000-00006E2E0000}"/>
    <cellStyle name="Normal 4 6 33 2 4" xfId="17414" xr:uid="{00000000-0005-0000-0000-00006F2E0000}"/>
    <cellStyle name="Normal 4 6 33 3" xfId="8455" xr:uid="{00000000-0005-0000-0000-0000702E0000}"/>
    <cellStyle name="Normal 4 6 33 3 2" xfId="17415" xr:uid="{00000000-0005-0000-0000-0000712E0000}"/>
    <cellStyle name="Normal 4 6 33 3 2 2" xfId="17416" xr:uid="{00000000-0005-0000-0000-0000722E0000}"/>
    <cellStyle name="Normal 4 6 33 3 3" xfId="17417" xr:uid="{00000000-0005-0000-0000-0000732E0000}"/>
    <cellStyle name="Normal 4 6 33 3 4" xfId="17418" xr:uid="{00000000-0005-0000-0000-0000742E0000}"/>
    <cellStyle name="Normal 4 6 33 4" xfId="17419" xr:uid="{00000000-0005-0000-0000-0000752E0000}"/>
    <cellStyle name="Normal 4 6 33 4 2" xfId="17420" xr:uid="{00000000-0005-0000-0000-0000762E0000}"/>
    <cellStyle name="Normal 4 6 33 5" xfId="17421" xr:uid="{00000000-0005-0000-0000-0000772E0000}"/>
    <cellStyle name="Normal 4 6 33 6" xfId="17422" xr:uid="{00000000-0005-0000-0000-0000782E0000}"/>
    <cellStyle name="Normal 4 6 34" xfId="4429" xr:uid="{00000000-0005-0000-0000-0000792E0000}"/>
    <cellStyle name="Normal 4 6 34 2" xfId="6678" xr:uid="{00000000-0005-0000-0000-00007A2E0000}"/>
    <cellStyle name="Normal 4 6 34 2 2" xfId="10217" xr:uid="{00000000-0005-0000-0000-00007B2E0000}"/>
    <cellStyle name="Normal 4 6 34 2 2 2" xfId="17423" xr:uid="{00000000-0005-0000-0000-00007C2E0000}"/>
    <cellStyle name="Normal 4 6 34 2 2 3" xfId="17424" xr:uid="{00000000-0005-0000-0000-00007D2E0000}"/>
    <cellStyle name="Normal 4 6 34 2 3" xfId="17425" xr:uid="{00000000-0005-0000-0000-00007E2E0000}"/>
    <cellStyle name="Normal 4 6 34 2 4" xfId="17426" xr:uid="{00000000-0005-0000-0000-00007F2E0000}"/>
    <cellStyle name="Normal 4 6 34 3" xfId="8456" xr:uid="{00000000-0005-0000-0000-0000802E0000}"/>
    <cellStyle name="Normal 4 6 34 3 2" xfId="17427" xr:uid="{00000000-0005-0000-0000-0000812E0000}"/>
    <cellStyle name="Normal 4 6 34 3 2 2" xfId="17428" xr:uid="{00000000-0005-0000-0000-0000822E0000}"/>
    <cellStyle name="Normal 4 6 34 3 3" xfId="17429" xr:uid="{00000000-0005-0000-0000-0000832E0000}"/>
    <cellStyle name="Normal 4 6 34 3 4" xfId="17430" xr:uid="{00000000-0005-0000-0000-0000842E0000}"/>
    <cellStyle name="Normal 4 6 34 4" xfId="17431" xr:uid="{00000000-0005-0000-0000-0000852E0000}"/>
    <cellStyle name="Normal 4 6 34 4 2" xfId="17432" xr:uid="{00000000-0005-0000-0000-0000862E0000}"/>
    <cellStyle name="Normal 4 6 34 5" xfId="17433" xr:uid="{00000000-0005-0000-0000-0000872E0000}"/>
    <cellStyle name="Normal 4 6 34 6" xfId="17434" xr:uid="{00000000-0005-0000-0000-0000882E0000}"/>
    <cellStyle name="Normal 4 6 35" xfId="4430" xr:uid="{00000000-0005-0000-0000-0000892E0000}"/>
    <cellStyle name="Normal 4 6 35 2" xfId="6679" xr:uid="{00000000-0005-0000-0000-00008A2E0000}"/>
    <cellStyle name="Normal 4 6 35 2 2" xfId="10218" xr:uid="{00000000-0005-0000-0000-00008B2E0000}"/>
    <cellStyle name="Normal 4 6 35 2 2 2" xfId="17435" xr:uid="{00000000-0005-0000-0000-00008C2E0000}"/>
    <cellStyle name="Normal 4 6 35 2 2 3" xfId="17436" xr:uid="{00000000-0005-0000-0000-00008D2E0000}"/>
    <cellStyle name="Normal 4 6 35 2 3" xfId="17437" xr:uid="{00000000-0005-0000-0000-00008E2E0000}"/>
    <cellStyle name="Normal 4 6 35 2 4" xfId="17438" xr:uid="{00000000-0005-0000-0000-00008F2E0000}"/>
    <cellStyle name="Normal 4 6 35 3" xfId="8457" xr:uid="{00000000-0005-0000-0000-0000902E0000}"/>
    <cellStyle name="Normal 4 6 35 3 2" xfId="17439" xr:uid="{00000000-0005-0000-0000-0000912E0000}"/>
    <cellStyle name="Normal 4 6 35 3 2 2" xfId="17440" xr:uid="{00000000-0005-0000-0000-0000922E0000}"/>
    <cellStyle name="Normal 4 6 35 3 3" xfId="17441" xr:uid="{00000000-0005-0000-0000-0000932E0000}"/>
    <cellStyle name="Normal 4 6 35 3 4" xfId="17442" xr:uid="{00000000-0005-0000-0000-0000942E0000}"/>
    <cellStyle name="Normal 4 6 35 4" xfId="17443" xr:uid="{00000000-0005-0000-0000-0000952E0000}"/>
    <cellStyle name="Normal 4 6 35 4 2" xfId="17444" xr:uid="{00000000-0005-0000-0000-0000962E0000}"/>
    <cellStyle name="Normal 4 6 35 5" xfId="17445" xr:uid="{00000000-0005-0000-0000-0000972E0000}"/>
    <cellStyle name="Normal 4 6 35 6" xfId="17446" xr:uid="{00000000-0005-0000-0000-0000982E0000}"/>
    <cellStyle name="Normal 4 6 36" xfId="4431" xr:uid="{00000000-0005-0000-0000-0000992E0000}"/>
    <cellStyle name="Normal 4 6 36 2" xfId="6680" xr:uid="{00000000-0005-0000-0000-00009A2E0000}"/>
    <cellStyle name="Normal 4 6 36 2 2" xfId="10219" xr:uid="{00000000-0005-0000-0000-00009B2E0000}"/>
    <cellStyle name="Normal 4 6 36 2 2 2" xfId="17447" xr:uid="{00000000-0005-0000-0000-00009C2E0000}"/>
    <cellStyle name="Normal 4 6 36 2 2 3" xfId="17448" xr:uid="{00000000-0005-0000-0000-00009D2E0000}"/>
    <cellStyle name="Normal 4 6 36 2 3" xfId="17449" xr:uid="{00000000-0005-0000-0000-00009E2E0000}"/>
    <cellStyle name="Normal 4 6 36 2 4" xfId="17450" xr:uid="{00000000-0005-0000-0000-00009F2E0000}"/>
    <cellStyle name="Normal 4 6 36 3" xfId="8458" xr:uid="{00000000-0005-0000-0000-0000A02E0000}"/>
    <cellStyle name="Normal 4 6 36 3 2" xfId="17451" xr:uid="{00000000-0005-0000-0000-0000A12E0000}"/>
    <cellStyle name="Normal 4 6 36 3 2 2" xfId="17452" xr:uid="{00000000-0005-0000-0000-0000A22E0000}"/>
    <cellStyle name="Normal 4 6 36 3 3" xfId="17453" xr:uid="{00000000-0005-0000-0000-0000A32E0000}"/>
    <cellStyle name="Normal 4 6 36 3 4" xfId="17454" xr:uid="{00000000-0005-0000-0000-0000A42E0000}"/>
    <cellStyle name="Normal 4 6 36 4" xfId="17455" xr:uid="{00000000-0005-0000-0000-0000A52E0000}"/>
    <cellStyle name="Normal 4 6 36 4 2" xfId="17456" xr:uid="{00000000-0005-0000-0000-0000A62E0000}"/>
    <cellStyle name="Normal 4 6 36 5" xfId="17457" xr:uid="{00000000-0005-0000-0000-0000A72E0000}"/>
    <cellStyle name="Normal 4 6 36 6" xfId="17458" xr:uid="{00000000-0005-0000-0000-0000A82E0000}"/>
    <cellStyle name="Normal 4 6 37" xfId="4432" xr:uid="{00000000-0005-0000-0000-0000A92E0000}"/>
    <cellStyle name="Normal 4 6 37 2" xfId="6681" xr:uid="{00000000-0005-0000-0000-0000AA2E0000}"/>
    <cellStyle name="Normal 4 6 37 2 2" xfId="10220" xr:uid="{00000000-0005-0000-0000-0000AB2E0000}"/>
    <cellStyle name="Normal 4 6 37 2 2 2" xfId="17459" xr:uid="{00000000-0005-0000-0000-0000AC2E0000}"/>
    <cellStyle name="Normal 4 6 37 2 2 3" xfId="17460" xr:uid="{00000000-0005-0000-0000-0000AD2E0000}"/>
    <cellStyle name="Normal 4 6 37 2 3" xfId="17461" xr:uid="{00000000-0005-0000-0000-0000AE2E0000}"/>
    <cellStyle name="Normal 4 6 37 2 4" xfId="17462" xr:uid="{00000000-0005-0000-0000-0000AF2E0000}"/>
    <cellStyle name="Normal 4 6 37 3" xfId="8459" xr:uid="{00000000-0005-0000-0000-0000B02E0000}"/>
    <cellStyle name="Normal 4 6 37 3 2" xfId="17463" xr:uid="{00000000-0005-0000-0000-0000B12E0000}"/>
    <cellStyle name="Normal 4 6 37 3 2 2" xfId="17464" xr:uid="{00000000-0005-0000-0000-0000B22E0000}"/>
    <cellStyle name="Normal 4 6 37 3 3" xfId="17465" xr:uid="{00000000-0005-0000-0000-0000B32E0000}"/>
    <cellStyle name="Normal 4 6 37 3 4" xfId="17466" xr:uid="{00000000-0005-0000-0000-0000B42E0000}"/>
    <cellStyle name="Normal 4 6 37 4" xfId="17467" xr:uid="{00000000-0005-0000-0000-0000B52E0000}"/>
    <cellStyle name="Normal 4 6 37 4 2" xfId="17468" xr:uid="{00000000-0005-0000-0000-0000B62E0000}"/>
    <cellStyle name="Normal 4 6 37 5" xfId="17469" xr:uid="{00000000-0005-0000-0000-0000B72E0000}"/>
    <cellStyle name="Normal 4 6 37 6" xfId="17470" xr:uid="{00000000-0005-0000-0000-0000B82E0000}"/>
    <cellStyle name="Normal 4 6 38" xfId="4433" xr:uid="{00000000-0005-0000-0000-0000B92E0000}"/>
    <cellStyle name="Normal 4 6 38 2" xfId="6682" xr:uid="{00000000-0005-0000-0000-0000BA2E0000}"/>
    <cellStyle name="Normal 4 6 38 2 2" xfId="10221" xr:uid="{00000000-0005-0000-0000-0000BB2E0000}"/>
    <cellStyle name="Normal 4 6 38 2 2 2" xfId="17471" xr:uid="{00000000-0005-0000-0000-0000BC2E0000}"/>
    <cellStyle name="Normal 4 6 38 2 2 3" xfId="17472" xr:uid="{00000000-0005-0000-0000-0000BD2E0000}"/>
    <cellStyle name="Normal 4 6 38 2 3" xfId="17473" xr:uid="{00000000-0005-0000-0000-0000BE2E0000}"/>
    <cellStyle name="Normal 4 6 38 2 4" xfId="17474" xr:uid="{00000000-0005-0000-0000-0000BF2E0000}"/>
    <cellStyle name="Normal 4 6 38 3" xfId="8460" xr:uid="{00000000-0005-0000-0000-0000C02E0000}"/>
    <cellStyle name="Normal 4 6 38 3 2" xfId="17475" xr:uid="{00000000-0005-0000-0000-0000C12E0000}"/>
    <cellStyle name="Normal 4 6 38 3 2 2" xfId="17476" xr:uid="{00000000-0005-0000-0000-0000C22E0000}"/>
    <cellStyle name="Normal 4 6 38 3 3" xfId="17477" xr:uid="{00000000-0005-0000-0000-0000C32E0000}"/>
    <cellStyle name="Normal 4 6 38 3 4" xfId="17478" xr:uid="{00000000-0005-0000-0000-0000C42E0000}"/>
    <cellStyle name="Normal 4 6 38 4" xfId="17479" xr:uid="{00000000-0005-0000-0000-0000C52E0000}"/>
    <cellStyle name="Normal 4 6 38 4 2" xfId="17480" xr:uid="{00000000-0005-0000-0000-0000C62E0000}"/>
    <cellStyle name="Normal 4 6 38 5" xfId="17481" xr:uid="{00000000-0005-0000-0000-0000C72E0000}"/>
    <cellStyle name="Normal 4 6 38 6" xfId="17482" xr:uid="{00000000-0005-0000-0000-0000C82E0000}"/>
    <cellStyle name="Normal 4 6 39" xfId="4434" xr:uid="{00000000-0005-0000-0000-0000C92E0000}"/>
    <cellStyle name="Normal 4 6 39 2" xfId="6683" xr:uid="{00000000-0005-0000-0000-0000CA2E0000}"/>
    <cellStyle name="Normal 4 6 39 2 2" xfId="10222" xr:uid="{00000000-0005-0000-0000-0000CB2E0000}"/>
    <cellStyle name="Normal 4 6 39 2 2 2" xfId="17483" xr:uid="{00000000-0005-0000-0000-0000CC2E0000}"/>
    <cellStyle name="Normal 4 6 39 2 2 3" xfId="17484" xr:uid="{00000000-0005-0000-0000-0000CD2E0000}"/>
    <cellStyle name="Normal 4 6 39 2 3" xfId="17485" xr:uid="{00000000-0005-0000-0000-0000CE2E0000}"/>
    <cellStyle name="Normal 4 6 39 2 4" xfId="17486" xr:uid="{00000000-0005-0000-0000-0000CF2E0000}"/>
    <cellStyle name="Normal 4 6 39 3" xfId="8461" xr:uid="{00000000-0005-0000-0000-0000D02E0000}"/>
    <cellStyle name="Normal 4 6 39 3 2" xfId="17487" xr:uid="{00000000-0005-0000-0000-0000D12E0000}"/>
    <cellStyle name="Normal 4 6 39 3 2 2" xfId="17488" xr:uid="{00000000-0005-0000-0000-0000D22E0000}"/>
    <cellStyle name="Normal 4 6 39 3 3" xfId="17489" xr:uid="{00000000-0005-0000-0000-0000D32E0000}"/>
    <cellStyle name="Normal 4 6 39 3 4" xfId="17490" xr:uid="{00000000-0005-0000-0000-0000D42E0000}"/>
    <cellStyle name="Normal 4 6 39 4" xfId="17491" xr:uid="{00000000-0005-0000-0000-0000D52E0000}"/>
    <cellStyle name="Normal 4 6 39 4 2" xfId="17492" xr:uid="{00000000-0005-0000-0000-0000D62E0000}"/>
    <cellStyle name="Normal 4 6 39 5" xfId="17493" xr:uid="{00000000-0005-0000-0000-0000D72E0000}"/>
    <cellStyle name="Normal 4 6 39 6" xfId="17494" xr:uid="{00000000-0005-0000-0000-0000D82E0000}"/>
    <cellStyle name="Normal 4 6 4" xfId="4435" xr:uid="{00000000-0005-0000-0000-0000D92E0000}"/>
    <cellStyle name="Normal 4 6 4 2" xfId="6684" xr:uid="{00000000-0005-0000-0000-0000DA2E0000}"/>
    <cellStyle name="Normal 4 6 4 2 2" xfId="10223" xr:uid="{00000000-0005-0000-0000-0000DB2E0000}"/>
    <cellStyle name="Normal 4 6 4 2 2 2" xfId="17495" xr:uid="{00000000-0005-0000-0000-0000DC2E0000}"/>
    <cellStyle name="Normal 4 6 4 2 2 3" xfId="17496" xr:uid="{00000000-0005-0000-0000-0000DD2E0000}"/>
    <cellStyle name="Normal 4 6 4 2 3" xfId="17497" xr:uid="{00000000-0005-0000-0000-0000DE2E0000}"/>
    <cellStyle name="Normal 4 6 4 2 4" xfId="17498" xr:uid="{00000000-0005-0000-0000-0000DF2E0000}"/>
    <cellStyle name="Normal 4 6 4 3" xfId="8462" xr:uid="{00000000-0005-0000-0000-0000E02E0000}"/>
    <cellStyle name="Normal 4 6 4 3 2" xfId="17499" xr:uid="{00000000-0005-0000-0000-0000E12E0000}"/>
    <cellStyle name="Normal 4 6 4 3 2 2" xfId="17500" xr:uid="{00000000-0005-0000-0000-0000E22E0000}"/>
    <cellStyle name="Normal 4 6 4 3 3" xfId="17501" xr:uid="{00000000-0005-0000-0000-0000E32E0000}"/>
    <cellStyle name="Normal 4 6 4 3 4" xfId="17502" xr:uid="{00000000-0005-0000-0000-0000E42E0000}"/>
    <cellStyle name="Normal 4 6 4 4" xfId="17503" xr:uid="{00000000-0005-0000-0000-0000E52E0000}"/>
    <cellStyle name="Normal 4 6 4 4 2" xfId="17504" xr:uid="{00000000-0005-0000-0000-0000E62E0000}"/>
    <cellStyle name="Normal 4 6 4 5" xfId="17505" xr:uid="{00000000-0005-0000-0000-0000E72E0000}"/>
    <cellStyle name="Normal 4 6 4 6" xfId="17506" xr:uid="{00000000-0005-0000-0000-0000E82E0000}"/>
    <cellStyle name="Normal 4 6 40" xfId="4436" xr:uid="{00000000-0005-0000-0000-0000E92E0000}"/>
    <cellStyle name="Normal 4 6 40 2" xfId="6685" xr:uid="{00000000-0005-0000-0000-0000EA2E0000}"/>
    <cellStyle name="Normal 4 6 40 2 2" xfId="10224" xr:uid="{00000000-0005-0000-0000-0000EB2E0000}"/>
    <cellStyle name="Normal 4 6 40 2 2 2" xfId="17507" xr:uid="{00000000-0005-0000-0000-0000EC2E0000}"/>
    <cellStyle name="Normal 4 6 40 2 2 3" xfId="17508" xr:uid="{00000000-0005-0000-0000-0000ED2E0000}"/>
    <cellStyle name="Normal 4 6 40 2 3" xfId="17509" xr:uid="{00000000-0005-0000-0000-0000EE2E0000}"/>
    <cellStyle name="Normal 4 6 40 2 4" xfId="17510" xr:uid="{00000000-0005-0000-0000-0000EF2E0000}"/>
    <cellStyle name="Normal 4 6 40 3" xfId="8463" xr:uid="{00000000-0005-0000-0000-0000F02E0000}"/>
    <cellStyle name="Normal 4 6 40 3 2" xfId="17511" xr:uid="{00000000-0005-0000-0000-0000F12E0000}"/>
    <cellStyle name="Normal 4 6 40 3 2 2" xfId="17512" xr:uid="{00000000-0005-0000-0000-0000F22E0000}"/>
    <cellStyle name="Normal 4 6 40 3 3" xfId="17513" xr:uid="{00000000-0005-0000-0000-0000F32E0000}"/>
    <cellStyle name="Normal 4 6 40 3 4" xfId="17514" xr:uid="{00000000-0005-0000-0000-0000F42E0000}"/>
    <cellStyle name="Normal 4 6 40 4" xfId="17515" xr:uid="{00000000-0005-0000-0000-0000F52E0000}"/>
    <cellStyle name="Normal 4 6 40 4 2" xfId="17516" xr:uid="{00000000-0005-0000-0000-0000F62E0000}"/>
    <cellStyle name="Normal 4 6 40 5" xfId="17517" xr:uid="{00000000-0005-0000-0000-0000F72E0000}"/>
    <cellStyle name="Normal 4 6 40 6" xfId="17518" xr:uid="{00000000-0005-0000-0000-0000F82E0000}"/>
    <cellStyle name="Normal 4 6 41" xfId="4437" xr:uid="{00000000-0005-0000-0000-0000F92E0000}"/>
    <cellStyle name="Normal 4 6 41 2" xfId="6686" xr:uid="{00000000-0005-0000-0000-0000FA2E0000}"/>
    <cellStyle name="Normal 4 6 41 2 2" xfId="10225" xr:uid="{00000000-0005-0000-0000-0000FB2E0000}"/>
    <cellStyle name="Normal 4 6 41 2 2 2" xfId="17519" xr:uid="{00000000-0005-0000-0000-0000FC2E0000}"/>
    <cellStyle name="Normal 4 6 41 2 2 3" xfId="17520" xr:uid="{00000000-0005-0000-0000-0000FD2E0000}"/>
    <cellStyle name="Normal 4 6 41 2 3" xfId="17521" xr:uid="{00000000-0005-0000-0000-0000FE2E0000}"/>
    <cellStyle name="Normal 4 6 41 2 4" xfId="17522" xr:uid="{00000000-0005-0000-0000-0000FF2E0000}"/>
    <cellStyle name="Normal 4 6 41 3" xfId="8464" xr:uid="{00000000-0005-0000-0000-0000002F0000}"/>
    <cellStyle name="Normal 4 6 41 3 2" xfId="17523" xr:uid="{00000000-0005-0000-0000-0000012F0000}"/>
    <cellStyle name="Normal 4 6 41 3 2 2" xfId="17524" xr:uid="{00000000-0005-0000-0000-0000022F0000}"/>
    <cellStyle name="Normal 4 6 41 3 3" xfId="17525" xr:uid="{00000000-0005-0000-0000-0000032F0000}"/>
    <cellStyle name="Normal 4 6 41 3 4" xfId="17526" xr:uid="{00000000-0005-0000-0000-0000042F0000}"/>
    <cellStyle name="Normal 4 6 41 4" xfId="17527" xr:uid="{00000000-0005-0000-0000-0000052F0000}"/>
    <cellStyle name="Normal 4 6 41 4 2" xfId="17528" xr:uid="{00000000-0005-0000-0000-0000062F0000}"/>
    <cellStyle name="Normal 4 6 41 5" xfId="17529" xr:uid="{00000000-0005-0000-0000-0000072F0000}"/>
    <cellStyle name="Normal 4 6 41 6" xfId="17530" xr:uid="{00000000-0005-0000-0000-0000082F0000}"/>
    <cellStyle name="Normal 4 6 42" xfId="4438" xr:uid="{00000000-0005-0000-0000-0000092F0000}"/>
    <cellStyle name="Normal 4 6 42 2" xfId="6687" xr:uid="{00000000-0005-0000-0000-00000A2F0000}"/>
    <cellStyle name="Normal 4 6 42 2 2" xfId="10226" xr:uid="{00000000-0005-0000-0000-00000B2F0000}"/>
    <cellStyle name="Normal 4 6 42 2 2 2" xfId="17531" xr:uid="{00000000-0005-0000-0000-00000C2F0000}"/>
    <cellStyle name="Normal 4 6 42 2 2 3" xfId="17532" xr:uid="{00000000-0005-0000-0000-00000D2F0000}"/>
    <cellStyle name="Normal 4 6 42 2 3" xfId="17533" xr:uid="{00000000-0005-0000-0000-00000E2F0000}"/>
    <cellStyle name="Normal 4 6 42 2 4" xfId="17534" xr:uid="{00000000-0005-0000-0000-00000F2F0000}"/>
    <cellStyle name="Normal 4 6 42 3" xfId="8465" xr:uid="{00000000-0005-0000-0000-0000102F0000}"/>
    <cellStyle name="Normal 4 6 42 3 2" xfId="17535" xr:uid="{00000000-0005-0000-0000-0000112F0000}"/>
    <cellStyle name="Normal 4 6 42 3 2 2" xfId="17536" xr:uid="{00000000-0005-0000-0000-0000122F0000}"/>
    <cellStyle name="Normal 4 6 42 3 3" xfId="17537" xr:uid="{00000000-0005-0000-0000-0000132F0000}"/>
    <cellStyle name="Normal 4 6 42 3 4" xfId="17538" xr:uid="{00000000-0005-0000-0000-0000142F0000}"/>
    <cellStyle name="Normal 4 6 42 4" xfId="17539" xr:uid="{00000000-0005-0000-0000-0000152F0000}"/>
    <cellStyle name="Normal 4 6 42 4 2" xfId="17540" xr:uid="{00000000-0005-0000-0000-0000162F0000}"/>
    <cellStyle name="Normal 4 6 42 5" xfId="17541" xr:uid="{00000000-0005-0000-0000-0000172F0000}"/>
    <cellStyle name="Normal 4 6 42 6" xfId="17542" xr:uid="{00000000-0005-0000-0000-0000182F0000}"/>
    <cellStyle name="Normal 4 6 43" xfId="4439" xr:uid="{00000000-0005-0000-0000-0000192F0000}"/>
    <cellStyle name="Normal 4 6 43 2" xfId="6688" xr:uid="{00000000-0005-0000-0000-00001A2F0000}"/>
    <cellStyle name="Normal 4 6 43 2 2" xfId="10227" xr:uid="{00000000-0005-0000-0000-00001B2F0000}"/>
    <cellStyle name="Normal 4 6 43 2 2 2" xfId="17543" xr:uid="{00000000-0005-0000-0000-00001C2F0000}"/>
    <cellStyle name="Normal 4 6 43 2 2 3" xfId="17544" xr:uid="{00000000-0005-0000-0000-00001D2F0000}"/>
    <cellStyle name="Normal 4 6 43 2 3" xfId="17545" xr:uid="{00000000-0005-0000-0000-00001E2F0000}"/>
    <cellStyle name="Normal 4 6 43 2 4" xfId="17546" xr:uid="{00000000-0005-0000-0000-00001F2F0000}"/>
    <cellStyle name="Normal 4 6 43 3" xfId="8466" xr:uid="{00000000-0005-0000-0000-0000202F0000}"/>
    <cellStyle name="Normal 4 6 43 3 2" xfId="17547" xr:uid="{00000000-0005-0000-0000-0000212F0000}"/>
    <cellStyle name="Normal 4 6 43 3 2 2" xfId="17548" xr:uid="{00000000-0005-0000-0000-0000222F0000}"/>
    <cellStyle name="Normal 4 6 43 3 3" xfId="17549" xr:uid="{00000000-0005-0000-0000-0000232F0000}"/>
    <cellStyle name="Normal 4 6 43 3 4" xfId="17550" xr:uid="{00000000-0005-0000-0000-0000242F0000}"/>
    <cellStyle name="Normal 4 6 43 4" xfId="17551" xr:uid="{00000000-0005-0000-0000-0000252F0000}"/>
    <cellStyle name="Normal 4 6 43 4 2" xfId="17552" xr:uid="{00000000-0005-0000-0000-0000262F0000}"/>
    <cellStyle name="Normal 4 6 43 5" xfId="17553" xr:uid="{00000000-0005-0000-0000-0000272F0000}"/>
    <cellStyle name="Normal 4 6 43 6" xfId="17554" xr:uid="{00000000-0005-0000-0000-0000282F0000}"/>
    <cellStyle name="Normal 4 6 44" xfId="4440" xr:uid="{00000000-0005-0000-0000-0000292F0000}"/>
    <cellStyle name="Normal 4 6 44 2" xfId="6689" xr:uid="{00000000-0005-0000-0000-00002A2F0000}"/>
    <cellStyle name="Normal 4 6 44 2 2" xfId="10228" xr:uid="{00000000-0005-0000-0000-00002B2F0000}"/>
    <cellStyle name="Normal 4 6 44 2 2 2" xfId="17555" xr:uid="{00000000-0005-0000-0000-00002C2F0000}"/>
    <cellStyle name="Normal 4 6 44 2 2 3" xfId="17556" xr:uid="{00000000-0005-0000-0000-00002D2F0000}"/>
    <cellStyle name="Normal 4 6 44 2 3" xfId="17557" xr:uid="{00000000-0005-0000-0000-00002E2F0000}"/>
    <cellStyle name="Normal 4 6 44 2 4" xfId="17558" xr:uid="{00000000-0005-0000-0000-00002F2F0000}"/>
    <cellStyle name="Normal 4 6 44 3" xfId="8467" xr:uid="{00000000-0005-0000-0000-0000302F0000}"/>
    <cellStyle name="Normal 4 6 44 3 2" xfId="17559" xr:uid="{00000000-0005-0000-0000-0000312F0000}"/>
    <cellStyle name="Normal 4 6 44 3 2 2" xfId="17560" xr:uid="{00000000-0005-0000-0000-0000322F0000}"/>
    <cellStyle name="Normal 4 6 44 3 3" xfId="17561" xr:uid="{00000000-0005-0000-0000-0000332F0000}"/>
    <cellStyle name="Normal 4 6 44 3 4" xfId="17562" xr:uid="{00000000-0005-0000-0000-0000342F0000}"/>
    <cellStyle name="Normal 4 6 44 4" xfId="17563" xr:uid="{00000000-0005-0000-0000-0000352F0000}"/>
    <cellStyle name="Normal 4 6 44 4 2" xfId="17564" xr:uid="{00000000-0005-0000-0000-0000362F0000}"/>
    <cellStyle name="Normal 4 6 44 5" xfId="17565" xr:uid="{00000000-0005-0000-0000-0000372F0000}"/>
    <cellStyle name="Normal 4 6 44 6" xfId="17566" xr:uid="{00000000-0005-0000-0000-0000382F0000}"/>
    <cellStyle name="Normal 4 6 45" xfId="4441" xr:uid="{00000000-0005-0000-0000-0000392F0000}"/>
    <cellStyle name="Normal 4 6 45 2" xfId="6690" xr:uid="{00000000-0005-0000-0000-00003A2F0000}"/>
    <cellStyle name="Normal 4 6 45 2 2" xfId="10229" xr:uid="{00000000-0005-0000-0000-00003B2F0000}"/>
    <cellStyle name="Normal 4 6 45 2 2 2" xfId="17567" xr:uid="{00000000-0005-0000-0000-00003C2F0000}"/>
    <cellStyle name="Normal 4 6 45 2 2 3" xfId="17568" xr:uid="{00000000-0005-0000-0000-00003D2F0000}"/>
    <cellStyle name="Normal 4 6 45 2 3" xfId="17569" xr:uid="{00000000-0005-0000-0000-00003E2F0000}"/>
    <cellStyle name="Normal 4 6 45 2 4" xfId="17570" xr:uid="{00000000-0005-0000-0000-00003F2F0000}"/>
    <cellStyle name="Normal 4 6 45 3" xfId="8468" xr:uid="{00000000-0005-0000-0000-0000402F0000}"/>
    <cellStyle name="Normal 4 6 45 3 2" xfId="17571" xr:uid="{00000000-0005-0000-0000-0000412F0000}"/>
    <cellStyle name="Normal 4 6 45 3 2 2" xfId="17572" xr:uid="{00000000-0005-0000-0000-0000422F0000}"/>
    <cellStyle name="Normal 4 6 45 3 3" xfId="17573" xr:uid="{00000000-0005-0000-0000-0000432F0000}"/>
    <cellStyle name="Normal 4 6 45 3 4" xfId="17574" xr:uid="{00000000-0005-0000-0000-0000442F0000}"/>
    <cellStyle name="Normal 4 6 45 4" xfId="17575" xr:uid="{00000000-0005-0000-0000-0000452F0000}"/>
    <cellStyle name="Normal 4 6 45 4 2" xfId="17576" xr:uid="{00000000-0005-0000-0000-0000462F0000}"/>
    <cellStyle name="Normal 4 6 45 5" xfId="17577" xr:uid="{00000000-0005-0000-0000-0000472F0000}"/>
    <cellStyle name="Normal 4 6 45 6" xfId="17578" xr:uid="{00000000-0005-0000-0000-0000482F0000}"/>
    <cellStyle name="Normal 4 6 46" xfId="4442" xr:uid="{00000000-0005-0000-0000-0000492F0000}"/>
    <cellStyle name="Normal 4 6 46 2" xfId="6691" xr:uid="{00000000-0005-0000-0000-00004A2F0000}"/>
    <cellStyle name="Normal 4 6 46 2 2" xfId="10230" xr:uid="{00000000-0005-0000-0000-00004B2F0000}"/>
    <cellStyle name="Normal 4 6 46 2 2 2" xfId="17579" xr:uid="{00000000-0005-0000-0000-00004C2F0000}"/>
    <cellStyle name="Normal 4 6 46 2 2 3" xfId="17580" xr:uid="{00000000-0005-0000-0000-00004D2F0000}"/>
    <cellStyle name="Normal 4 6 46 2 3" xfId="17581" xr:uid="{00000000-0005-0000-0000-00004E2F0000}"/>
    <cellStyle name="Normal 4 6 46 2 4" xfId="17582" xr:uid="{00000000-0005-0000-0000-00004F2F0000}"/>
    <cellStyle name="Normal 4 6 46 3" xfId="8469" xr:uid="{00000000-0005-0000-0000-0000502F0000}"/>
    <cellStyle name="Normal 4 6 46 3 2" xfId="17583" xr:uid="{00000000-0005-0000-0000-0000512F0000}"/>
    <cellStyle name="Normal 4 6 46 3 2 2" xfId="17584" xr:uid="{00000000-0005-0000-0000-0000522F0000}"/>
    <cellStyle name="Normal 4 6 46 3 3" xfId="17585" xr:uid="{00000000-0005-0000-0000-0000532F0000}"/>
    <cellStyle name="Normal 4 6 46 3 4" xfId="17586" xr:uid="{00000000-0005-0000-0000-0000542F0000}"/>
    <cellStyle name="Normal 4 6 46 4" xfId="17587" xr:uid="{00000000-0005-0000-0000-0000552F0000}"/>
    <cellStyle name="Normal 4 6 46 4 2" xfId="17588" xr:uid="{00000000-0005-0000-0000-0000562F0000}"/>
    <cellStyle name="Normal 4 6 46 5" xfId="17589" xr:uid="{00000000-0005-0000-0000-0000572F0000}"/>
    <cellStyle name="Normal 4 6 46 6" xfId="17590" xr:uid="{00000000-0005-0000-0000-0000582F0000}"/>
    <cellStyle name="Normal 4 6 47" xfId="4443" xr:uid="{00000000-0005-0000-0000-0000592F0000}"/>
    <cellStyle name="Normal 4 6 47 2" xfId="6692" xr:uid="{00000000-0005-0000-0000-00005A2F0000}"/>
    <cellStyle name="Normal 4 6 47 2 2" xfId="10231" xr:uid="{00000000-0005-0000-0000-00005B2F0000}"/>
    <cellStyle name="Normal 4 6 47 2 2 2" xfId="17591" xr:uid="{00000000-0005-0000-0000-00005C2F0000}"/>
    <cellStyle name="Normal 4 6 47 2 2 3" xfId="17592" xr:uid="{00000000-0005-0000-0000-00005D2F0000}"/>
    <cellStyle name="Normal 4 6 47 2 3" xfId="17593" xr:uid="{00000000-0005-0000-0000-00005E2F0000}"/>
    <cellStyle name="Normal 4 6 47 2 4" xfId="17594" xr:uid="{00000000-0005-0000-0000-00005F2F0000}"/>
    <cellStyle name="Normal 4 6 47 3" xfId="8470" xr:uid="{00000000-0005-0000-0000-0000602F0000}"/>
    <cellStyle name="Normal 4 6 47 3 2" xfId="17595" xr:uid="{00000000-0005-0000-0000-0000612F0000}"/>
    <cellStyle name="Normal 4 6 47 3 2 2" xfId="17596" xr:uid="{00000000-0005-0000-0000-0000622F0000}"/>
    <cellStyle name="Normal 4 6 47 3 3" xfId="17597" xr:uid="{00000000-0005-0000-0000-0000632F0000}"/>
    <cellStyle name="Normal 4 6 47 3 4" xfId="17598" xr:uid="{00000000-0005-0000-0000-0000642F0000}"/>
    <cellStyle name="Normal 4 6 47 4" xfId="17599" xr:uid="{00000000-0005-0000-0000-0000652F0000}"/>
    <cellStyle name="Normal 4 6 47 4 2" xfId="17600" xr:uid="{00000000-0005-0000-0000-0000662F0000}"/>
    <cellStyle name="Normal 4 6 47 5" xfId="17601" xr:uid="{00000000-0005-0000-0000-0000672F0000}"/>
    <cellStyle name="Normal 4 6 47 6" xfId="17602" xr:uid="{00000000-0005-0000-0000-0000682F0000}"/>
    <cellStyle name="Normal 4 6 48" xfId="6651" xr:uid="{00000000-0005-0000-0000-0000692F0000}"/>
    <cellStyle name="Normal 4 6 48 2" xfId="10190" xr:uid="{00000000-0005-0000-0000-00006A2F0000}"/>
    <cellStyle name="Normal 4 6 48 2 2" xfId="17603" xr:uid="{00000000-0005-0000-0000-00006B2F0000}"/>
    <cellStyle name="Normal 4 6 48 2 3" xfId="17604" xr:uid="{00000000-0005-0000-0000-00006C2F0000}"/>
    <cellStyle name="Normal 4 6 48 3" xfId="17605" xr:uid="{00000000-0005-0000-0000-00006D2F0000}"/>
    <cellStyle name="Normal 4 6 48 4" xfId="17606" xr:uid="{00000000-0005-0000-0000-00006E2F0000}"/>
    <cellStyle name="Normal 4 6 49" xfId="8429" xr:uid="{00000000-0005-0000-0000-00006F2F0000}"/>
    <cellStyle name="Normal 4 6 49 2" xfId="17607" xr:uid="{00000000-0005-0000-0000-0000702F0000}"/>
    <cellStyle name="Normal 4 6 49 2 2" xfId="17608" xr:uid="{00000000-0005-0000-0000-0000712F0000}"/>
    <cellStyle name="Normal 4 6 49 3" xfId="17609" xr:uid="{00000000-0005-0000-0000-0000722F0000}"/>
    <cellStyle name="Normal 4 6 49 4" xfId="17610" xr:uid="{00000000-0005-0000-0000-0000732F0000}"/>
    <cellStyle name="Normal 4 6 5" xfId="4444" xr:uid="{00000000-0005-0000-0000-0000742F0000}"/>
    <cellStyle name="Normal 4 6 5 2" xfId="6693" xr:uid="{00000000-0005-0000-0000-0000752F0000}"/>
    <cellStyle name="Normal 4 6 5 2 2" xfId="10232" xr:uid="{00000000-0005-0000-0000-0000762F0000}"/>
    <cellStyle name="Normal 4 6 5 2 2 2" xfId="17611" xr:uid="{00000000-0005-0000-0000-0000772F0000}"/>
    <cellStyle name="Normal 4 6 5 2 2 3" xfId="17612" xr:uid="{00000000-0005-0000-0000-0000782F0000}"/>
    <cellStyle name="Normal 4 6 5 2 3" xfId="17613" xr:uid="{00000000-0005-0000-0000-0000792F0000}"/>
    <cellStyle name="Normal 4 6 5 2 4" xfId="17614" xr:uid="{00000000-0005-0000-0000-00007A2F0000}"/>
    <cellStyle name="Normal 4 6 5 3" xfId="8471" xr:uid="{00000000-0005-0000-0000-00007B2F0000}"/>
    <cellStyle name="Normal 4 6 5 3 2" xfId="17615" xr:uid="{00000000-0005-0000-0000-00007C2F0000}"/>
    <cellStyle name="Normal 4 6 5 3 2 2" xfId="17616" xr:uid="{00000000-0005-0000-0000-00007D2F0000}"/>
    <cellStyle name="Normal 4 6 5 3 3" xfId="17617" xr:uid="{00000000-0005-0000-0000-00007E2F0000}"/>
    <cellStyle name="Normal 4 6 5 3 4" xfId="17618" xr:uid="{00000000-0005-0000-0000-00007F2F0000}"/>
    <cellStyle name="Normal 4 6 5 4" xfId="17619" xr:uid="{00000000-0005-0000-0000-0000802F0000}"/>
    <cellStyle name="Normal 4 6 5 4 2" xfId="17620" xr:uid="{00000000-0005-0000-0000-0000812F0000}"/>
    <cellStyle name="Normal 4 6 5 5" xfId="17621" xr:uid="{00000000-0005-0000-0000-0000822F0000}"/>
    <cellStyle name="Normal 4 6 5 6" xfId="17622" xr:uid="{00000000-0005-0000-0000-0000832F0000}"/>
    <cellStyle name="Normal 4 6 50" xfId="17623" xr:uid="{00000000-0005-0000-0000-0000842F0000}"/>
    <cellStyle name="Normal 4 6 50 2" xfId="17624" xr:uid="{00000000-0005-0000-0000-0000852F0000}"/>
    <cellStyle name="Normal 4 6 51" xfId="17625" xr:uid="{00000000-0005-0000-0000-0000862F0000}"/>
    <cellStyle name="Normal 4 6 52" xfId="17626" xr:uid="{00000000-0005-0000-0000-0000872F0000}"/>
    <cellStyle name="Normal 4 6 6" xfId="4445" xr:uid="{00000000-0005-0000-0000-0000882F0000}"/>
    <cellStyle name="Normal 4 6 6 2" xfId="6694" xr:uid="{00000000-0005-0000-0000-0000892F0000}"/>
    <cellStyle name="Normal 4 6 6 2 2" xfId="10233" xr:uid="{00000000-0005-0000-0000-00008A2F0000}"/>
    <cellStyle name="Normal 4 6 6 2 2 2" xfId="17627" xr:uid="{00000000-0005-0000-0000-00008B2F0000}"/>
    <cellStyle name="Normal 4 6 6 2 2 3" xfId="17628" xr:uid="{00000000-0005-0000-0000-00008C2F0000}"/>
    <cellStyle name="Normal 4 6 6 2 3" xfId="17629" xr:uid="{00000000-0005-0000-0000-00008D2F0000}"/>
    <cellStyle name="Normal 4 6 6 2 4" xfId="17630" xr:uid="{00000000-0005-0000-0000-00008E2F0000}"/>
    <cellStyle name="Normal 4 6 6 3" xfId="8472" xr:uid="{00000000-0005-0000-0000-00008F2F0000}"/>
    <cellStyle name="Normal 4 6 6 3 2" xfId="17631" xr:uid="{00000000-0005-0000-0000-0000902F0000}"/>
    <cellStyle name="Normal 4 6 6 3 2 2" xfId="17632" xr:uid="{00000000-0005-0000-0000-0000912F0000}"/>
    <cellStyle name="Normal 4 6 6 3 3" xfId="17633" xr:uid="{00000000-0005-0000-0000-0000922F0000}"/>
    <cellStyle name="Normal 4 6 6 3 4" xfId="17634" xr:uid="{00000000-0005-0000-0000-0000932F0000}"/>
    <cellStyle name="Normal 4 6 6 4" xfId="17635" xr:uid="{00000000-0005-0000-0000-0000942F0000}"/>
    <cellStyle name="Normal 4 6 6 4 2" xfId="17636" xr:uid="{00000000-0005-0000-0000-0000952F0000}"/>
    <cellStyle name="Normal 4 6 6 5" xfId="17637" xr:uid="{00000000-0005-0000-0000-0000962F0000}"/>
    <cellStyle name="Normal 4 6 6 6" xfId="17638" xr:uid="{00000000-0005-0000-0000-0000972F0000}"/>
    <cellStyle name="Normal 4 6 7" xfId="4446" xr:uid="{00000000-0005-0000-0000-0000982F0000}"/>
    <cellStyle name="Normal 4 6 7 2" xfId="6695" xr:uid="{00000000-0005-0000-0000-0000992F0000}"/>
    <cellStyle name="Normal 4 6 7 2 2" xfId="10234" xr:uid="{00000000-0005-0000-0000-00009A2F0000}"/>
    <cellStyle name="Normal 4 6 7 2 2 2" xfId="17639" xr:uid="{00000000-0005-0000-0000-00009B2F0000}"/>
    <cellStyle name="Normal 4 6 7 2 2 3" xfId="17640" xr:uid="{00000000-0005-0000-0000-00009C2F0000}"/>
    <cellStyle name="Normal 4 6 7 2 3" xfId="17641" xr:uid="{00000000-0005-0000-0000-00009D2F0000}"/>
    <cellStyle name="Normal 4 6 7 2 4" xfId="17642" xr:uid="{00000000-0005-0000-0000-00009E2F0000}"/>
    <cellStyle name="Normal 4 6 7 3" xfId="8473" xr:uid="{00000000-0005-0000-0000-00009F2F0000}"/>
    <cellStyle name="Normal 4 6 7 3 2" xfId="17643" xr:uid="{00000000-0005-0000-0000-0000A02F0000}"/>
    <cellStyle name="Normal 4 6 7 3 2 2" xfId="17644" xr:uid="{00000000-0005-0000-0000-0000A12F0000}"/>
    <cellStyle name="Normal 4 6 7 3 3" xfId="17645" xr:uid="{00000000-0005-0000-0000-0000A22F0000}"/>
    <cellStyle name="Normal 4 6 7 3 4" xfId="17646" xr:uid="{00000000-0005-0000-0000-0000A32F0000}"/>
    <cellStyle name="Normal 4 6 7 4" xfId="17647" xr:uid="{00000000-0005-0000-0000-0000A42F0000}"/>
    <cellStyle name="Normal 4 6 7 4 2" xfId="17648" xr:uid="{00000000-0005-0000-0000-0000A52F0000}"/>
    <cellStyle name="Normal 4 6 7 5" xfId="17649" xr:uid="{00000000-0005-0000-0000-0000A62F0000}"/>
    <cellStyle name="Normal 4 6 7 6" xfId="17650" xr:uid="{00000000-0005-0000-0000-0000A72F0000}"/>
    <cellStyle name="Normal 4 6 8" xfId="4447" xr:uid="{00000000-0005-0000-0000-0000A82F0000}"/>
    <cellStyle name="Normal 4 6 8 2" xfId="6696" xr:uid="{00000000-0005-0000-0000-0000A92F0000}"/>
    <cellStyle name="Normal 4 6 8 2 2" xfId="10235" xr:uid="{00000000-0005-0000-0000-0000AA2F0000}"/>
    <cellStyle name="Normal 4 6 8 2 2 2" xfId="17651" xr:uid="{00000000-0005-0000-0000-0000AB2F0000}"/>
    <cellStyle name="Normal 4 6 8 2 2 3" xfId="17652" xr:uid="{00000000-0005-0000-0000-0000AC2F0000}"/>
    <cellStyle name="Normal 4 6 8 2 3" xfId="17653" xr:uid="{00000000-0005-0000-0000-0000AD2F0000}"/>
    <cellStyle name="Normal 4 6 8 2 4" xfId="17654" xr:uid="{00000000-0005-0000-0000-0000AE2F0000}"/>
    <cellStyle name="Normal 4 6 8 3" xfId="8474" xr:uid="{00000000-0005-0000-0000-0000AF2F0000}"/>
    <cellStyle name="Normal 4 6 8 3 2" xfId="17655" xr:uid="{00000000-0005-0000-0000-0000B02F0000}"/>
    <cellStyle name="Normal 4 6 8 3 2 2" xfId="17656" xr:uid="{00000000-0005-0000-0000-0000B12F0000}"/>
    <cellStyle name="Normal 4 6 8 3 3" xfId="17657" xr:uid="{00000000-0005-0000-0000-0000B22F0000}"/>
    <cellStyle name="Normal 4 6 8 3 4" xfId="17658" xr:uid="{00000000-0005-0000-0000-0000B32F0000}"/>
    <cellStyle name="Normal 4 6 8 4" xfId="17659" xr:uid="{00000000-0005-0000-0000-0000B42F0000}"/>
    <cellStyle name="Normal 4 6 8 4 2" xfId="17660" xr:uid="{00000000-0005-0000-0000-0000B52F0000}"/>
    <cellStyle name="Normal 4 6 8 5" xfId="17661" xr:uid="{00000000-0005-0000-0000-0000B62F0000}"/>
    <cellStyle name="Normal 4 6 8 6" xfId="17662" xr:uid="{00000000-0005-0000-0000-0000B72F0000}"/>
    <cellStyle name="Normal 4 6 9" xfId="4448" xr:uid="{00000000-0005-0000-0000-0000B82F0000}"/>
    <cellStyle name="Normal 4 6 9 2" xfId="6697" xr:uid="{00000000-0005-0000-0000-0000B92F0000}"/>
    <cellStyle name="Normal 4 6 9 2 2" xfId="10236" xr:uid="{00000000-0005-0000-0000-0000BA2F0000}"/>
    <cellStyle name="Normal 4 6 9 2 2 2" xfId="17663" xr:uid="{00000000-0005-0000-0000-0000BB2F0000}"/>
    <cellStyle name="Normal 4 6 9 2 2 3" xfId="17664" xr:uid="{00000000-0005-0000-0000-0000BC2F0000}"/>
    <cellStyle name="Normal 4 6 9 2 3" xfId="17665" xr:uid="{00000000-0005-0000-0000-0000BD2F0000}"/>
    <cellStyle name="Normal 4 6 9 2 4" xfId="17666" xr:uid="{00000000-0005-0000-0000-0000BE2F0000}"/>
    <cellStyle name="Normal 4 6 9 3" xfId="8475" xr:uid="{00000000-0005-0000-0000-0000BF2F0000}"/>
    <cellStyle name="Normal 4 6 9 3 2" xfId="17667" xr:uid="{00000000-0005-0000-0000-0000C02F0000}"/>
    <cellStyle name="Normal 4 6 9 3 2 2" xfId="17668" xr:uid="{00000000-0005-0000-0000-0000C12F0000}"/>
    <cellStyle name="Normal 4 6 9 3 3" xfId="17669" xr:uid="{00000000-0005-0000-0000-0000C22F0000}"/>
    <cellStyle name="Normal 4 6 9 3 4" xfId="17670" xr:uid="{00000000-0005-0000-0000-0000C32F0000}"/>
    <cellStyle name="Normal 4 6 9 4" xfId="17671" xr:uid="{00000000-0005-0000-0000-0000C42F0000}"/>
    <cellStyle name="Normal 4 6 9 4 2" xfId="17672" xr:uid="{00000000-0005-0000-0000-0000C52F0000}"/>
    <cellStyle name="Normal 4 6 9 5" xfId="17673" xr:uid="{00000000-0005-0000-0000-0000C62F0000}"/>
    <cellStyle name="Normal 4 6 9 6" xfId="17674" xr:uid="{00000000-0005-0000-0000-0000C72F0000}"/>
    <cellStyle name="Normal 4 7" xfId="4449" xr:uid="{00000000-0005-0000-0000-0000C82F0000}"/>
    <cellStyle name="Normal 4 7 10" xfId="4450" xr:uid="{00000000-0005-0000-0000-0000C92F0000}"/>
    <cellStyle name="Normal 4 7 10 2" xfId="6699" xr:uid="{00000000-0005-0000-0000-0000CA2F0000}"/>
    <cellStyle name="Normal 4 7 10 2 2" xfId="10238" xr:uid="{00000000-0005-0000-0000-0000CB2F0000}"/>
    <cellStyle name="Normal 4 7 10 2 2 2" xfId="17675" xr:uid="{00000000-0005-0000-0000-0000CC2F0000}"/>
    <cellStyle name="Normal 4 7 10 2 2 3" xfId="17676" xr:uid="{00000000-0005-0000-0000-0000CD2F0000}"/>
    <cellStyle name="Normal 4 7 10 2 3" xfId="17677" xr:uid="{00000000-0005-0000-0000-0000CE2F0000}"/>
    <cellStyle name="Normal 4 7 10 2 4" xfId="17678" xr:uid="{00000000-0005-0000-0000-0000CF2F0000}"/>
    <cellStyle name="Normal 4 7 10 3" xfId="8477" xr:uid="{00000000-0005-0000-0000-0000D02F0000}"/>
    <cellStyle name="Normal 4 7 10 3 2" xfId="17679" xr:uid="{00000000-0005-0000-0000-0000D12F0000}"/>
    <cellStyle name="Normal 4 7 10 3 2 2" xfId="17680" xr:uid="{00000000-0005-0000-0000-0000D22F0000}"/>
    <cellStyle name="Normal 4 7 10 3 3" xfId="17681" xr:uid="{00000000-0005-0000-0000-0000D32F0000}"/>
    <cellStyle name="Normal 4 7 10 3 4" xfId="17682" xr:uid="{00000000-0005-0000-0000-0000D42F0000}"/>
    <cellStyle name="Normal 4 7 10 4" xfId="17683" xr:uid="{00000000-0005-0000-0000-0000D52F0000}"/>
    <cellStyle name="Normal 4 7 10 4 2" xfId="17684" xr:uid="{00000000-0005-0000-0000-0000D62F0000}"/>
    <cellStyle name="Normal 4 7 10 5" xfId="17685" xr:uid="{00000000-0005-0000-0000-0000D72F0000}"/>
    <cellStyle name="Normal 4 7 10 6" xfId="17686" xr:uid="{00000000-0005-0000-0000-0000D82F0000}"/>
    <cellStyle name="Normal 4 7 11" xfId="4451" xr:uid="{00000000-0005-0000-0000-0000D92F0000}"/>
    <cellStyle name="Normal 4 7 11 2" xfId="6700" xr:uid="{00000000-0005-0000-0000-0000DA2F0000}"/>
    <cellStyle name="Normal 4 7 11 2 2" xfId="10239" xr:uid="{00000000-0005-0000-0000-0000DB2F0000}"/>
    <cellStyle name="Normal 4 7 11 2 2 2" xfId="17687" xr:uid="{00000000-0005-0000-0000-0000DC2F0000}"/>
    <cellStyle name="Normal 4 7 11 2 2 3" xfId="17688" xr:uid="{00000000-0005-0000-0000-0000DD2F0000}"/>
    <cellStyle name="Normal 4 7 11 2 3" xfId="17689" xr:uid="{00000000-0005-0000-0000-0000DE2F0000}"/>
    <cellStyle name="Normal 4 7 11 2 4" xfId="17690" xr:uid="{00000000-0005-0000-0000-0000DF2F0000}"/>
    <cellStyle name="Normal 4 7 11 3" xfId="8478" xr:uid="{00000000-0005-0000-0000-0000E02F0000}"/>
    <cellStyle name="Normal 4 7 11 3 2" xfId="17691" xr:uid="{00000000-0005-0000-0000-0000E12F0000}"/>
    <cellStyle name="Normal 4 7 11 3 2 2" xfId="17692" xr:uid="{00000000-0005-0000-0000-0000E22F0000}"/>
    <cellStyle name="Normal 4 7 11 3 3" xfId="17693" xr:uid="{00000000-0005-0000-0000-0000E32F0000}"/>
    <cellStyle name="Normal 4 7 11 3 4" xfId="17694" xr:uid="{00000000-0005-0000-0000-0000E42F0000}"/>
    <cellStyle name="Normal 4 7 11 4" xfId="17695" xr:uid="{00000000-0005-0000-0000-0000E52F0000}"/>
    <cellStyle name="Normal 4 7 11 4 2" xfId="17696" xr:uid="{00000000-0005-0000-0000-0000E62F0000}"/>
    <cellStyle name="Normal 4 7 11 5" xfId="17697" xr:uid="{00000000-0005-0000-0000-0000E72F0000}"/>
    <cellStyle name="Normal 4 7 11 6" xfId="17698" xr:uid="{00000000-0005-0000-0000-0000E82F0000}"/>
    <cellStyle name="Normal 4 7 12" xfId="4452" xr:uid="{00000000-0005-0000-0000-0000E92F0000}"/>
    <cellStyle name="Normal 4 7 12 2" xfId="6701" xr:uid="{00000000-0005-0000-0000-0000EA2F0000}"/>
    <cellStyle name="Normal 4 7 12 2 2" xfId="10240" xr:uid="{00000000-0005-0000-0000-0000EB2F0000}"/>
    <cellStyle name="Normal 4 7 12 2 2 2" xfId="17699" xr:uid="{00000000-0005-0000-0000-0000EC2F0000}"/>
    <cellStyle name="Normal 4 7 12 2 2 3" xfId="17700" xr:uid="{00000000-0005-0000-0000-0000ED2F0000}"/>
    <cellStyle name="Normal 4 7 12 2 3" xfId="17701" xr:uid="{00000000-0005-0000-0000-0000EE2F0000}"/>
    <cellStyle name="Normal 4 7 12 2 4" xfId="17702" xr:uid="{00000000-0005-0000-0000-0000EF2F0000}"/>
    <cellStyle name="Normal 4 7 12 3" xfId="8479" xr:uid="{00000000-0005-0000-0000-0000F02F0000}"/>
    <cellStyle name="Normal 4 7 12 3 2" xfId="17703" xr:uid="{00000000-0005-0000-0000-0000F12F0000}"/>
    <cellStyle name="Normal 4 7 12 3 2 2" xfId="17704" xr:uid="{00000000-0005-0000-0000-0000F22F0000}"/>
    <cellStyle name="Normal 4 7 12 3 3" xfId="17705" xr:uid="{00000000-0005-0000-0000-0000F32F0000}"/>
    <cellStyle name="Normal 4 7 12 3 4" xfId="17706" xr:uid="{00000000-0005-0000-0000-0000F42F0000}"/>
    <cellStyle name="Normal 4 7 12 4" xfId="17707" xr:uid="{00000000-0005-0000-0000-0000F52F0000}"/>
    <cellStyle name="Normal 4 7 12 4 2" xfId="17708" xr:uid="{00000000-0005-0000-0000-0000F62F0000}"/>
    <cellStyle name="Normal 4 7 12 5" xfId="17709" xr:uid="{00000000-0005-0000-0000-0000F72F0000}"/>
    <cellStyle name="Normal 4 7 12 6" xfId="17710" xr:uid="{00000000-0005-0000-0000-0000F82F0000}"/>
    <cellStyle name="Normal 4 7 13" xfId="4453" xr:uid="{00000000-0005-0000-0000-0000F92F0000}"/>
    <cellStyle name="Normal 4 7 13 2" xfId="6702" xr:uid="{00000000-0005-0000-0000-0000FA2F0000}"/>
    <cellStyle name="Normal 4 7 13 2 2" xfId="10241" xr:uid="{00000000-0005-0000-0000-0000FB2F0000}"/>
    <cellStyle name="Normal 4 7 13 2 2 2" xfId="17711" xr:uid="{00000000-0005-0000-0000-0000FC2F0000}"/>
    <cellStyle name="Normal 4 7 13 2 2 3" xfId="17712" xr:uid="{00000000-0005-0000-0000-0000FD2F0000}"/>
    <cellStyle name="Normal 4 7 13 2 3" xfId="17713" xr:uid="{00000000-0005-0000-0000-0000FE2F0000}"/>
    <cellStyle name="Normal 4 7 13 2 4" xfId="17714" xr:uid="{00000000-0005-0000-0000-0000FF2F0000}"/>
    <cellStyle name="Normal 4 7 13 3" xfId="8480" xr:uid="{00000000-0005-0000-0000-000000300000}"/>
    <cellStyle name="Normal 4 7 13 3 2" xfId="17715" xr:uid="{00000000-0005-0000-0000-000001300000}"/>
    <cellStyle name="Normal 4 7 13 3 2 2" xfId="17716" xr:uid="{00000000-0005-0000-0000-000002300000}"/>
    <cellStyle name="Normal 4 7 13 3 3" xfId="17717" xr:uid="{00000000-0005-0000-0000-000003300000}"/>
    <cellStyle name="Normal 4 7 13 3 4" xfId="17718" xr:uid="{00000000-0005-0000-0000-000004300000}"/>
    <cellStyle name="Normal 4 7 13 4" xfId="17719" xr:uid="{00000000-0005-0000-0000-000005300000}"/>
    <cellStyle name="Normal 4 7 13 4 2" xfId="17720" xr:uid="{00000000-0005-0000-0000-000006300000}"/>
    <cellStyle name="Normal 4 7 13 5" xfId="17721" xr:uid="{00000000-0005-0000-0000-000007300000}"/>
    <cellStyle name="Normal 4 7 13 6" xfId="17722" xr:uid="{00000000-0005-0000-0000-000008300000}"/>
    <cellStyle name="Normal 4 7 14" xfId="4454" xr:uid="{00000000-0005-0000-0000-000009300000}"/>
    <cellStyle name="Normal 4 7 14 2" xfId="6703" xr:uid="{00000000-0005-0000-0000-00000A300000}"/>
    <cellStyle name="Normal 4 7 14 2 2" xfId="10242" xr:uid="{00000000-0005-0000-0000-00000B300000}"/>
    <cellStyle name="Normal 4 7 14 2 2 2" xfId="17723" xr:uid="{00000000-0005-0000-0000-00000C300000}"/>
    <cellStyle name="Normal 4 7 14 2 2 3" xfId="17724" xr:uid="{00000000-0005-0000-0000-00000D300000}"/>
    <cellStyle name="Normal 4 7 14 2 3" xfId="17725" xr:uid="{00000000-0005-0000-0000-00000E300000}"/>
    <cellStyle name="Normal 4 7 14 2 4" xfId="17726" xr:uid="{00000000-0005-0000-0000-00000F300000}"/>
    <cellStyle name="Normal 4 7 14 3" xfId="8481" xr:uid="{00000000-0005-0000-0000-000010300000}"/>
    <cellStyle name="Normal 4 7 14 3 2" xfId="17727" xr:uid="{00000000-0005-0000-0000-000011300000}"/>
    <cellStyle name="Normal 4 7 14 3 2 2" xfId="17728" xr:uid="{00000000-0005-0000-0000-000012300000}"/>
    <cellStyle name="Normal 4 7 14 3 3" xfId="17729" xr:uid="{00000000-0005-0000-0000-000013300000}"/>
    <cellStyle name="Normal 4 7 14 3 4" xfId="17730" xr:uid="{00000000-0005-0000-0000-000014300000}"/>
    <cellStyle name="Normal 4 7 14 4" xfId="17731" xr:uid="{00000000-0005-0000-0000-000015300000}"/>
    <cellStyle name="Normal 4 7 14 4 2" xfId="17732" xr:uid="{00000000-0005-0000-0000-000016300000}"/>
    <cellStyle name="Normal 4 7 14 5" xfId="17733" xr:uid="{00000000-0005-0000-0000-000017300000}"/>
    <cellStyle name="Normal 4 7 14 6" xfId="17734" xr:uid="{00000000-0005-0000-0000-000018300000}"/>
    <cellStyle name="Normal 4 7 15" xfId="4455" xr:uid="{00000000-0005-0000-0000-000019300000}"/>
    <cellStyle name="Normal 4 7 15 2" xfId="6704" xr:uid="{00000000-0005-0000-0000-00001A300000}"/>
    <cellStyle name="Normal 4 7 15 2 2" xfId="10243" xr:uid="{00000000-0005-0000-0000-00001B300000}"/>
    <cellStyle name="Normal 4 7 15 2 2 2" xfId="17735" xr:uid="{00000000-0005-0000-0000-00001C300000}"/>
    <cellStyle name="Normal 4 7 15 2 2 3" xfId="17736" xr:uid="{00000000-0005-0000-0000-00001D300000}"/>
    <cellStyle name="Normal 4 7 15 2 3" xfId="17737" xr:uid="{00000000-0005-0000-0000-00001E300000}"/>
    <cellStyle name="Normal 4 7 15 2 4" xfId="17738" xr:uid="{00000000-0005-0000-0000-00001F300000}"/>
    <cellStyle name="Normal 4 7 15 3" xfId="8482" xr:uid="{00000000-0005-0000-0000-000020300000}"/>
    <cellStyle name="Normal 4 7 15 3 2" xfId="17739" xr:uid="{00000000-0005-0000-0000-000021300000}"/>
    <cellStyle name="Normal 4 7 15 3 2 2" xfId="17740" xr:uid="{00000000-0005-0000-0000-000022300000}"/>
    <cellStyle name="Normal 4 7 15 3 3" xfId="17741" xr:uid="{00000000-0005-0000-0000-000023300000}"/>
    <cellStyle name="Normal 4 7 15 3 4" xfId="17742" xr:uid="{00000000-0005-0000-0000-000024300000}"/>
    <cellStyle name="Normal 4 7 15 4" xfId="17743" xr:uid="{00000000-0005-0000-0000-000025300000}"/>
    <cellStyle name="Normal 4 7 15 4 2" xfId="17744" xr:uid="{00000000-0005-0000-0000-000026300000}"/>
    <cellStyle name="Normal 4 7 15 5" xfId="17745" xr:uid="{00000000-0005-0000-0000-000027300000}"/>
    <cellStyle name="Normal 4 7 15 6" xfId="17746" xr:uid="{00000000-0005-0000-0000-000028300000}"/>
    <cellStyle name="Normal 4 7 16" xfId="4456" xr:uid="{00000000-0005-0000-0000-000029300000}"/>
    <cellStyle name="Normal 4 7 16 2" xfId="6705" xr:uid="{00000000-0005-0000-0000-00002A300000}"/>
    <cellStyle name="Normal 4 7 16 2 2" xfId="10244" xr:uid="{00000000-0005-0000-0000-00002B300000}"/>
    <cellStyle name="Normal 4 7 16 2 2 2" xfId="17747" xr:uid="{00000000-0005-0000-0000-00002C300000}"/>
    <cellStyle name="Normal 4 7 16 2 2 3" xfId="17748" xr:uid="{00000000-0005-0000-0000-00002D300000}"/>
    <cellStyle name="Normal 4 7 16 2 3" xfId="17749" xr:uid="{00000000-0005-0000-0000-00002E300000}"/>
    <cellStyle name="Normal 4 7 16 2 4" xfId="17750" xr:uid="{00000000-0005-0000-0000-00002F300000}"/>
    <cellStyle name="Normal 4 7 16 3" xfId="8483" xr:uid="{00000000-0005-0000-0000-000030300000}"/>
    <cellStyle name="Normal 4 7 16 3 2" xfId="17751" xr:uid="{00000000-0005-0000-0000-000031300000}"/>
    <cellStyle name="Normal 4 7 16 3 2 2" xfId="17752" xr:uid="{00000000-0005-0000-0000-000032300000}"/>
    <cellStyle name="Normal 4 7 16 3 3" xfId="17753" xr:uid="{00000000-0005-0000-0000-000033300000}"/>
    <cellStyle name="Normal 4 7 16 3 4" xfId="17754" xr:uid="{00000000-0005-0000-0000-000034300000}"/>
    <cellStyle name="Normal 4 7 16 4" xfId="17755" xr:uid="{00000000-0005-0000-0000-000035300000}"/>
    <cellStyle name="Normal 4 7 16 4 2" xfId="17756" xr:uid="{00000000-0005-0000-0000-000036300000}"/>
    <cellStyle name="Normal 4 7 16 5" xfId="17757" xr:uid="{00000000-0005-0000-0000-000037300000}"/>
    <cellStyle name="Normal 4 7 16 6" xfId="17758" xr:uid="{00000000-0005-0000-0000-000038300000}"/>
    <cellStyle name="Normal 4 7 17" xfId="4457" xr:uid="{00000000-0005-0000-0000-000039300000}"/>
    <cellStyle name="Normal 4 7 17 2" xfId="6706" xr:uid="{00000000-0005-0000-0000-00003A300000}"/>
    <cellStyle name="Normal 4 7 17 2 2" xfId="10245" xr:uid="{00000000-0005-0000-0000-00003B300000}"/>
    <cellStyle name="Normal 4 7 17 2 2 2" xfId="17759" xr:uid="{00000000-0005-0000-0000-00003C300000}"/>
    <cellStyle name="Normal 4 7 17 2 2 3" xfId="17760" xr:uid="{00000000-0005-0000-0000-00003D300000}"/>
    <cellStyle name="Normal 4 7 17 2 3" xfId="17761" xr:uid="{00000000-0005-0000-0000-00003E300000}"/>
    <cellStyle name="Normal 4 7 17 2 4" xfId="17762" xr:uid="{00000000-0005-0000-0000-00003F300000}"/>
    <cellStyle name="Normal 4 7 17 3" xfId="8484" xr:uid="{00000000-0005-0000-0000-000040300000}"/>
    <cellStyle name="Normal 4 7 17 3 2" xfId="17763" xr:uid="{00000000-0005-0000-0000-000041300000}"/>
    <cellStyle name="Normal 4 7 17 3 2 2" xfId="17764" xr:uid="{00000000-0005-0000-0000-000042300000}"/>
    <cellStyle name="Normal 4 7 17 3 3" xfId="17765" xr:uid="{00000000-0005-0000-0000-000043300000}"/>
    <cellStyle name="Normal 4 7 17 3 4" xfId="17766" xr:uid="{00000000-0005-0000-0000-000044300000}"/>
    <cellStyle name="Normal 4 7 17 4" xfId="17767" xr:uid="{00000000-0005-0000-0000-000045300000}"/>
    <cellStyle name="Normal 4 7 17 4 2" xfId="17768" xr:uid="{00000000-0005-0000-0000-000046300000}"/>
    <cellStyle name="Normal 4 7 17 5" xfId="17769" xr:uid="{00000000-0005-0000-0000-000047300000}"/>
    <cellStyle name="Normal 4 7 17 6" xfId="17770" xr:uid="{00000000-0005-0000-0000-000048300000}"/>
    <cellStyle name="Normal 4 7 18" xfId="4458" xr:uid="{00000000-0005-0000-0000-000049300000}"/>
    <cellStyle name="Normal 4 7 18 2" xfId="6707" xr:uid="{00000000-0005-0000-0000-00004A300000}"/>
    <cellStyle name="Normal 4 7 18 2 2" xfId="10246" xr:uid="{00000000-0005-0000-0000-00004B300000}"/>
    <cellStyle name="Normal 4 7 18 2 2 2" xfId="17771" xr:uid="{00000000-0005-0000-0000-00004C300000}"/>
    <cellStyle name="Normal 4 7 18 2 2 3" xfId="17772" xr:uid="{00000000-0005-0000-0000-00004D300000}"/>
    <cellStyle name="Normal 4 7 18 2 3" xfId="17773" xr:uid="{00000000-0005-0000-0000-00004E300000}"/>
    <cellStyle name="Normal 4 7 18 2 4" xfId="17774" xr:uid="{00000000-0005-0000-0000-00004F300000}"/>
    <cellStyle name="Normal 4 7 18 3" xfId="8485" xr:uid="{00000000-0005-0000-0000-000050300000}"/>
    <cellStyle name="Normal 4 7 18 3 2" xfId="17775" xr:uid="{00000000-0005-0000-0000-000051300000}"/>
    <cellStyle name="Normal 4 7 18 3 2 2" xfId="17776" xr:uid="{00000000-0005-0000-0000-000052300000}"/>
    <cellStyle name="Normal 4 7 18 3 3" xfId="17777" xr:uid="{00000000-0005-0000-0000-000053300000}"/>
    <cellStyle name="Normal 4 7 18 3 4" xfId="17778" xr:uid="{00000000-0005-0000-0000-000054300000}"/>
    <cellStyle name="Normal 4 7 18 4" xfId="17779" xr:uid="{00000000-0005-0000-0000-000055300000}"/>
    <cellStyle name="Normal 4 7 18 4 2" xfId="17780" xr:uid="{00000000-0005-0000-0000-000056300000}"/>
    <cellStyle name="Normal 4 7 18 5" xfId="17781" xr:uid="{00000000-0005-0000-0000-000057300000}"/>
    <cellStyle name="Normal 4 7 18 6" xfId="17782" xr:uid="{00000000-0005-0000-0000-000058300000}"/>
    <cellStyle name="Normal 4 7 19" xfId="4459" xr:uid="{00000000-0005-0000-0000-000059300000}"/>
    <cellStyle name="Normal 4 7 19 2" xfId="6708" xr:uid="{00000000-0005-0000-0000-00005A300000}"/>
    <cellStyle name="Normal 4 7 19 2 2" xfId="10247" xr:uid="{00000000-0005-0000-0000-00005B300000}"/>
    <cellStyle name="Normal 4 7 19 2 2 2" xfId="17783" xr:uid="{00000000-0005-0000-0000-00005C300000}"/>
    <cellStyle name="Normal 4 7 19 2 2 3" xfId="17784" xr:uid="{00000000-0005-0000-0000-00005D300000}"/>
    <cellStyle name="Normal 4 7 19 2 3" xfId="17785" xr:uid="{00000000-0005-0000-0000-00005E300000}"/>
    <cellStyle name="Normal 4 7 19 2 4" xfId="17786" xr:uid="{00000000-0005-0000-0000-00005F300000}"/>
    <cellStyle name="Normal 4 7 19 3" xfId="8486" xr:uid="{00000000-0005-0000-0000-000060300000}"/>
    <cellStyle name="Normal 4 7 19 3 2" xfId="17787" xr:uid="{00000000-0005-0000-0000-000061300000}"/>
    <cellStyle name="Normal 4 7 19 3 2 2" xfId="17788" xr:uid="{00000000-0005-0000-0000-000062300000}"/>
    <cellStyle name="Normal 4 7 19 3 3" xfId="17789" xr:uid="{00000000-0005-0000-0000-000063300000}"/>
    <cellStyle name="Normal 4 7 19 3 4" xfId="17790" xr:uid="{00000000-0005-0000-0000-000064300000}"/>
    <cellStyle name="Normal 4 7 19 4" xfId="17791" xr:uid="{00000000-0005-0000-0000-000065300000}"/>
    <cellStyle name="Normal 4 7 19 4 2" xfId="17792" xr:uid="{00000000-0005-0000-0000-000066300000}"/>
    <cellStyle name="Normal 4 7 19 5" xfId="17793" xr:uid="{00000000-0005-0000-0000-000067300000}"/>
    <cellStyle name="Normal 4 7 19 6" xfId="17794" xr:uid="{00000000-0005-0000-0000-000068300000}"/>
    <cellStyle name="Normal 4 7 2" xfId="4460" xr:uid="{00000000-0005-0000-0000-000069300000}"/>
    <cellStyle name="Normal 4 7 2 2" xfId="6709" xr:uid="{00000000-0005-0000-0000-00006A300000}"/>
    <cellStyle name="Normal 4 7 2 2 2" xfId="10248" xr:uid="{00000000-0005-0000-0000-00006B300000}"/>
    <cellStyle name="Normal 4 7 2 2 2 2" xfId="17795" xr:uid="{00000000-0005-0000-0000-00006C300000}"/>
    <cellStyle name="Normal 4 7 2 2 2 3" xfId="17796" xr:uid="{00000000-0005-0000-0000-00006D300000}"/>
    <cellStyle name="Normal 4 7 2 2 3" xfId="17797" xr:uid="{00000000-0005-0000-0000-00006E300000}"/>
    <cellStyle name="Normal 4 7 2 2 4" xfId="17798" xr:uid="{00000000-0005-0000-0000-00006F300000}"/>
    <cellStyle name="Normal 4 7 2 3" xfId="8487" xr:uid="{00000000-0005-0000-0000-000070300000}"/>
    <cellStyle name="Normal 4 7 2 3 2" xfId="17799" xr:uid="{00000000-0005-0000-0000-000071300000}"/>
    <cellStyle name="Normal 4 7 2 3 2 2" xfId="17800" xr:uid="{00000000-0005-0000-0000-000072300000}"/>
    <cellStyle name="Normal 4 7 2 3 3" xfId="17801" xr:uid="{00000000-0005-0000-0000-000073300000}"/>
    <cellStyle name="Normal 4 7 2 3 4" xfId="17802" xr:uid="{00000000-0005-0000-0000-000074300000}"/>
    <cellStyle name="Normal 4 7 2 4" xfId="17803" xr:uid="{00000000-0005-0000-0000-000075300000}"/>
    <cellStyle name="Normal 4 7 2 4 2" xfId="17804" xr:uid="{00000000-0005-0000-0000-000076300000}"/>
    <cellStyle name="Normal 4 7 2 5" xfId="17805" xr:uid="{00000000-0005-0000-0000-000077300000}"/>
    <cellStyle name="Normal 4 7 2 6" xfId="17806" xr:uid="{00000000-0005-0000-0000-000078300000}"/>
    <cellStyle name="Normal 4 7 20" xfId="4461" xr:uid="{00000000-0005-0000-0000-000079300000}"/>
    <cellStyle name="Normal 4 7 20 2" xfId="6710" xr:uid="{00000000-0005-0000-0000-00007A300000}"/>
    <cellStyle name="Normal 4 7 20 2 2" xfId="10249" xr:uid="{00000000-0005-0000-0000-00007B300000}"/>
    <cellStyle name="Normal 4 7 20 2 2 2" xfId="17807" xr:uid="{00000000-0005-0000-0000-00007C300000}"/>
    <cellStyle name="Normal 4 7 20 2 2 3" xfId="17808" xr:uid="{00000000-0005-0000-0000-00007D300000}"/>
    <cellStyle name="Normal 4 7 20 2 3" xfId="17809" xr:uid="{00000000-0005-0000-0000-00007E300000}"/>
    <cellStyle name="Normal 4 7 20 2 4" xfId="17810" xr:uid="{00000000-0005-0000-0000-00007F300000}"/>
    <cellStyle name="Normal 4 7 20 3" xfId="8488" xr:uid="{00000000-0005-0000-0000-000080300000}"/>
    <cellStyle name="Normal 4 7 20 3 2" xfId="17811" xr:uid="{00000000-0005-0000-0000-000081300000}"/>
    <cellStyle name="Normal 4 7 20 3 2 2" xfId="17812" xr:uid="{00000000-0005-0000-0000-000082300000}"/>
    <cellStyle name="Normal 4 7 20 3 3" xfId="17813" xr:uid="{00000000-0005-0000-0000-000083300000}"/>
    <cellStyle name="Normal 4 7 20 3 4" xfId="17814" xr:uid="{00000000-0005-0000-0000-000084300000}"/>
    <cellStyle name="Normal 4 7 20 4" xfId="17815" xr:uid="{00000000-0005-0000-0000-000085300000}"/>
    <cellStyle name="Normal 4 7 20 4 2" xfId="17816" xr:uid="{00000000-0005-0000-0000-000086300000}"/>
    <cellStyle name="Normal 4 7 20 5" xfId="17817" xr:uid="{00000000-0005-0000-0000-000087300000}"/>
    <cellStyle name="Normal 4 7 20 6" xfId="17818" xr:uid="{00000000-0005-0000-0000-000088300000}"/>
    <cellStyle name="Normal 4 7 21" xfId="4462" xr:uid="{00000000-0005-0000-0000-000089300000}"/>
    <cellStyle name="Normal 4 7 21 2" xfId="6711" xr:uid="{00000000-0005-0000-0000-00008A300000}"/>
    <cellStyle name="Normal 4 7 21 2 2" xfId="10250" xr:uid="{00000000-0005-0000-0000-00008B300000}"/>
    <cellStyle name="Normal 4 7 21 2 2 2" xfId="17819" xr:uid="{00000000-0005-0000-0000-00008C300000}"/>
    <cellStyle name="Normal 4 7 21 2 2 3" xfId="17820" xr:uid="{00000000-0005-0000-0000-00008D300000}"/>
    <cellStyle name="Normal 4 7 21 2 3" xfId="17821" xr:uid="{00000000-0005-0000-0000-00008E300000}"/>
    <cellStyle name="Normal 4 7 21 2 4" xfId="17822" xr:uid="{00000000-0005-0000-0000-00008F300000}"/>
    <cellStyle name="Normal 4 7 21 3" xfId="8489" xr:uid="{00000000-0005-0000-0000-000090300000}"/>
    <cellStyle name="Normal 4 7 21 3 2" xfId="17823" xr:uid="{00000000-0005-0000-0000-000091300000}"/>
    <cellStyle name="Normal 4 7 21 3 2 2" xfId="17824" xr:uid="{00000000-0005-0000-0000-000092300000}"/>
    <cellStyle name="Normal 4 7 21 3 3" xfId="17825" xr:uid="{00000000-0005-0000-0000-000093300000}"/>
    <cellStyle name="Normal 4 7 21 3 4" xfId="17826" xr:uid="{00000000-0005-0000-0000-000094300000}"/>
    <cellStyle name="Normal 4 7 21 4" xfId="17827" xr:uid="{00000000-0005-0000-0000-000095300000}"/>
    <cellStyle name="Normal 4 7 21 4 2" xfId="17828" xr:uid="{00000000-0005-0000-0000-000096300000}"/>
    <cellStyle name="Normal 4 7 21 5" xfId="17829" xr:uid="{00000000-0005-0000-0000-000097300000}"/>
    <cellStyle name="Normal 4 7 21 6" xfId="17830" xr:uid="{00000000-0005-0000-0000-000098300000}"/>
    <cellStyle name="Normal 4 7 22" xfId="4463" xr:uid="{00000000-0005-0000-0000-000099300000}"/>
    <cellStyle name="Normal 4 7 22 2" xfId="6712" xr:uid="{00000000-0005-0000-0000-00009A300000}"/>
    <cellStyle name="Normal 4 7 22 2 2" xfId="10251" xr:uid="{00000000-0005-0000-0000-00009B300000}"/>
    <cellStyle name="Normal 4 7 22 2 2 2" xfId="17831" xr:uid="{00000000-0005-0000-0000-00009C300000}"/>
    <cellStyle name="Normal 4 7 22 2 2 3" xfId="17832" xr:uid="{00000000-0005-0000-0000-00009D300000}"/>
    <cellStyle name="Normal 4 7 22 2 3" xfId="17833" xr:uid="{00000000-0005-0000-0000-00009E300000}"/>
    <cellStyle name="Normal 4 7 22 2 4" xfId="17834" xr:uid="{00000000-0005-0000-0000-00009F300000}"/>
    <cellStyle name="Normal 4 7 22 3" xfId="8490" xr:uid="{00000000-0005-0000-0000-0000A0300000}"/>
    <cellStyle name="Normal 4 7 22 3 2" xfId="17835" xr:uid="{00000000-0005-0000-0000-0000A1300000}"/>
    <cellStyle name="Normal 4 7 22 3 2 2" xfId="17836" xr:uid="{00000000-0005-0000-0000-0000A2300000}"/>
    <cellStyle name="Normal 4 7 22 3 3" xfId="17837" xr:uid="{00000000-0005-0000-0000-0000A3300000}"/>
    <cellStyle name="Normal 4 7 22 3 4" xfId="17838" xr:uid="{00000000-0005-0000-0000-0000A4300000}"/>
    <cellStyle name="Normal 4 7 22 4" xfId="17839" xr:uid="{00000000-0005-0000-0000-0000A5300000}"/>
    <cellStyle name="Normal 4 7 22 4 2" xfId="17840" xr:uid="{00000000-0005-0000-0000-0000A6300000}"/>
    <cellStyle name="Normal 4 7 22 5" xfId="17841" xr:uid="{00000000-0005-0000-0000-0000A7300000}"/>
    <cellStyle name="Normal 4 7 22 6" xfId="17842" xr:uid="{00000000-0005-0000-0000-0000A8300000}"/>
    <cellStyle name="Normal 4 7 23" xfId="4464" xr:uid="{00000000-0005-0000-0000-0000A9300000}"/>
    <cellStyle name="Normal 4 7 23 2" xfId="6713" xr:uid="{00000000-0005-0000-0000-0000AA300000}"/>
    <cellStyle name="Normal 4 7 23 2 2" xfId="10252" xr:uid="{00000000-0005-0000-0000-0000AB300000}"/>
    <cellStyle name="Normal 4 7 23 2 2 2" xfId="17843" xr:uid="{00000000-0005-0000-0000-0000AC300000}"/>
    <cellStyle name="Normal 4 7 23 2 2 3" xfId="17844" xr:uid="{00000000-0005-0000-0000-0000AD300000}"/>
    <cellStyle name="Normal 4 7 23 2 3" xfId="17845" xr:uid="{00000000-0005-0000-0000-0000AE300000}"/>
    <cellStyle name="Normal 4 7 23 2 4" xfId="17846" xr:uid="{00000000-0005-0000-0000-0000AF300000}"/>
    <cellStyle name="Normal 4 7 23 3" xfId="8491" xr:uid="{00000000-0005-0000-0000-0000B0300000}"/>
    <cellStyle name="Normal 4 7 23 3 2" xfId="17847" xr:uid="{00000000-0005-0000-0000-0000B1300000}"/>
    <cellStyle name="Normal 4 7 23 3 2 2" xfId="17848" xr:uid="{00000000-0005-0000-0000-0000B2300000}"/>
    <cellStyle name="Normal 4 7 23 3 3" xfId="17849" xr:uid="{00000000-0005-0000-0000-0000B3300000}"/>
    <cellStyle name="Normal 4 7 23 3 4" xfId="17850" xr:uid="{00000000-0005-0000-0000-0000B4300000}"/>
    <cellStyle name="Normal 4 7 23 4" xfId="17851" xr:uid="{00000000-0005-0000-0000-0000B5300000}"/>
    <cellStyle name="Normal 4 7 23 4 2" xfId="17852" xr:uid="{00000000-0005-0000-0000-0000B6300000}"/>
    <cellStyle name="Normal 4 7 23 5" xfId="17853" xr:uid="{00000000-0005-0000-0000-0000B7300000}"/>
    <cellStyle name="Normal 4 7 23 6" xfId="17854" xr:uid="{00000000-0005-0000-0000-0000B8300000}"/>
    <cellStyle name="Normal 4 7 24" xfId="4465" xr:uid="{00000000-0005-0000-0000-0000B9300000}"/>
    <cellStyle name="Normal 4 7 24 2" xfId="6714" xr:uid="{00000000-0005-0000-0000-0000BA300000}"/>
    <cellStyle name="Normal 4 7 24 2 2" xfId="10253" xr:uid="{00000000-0005-0000-0000-0000BB300000}"/>
    <cellStyle name="Normal 4 7 24 2 2 2" xfId="17855" xr:uid="{00000000-0005-0000-0000-0000BC300000}"/>
    <cellStyle name="Normal 4 7 24 2 2 3" xfId="17856" xr:uid="{00000000-0005-0000-0000-0000BD300000}"/>
    <cellStyle name="Normal 4 7 24 2 3" xfId="17857" xr:uid="{00000000-0005-0000-0000-0000BE300000}"/>
    <cellStyle name="Normal 4 7 24 2 4" xfId="17858" xr:uid="{00000000-0005-0000-0000-0000BF300000}"/>
    <cellStyle name="Normal 4 7 24 3" xfId="8492" xr:uid="{00000000-0005-0000-0000-0000C0300000}"/>
    <cellStyle name="Normal 4 7 24 3 2" xfId="17859" xr:uid="{00000000-0005-0000-0000-0000C1300000}"/>
    <cellStyle name="Normal 4 7 24 3 2 2" xfId="17860" xr:uid="{00000000-0005-0000-0000-0000C2300000}"/>
    <cellStyle name="Normal 4 7 24 3 3" xfId="17861" xr:uid="{00000000-0005-0000-0000-0000C3300000}"/>
    <cellStyle name="Normal 4 7 24 3 4" xfId="17862" xr:uid="{00000000-0005-0000-0000-0000C4300000}"/>
    <cellStyle name="Normal 4 7 24 4" xfId="17863" xr:uid="{00000000-0005-0000-0000-0000C5300000}"/>
    <cellStyle name="Normal 4 7 24 4 2" xfId="17864" xr:uid="{00000000-0005-0000-0000-0000C6300000}"/>
    <cellStyle name="Normal 4 7 24 5" xfId="17865" xr:uid="{00000000-0005-0000-0000-0000C7300000}"/>
    <cellStyle name="Normal 4 7 24 6" xfId="17866" xr:uid="{00000000-0005-0000-0000-0000C8300000}"/>
    <cellStyle name="Normal 4 7 25" xfId="4466" xr:uid="{00000000-0005-0000-0000-0000C9300000}"/>
    <cellStyle name="Normal 4 7 25 2" xfId="6715" xr:uid="{00000000-0005-0000-0000-0000CA300000}"/>
    <cellStyle name="Normal 4 7 25 2 2" xfId="10254" xr:uid="{00000000-0005-0000-0000-0000CB300000}"/>
    <cellStyle name="Normal 4 7 25 2 2 2" xfId="17867" xr:uid="{00000000-0005-0000-0000-0000CC300000}"/>
    <cellStyle name="Normal 4 7 25 2 2 3" xfId="17868" xr:uid="{00000000-0005-0000-0000-0000CD300000}"/>
    <cellStyle name="Normal 4 7 25 2 3" xfId="17869" xr:uid="{00000000-0005-0000-0000-0000CE300000}"/>
    <cellStyle name="Normal 4 7 25 2 4" xfId="17870" xr:uid="{00000000-0005-0000-0000-0000CF300000}"/>
    <cellStyle name="Normal 4 7 25 3" xfId="8493" xr:uid="{00000000-0005-0000-0000-0000D0300000}"/>
    <cellStyle name="Normal 4 7 25 3 2" xfId="17871" xr:uid="{00000000-0005-0000-0000-0000D1300000}"/>
    <cellStyle name="Normal 4 7 25 3 2 2" xfId="17872" xr:uid="{00000000-0005-0000-0000-0000D2300000}"/>
    <cellStyle name="Normal 4 7 25 3 3" xfId="17873" xr:uid="{00000000-0005-0000-0000-0000D3300000}"/>
    <cellStyle name="Normal 4 7 25 3 4" xfId="17874" xr:uid="{00000000-0005-0000-0000-0000D4300000}"/>
    <cellStyle name="Normal 4 7 25 4" xfId="17875" xr:uid="{00000000-0005-0000-0000-0000D5300000}"/>
    <cellStyle name="Normal 4 7 25 4 2" xfId="17876" xr:uid="{00000000-0005-0000-0000-0000D6300000}"/>
    <cellStyle name="Normal 4 7 25 5" xfId="17877" xr:uid="{00000000-0005-0000-0000-0000D7300000}"/>
    <cellStyle name="Normal 4 7 25 6" xfId="17878" xr:uid="{00000000-0005-0000-0000-0000D8300000}"/>
    <cellStyle name="Normal 4 7 26" xfId="4467" xr:uid="{00000000-0005-0000-0000-0000D9300000}"/>
    <cellStyle name="Normal 4 7 26 2" xfId="6716" xr:uid="{00000000-0005-0000-0000-0000DA300000}"/>
    <cellStyle name="Normal 4 7 26 2 2" xfId="10255" xr:uid="{00000000-0005-0000-0000-0000DB300000}"/>
    <cellStyle name="Normal 4 7 26 2 2 2" xfId="17879" xr:uid="{00000000-0005-0000-0000-0000DC300000}"/>
    <cellStyle name="Normal 4 7 26 2 2 3" xfId="17880" xr:uid="{00000000-0005-0000-0000-0000DD300000}"/>
    <cellStyle name="Normal 4 7 26 2 3" xfId="17881" xr:uid="{00000000-0005-0000-0000-0000DE300000}"/>
    <cellStyle name="Normal 4 7 26 2 4" xfId="17882" xr:uid="{00000000-0005-0000-0000-0000DF300000}"/>
    <cellStyle name="Normal 4 7 26 3" xfId="8494" xr:uid="{00000000-0005-0000-0000-0000E0300000}"/>
    <cellStyle name="Normal 4 7 26 3 2" xfId="17883" xr:uid="{00000000-0005-0000-0000-0000E1300000}"/>
    <cellStyle name="Normal 4 7 26 3 2 2" xfId="17884" xr:uid="{00000000-0005-0000-0000-0000E2300000}"/>
    <cellStyle name="Normal 4 7 26 3 3" xfId="17885" xr:uid="{00000000-0005-0000-0000-0000E3300000}"/>
    <cellStyle name="Normal 4 7 26 3 4" xfId="17886" xr:uid="{00000000-0005-0000-0000-0000E4300000}"/>
    <cellStyle name="Normal 4 7 26 4" xfId="17887" xr:uid="{00000000-0005-0000-0000-0000E5300000}"/>
    <cellStyle name="Normal 4 7 26 4 2" xfId="17888" xr:uid="{00000000-0005-0000-0000-0000E6300000}"/>
    <cellStyle name="Normal 4 7 26 5" xfId="17889" xr:uid="{00000000-0005-0000-0000-0000E7300000}"/>
    <cellStyle name="Normal 4 7 26 6" xfId="17890" xr:uid="{00000000-0005-0000-0000-0000E8300000}"/>
    <cellStyle name="Normal 4 7 27" xfId="4468" xr:uid="{00000000-0005-0000-0000-0000E9300000}"/>
    <cellStyle name="Normal 4 7 27 2" xfId="6717" xr:uid="{00000000-0005-0000-0000-0000EA300000}"/>
    <cellStyle name="Normal 4 7 27 2 2" xfId="10256" xr:uid="{00000000-0005-0000-0000-0000EB300000}"/>
    <cellStyle name="Normal 4 7 27 2 2 2" xfId="17891" xr:uid="{00000000-0005-0000-0000-0000EC300000}"/>
    <cellStyle name="Normal 4 7 27 2 2 3" xfId="17892" xr:uid="{00000000-0005-0000-0000-0000ED300000}"/>
    <cellStyle name="Normal 4 7 27 2 3" xfId="17893" xr:uid="{00000000-0005-0000-0000-0000EE300000}"/>
    <cellStyle name="Normal 4 7 27 2 4" xfId="17894" xr:uid="{00000000-0005-0000-0000-0000EF300000}"/>
    <cellStyle name="Normal 4 7 27 3" xfId="8495" xr:uid="{00000000-0005-0000-0000-0000F0300000}"/>
    <cellStyle name="Normal 4 7 27 3 2" xfId="17895" xr:uid="{00000000-0005-0000-0000-0000F1300000}"/>
    <cellStyle name="Normal 4 7 27 3 2 2" xfId="17896" xr:uid="{00000000-0005-0000-0000-0000F2300000}"/>
    <cellStyle name="Normal 4 7 27 3 3" xfId="17897" xr:uid="{00000000-0005-0000-0000-0000F3300000}"/>
    <cellStyle name="Normal 4 7 27 3 4" xfId="17898" xr:uid="{00000000-0005-0000-0000-0000F4300000}"/>
    <cellStyle name="Normal 4 7 27 4" xfId="17899" xr:uid="{00000000-0005-0000-0000-0000F5300000}"/>
    <cellStyle name="Normal 4 7 27 4 2" xfId="17900" xr:uid="{00000000-0005-0000-0000-0000F6300000}"/>
    <cellStyle name="Normal 4 7 27 5" xfId="17901" xr:uid="{00000000-0005-0000-0000-0000F7300000}"/>
    <cellStyle name="Normal 4 7 27 6" xfId="17902" xr:uid="{00000000-0005-0000-0000-0000F8300000}"/>
    <cellStyle name="Normal 4 7 28" xfId="4469" xr:uid="{00000000-0005-0000-0000-0000F9300000}"/>
    <cellStyle name="Normal 4 7 28 2" xfId="6718" xr:uid="{00000000-0005-0000-0000-0000FA300000}"/>
    <cellStyle name="Normal 4 7 28 2 2" xfId="10257" xr:uid="{00000000-0005-0000-0000-0000FB300000}"/>
    <cellStyle name="Normal 4 7 28 2 2 2" xfId="17903" xr:uid="{00000000-0005-0000-0000-0000FC300000}"/>
    <cellStyle name="Normal 4 7 28 2 2 3" xfId="17904" xr:uid="{00000000-0005-0000-0000-0000FD300000}"/>
    <cellStyle name="Normal 4 7 28 2 3" xfId="17905" xr:uid="{00000000-0005-0000-0000-0000FE300000}"/>
    <cellStyle name="Normal 4 7 28 2 4" xfId="17906" xr:uid="{00000000-0005-0000-0000-0000FF300000}"/>
    <cellStyle name="Normal 4 7 28 3" xfId="8496" xr:uid="{00000000-0005-0000-0000-000000310000}"/>
    <cellStyle name="Normal 4 7 28 3 2" xfId="17907" xr:uid="{00000000-0005-0000-0000-000001310000}"/>
    <cellStyle name="Normal 4 7 28 3 2 2" xfId="17908" xr:uid="{00000000-0005-0000-0000-000002310000}"/>
    <cellStyle name="Normal 4 7 28 3 3" xfId="17909" xr:uid="{00000000-0005-0000-0000-000003310000}"/>
    <cellStyle name="Normal 4 7 28 3 4" xfId="17910" xr:uid="{00000000-0005-0000-0000-000004310000}"/>
    <cellStyle name="Normal 4 7 28 4" xfId="17911" xr:uid="{00000000-0005-0000-0000-000005310000}"/>
    <cellStyle name="Normal 4 7 28 4 2" xfId="17912" xr:uid="{00000000-0005-0000-0000-000006310000}"/>
    <cellStyle name="Normal 4 7 28 5" xfId="17913" xr:uid="{00000000-0005-0000-0000-000007310000}"/>
    <cellStyle name="Normal 4 7 28 6" xfId="17914" xr:uid="{00000000-0005-0000-0000-000008310000}"/>
    <cellStyle name="Normal 4 7 29" xfId="4470" xr:uid="{00000000-0005-0000-0000-000009310000}"/>
    <cellStyle name="Normal 4 7 29 2" xfId="6719" xr:uid="{00000000-0005-0000-0000-00000A310000}"/>
    <cellStyle name="Normal 4 7 29 2 2" xfId="10258" xr:uid="{00000000-0005-0000-0000-00000B310000}"/>
    <cellStyle name="Normal 4 7 29 2 2 2" xfId="17915" xr:uid="{00000000-0005-0000-0000-00000C310000}"/>
    <cellStyle name="Normal 4 7 29 2 2 3" xfId="17916" xr:uid="{00000000-0005-0000-0000-00000D310000}"/>
    <cellStyle name="Normal 4 7 29 2 3" xfId="17917" xr:uid="{00000000-0005-0000-0000-00000E310000}"/>
    <cellStyle name="Normal 4 7 29 2 4" xfId="17918" xr:uid="{00000000-0005-0000-0000-00000F310000}"/>
    <cellStyle name="Normal 4 7 29 3" xfId="8497" xr:uid="{00000000-0005-0000-0000-000010310000}"/>
    <cellStyle name="Normal 4 7 29 3 2" xfId="17919" xr:uid="{00000000-0005-0000-0000-000011310000}"/>
    <cellStyle name="Normal 4 7 29 3 2 2" xfId="17920" xr:uid="{00000000-0005-0000-0000-000012310000}"/>
    <cellStyle name="Normal 4 7 29 3 3" xfId="17921" xr:uid="{00000000-0005-0000-0000-000013310000}"/>
    <cellStyle name="Normal 4 7 29 3 4" xfId="17922" xr:uid="{00000000-0005-0000-0000-000014310000}"/>
    <cellStyle name="Normal 4 7 29 4" xfId="17923" xr:uid="{00000000-0005-0000-0000-000015310000}"/>
    <cellStyle name="Normal 4 7 29 4 2" xfId="17924" xr:uid="{00000000-0005-0000-0000-000016310000}"/>
    <cellStyle name="Normal 4 7 29 5" xfId="17925" xr:uid="{00000000-0005-0000-0000-000017310000}"/>
    <cellStyle name="Normal 4 7 29 6" xfId="17926" xr:uid="{00000000-0005-0000-0000-000018310000}"/>
    <cellStyle name="Normal 4 7 3" xfId="4471" xr:uid="{00000000-0005-0000-0000-000019310000}"/>
    <cellStyle name="Normal 4 7 3 2" xfId="6720" xr:uid="{00000000-0005-0000-0000-00001A310000}"/>
    <cellStyle name="Normal 4 7 3 2 2" xfId="10259" xr:uid="{00000000-0005-0000-0000-00001B310000}"/>
    <cellStyle name="Normal 4 7 3 2 2 2" xfId="17927" xr:uid="{00000000-0005-0000-0000-00001C310000}"/>
    <cellStyle name="Normal 4 7 3 2 2 3" xfId="17928" xr:uid="{00000000-0005-0000-0000-00001D310000}"/>
    <cellStyle name="Normal 4 7 3 2 3" xfId="17929" xr:uid="{00000000-0005-0000-0000-00001E310000}"/>
    <cellStyle name="Normal 4 7 3 2 4" xfId="17930" xr:uid="{00000000-0005-0000-0000-00001F310000}"/>
    <cellStyle name="Normal 4 7 3 3" xfId="8498" xr:uid="{00000000-0005-0000-0000-000020310000}"/>
    <cellStyle name="Normal 4 7 3 3 2" xfId="17931" xr:uid="{00000000-0005-0000-0000-000021310000}"/>
    <cellStyle name="Normal 4 7 3 3 2 2" xfId="17932" xr:uid="{00000000-0005-0000-0000-000022310000}"/>
    <cellStyle name="Normal 4 7 3 3 3" xfId="17933" xr:uid="{00000000-0005-0000-0000-000023310000}"/>
    <cellStyle name="Normal 4 7 3 3 4" xfId="17934" xr:uid="{00000000-0005-0000-0000-000024310000}"/>
    <cellStyle name="Normal 4 7 3 4" xfId="17935" xr:uid="{00000000-0005-0000-0000-000025310000}"/>
    <cellStyle name="Normal 4 7 3 4 2" xfId="17936" xr:uid="{00000000-0005-0000-0000-000026310000}"/>
    <cellStyle name="Normal 4 7 3 5" xfId="17937" xr:uid="{00000000-0005-0000-0000-000027310000}"/>
    <cellStyle name="Normal 4 7 3 6" xfId="17938" xr:uid="{00000000-0005-0000-0000-000028310000}"/>
    <cellStyle name="Normal 4 7 30" xfId="4472" xr:uid="{00000000-0005-0000-0000-000029310000}"/>
    <cellStyle name="Normal 4 7 30 2" xfId="6721" xr:uid="{00000000-0005-0000-0000-00002A310000}"/>
    <cellStyle name="Normal 4 7 30 2 2" xfId="10260" xr:uid="{00000000-0005-0000-0000-00002B310000}"/>
    <cellStyle name="Normal 4 7 30 2 2 2" xfId="17939" xr:uid="{00000000-0005-0000-0000-00002C310000}"/>
    <cellStyle name="Normal 4 7 30 2 2 3" xfId="17940" xr:uid="{00000000-0005-0000-0000-00002D310000}"/>
    <cellStyle name="Normal 4 7 30 2 3" xfId="17941" xr:uid="{00000000-0005-0000-0000-00002E310000}"/>
    <cellStyle name="Normal 4 7 30 2 4" xfId="17942" xr:uid="{00000000-0005-0000-0000-00002F310000}"/>
    <cellStyle name="Normal 4 7 30 3" xfId="8499" xr:uid="{00000000-0005-0000-0000-000030310000}"/>
    <cellStyle name="Normal 4 7 30 3 2" xfId="17943" xr:uid="{00000000-0005-0000-0000-000031310000}"/>
    <cellStyle name="Normal 4 7 30 3 2 2" xfId="17944" xr:uid="{00000000-0005-0000-0000-000032310000}"/>
    <cellStyle name="Normal 4 7 30 3 3" xfId="17945" xr:uid="{00000000-0005-0000-0000-000033310000}"/>
    <cellStyle name="Normal 4 7 30 3 4" xfId="17946" xr:uid="{00000000-0005-0000-0000-000034310000}"/>
    <cellStyle name="Normal 4 7 30 4" xfId="17947" xr:uid="{00000000-0005-0000-0000-000035310000}"/>
    <cellStyle name="Normal 4 7 30 4 2" xfId="17948" xr:uid="{00000000-0005-0000-0000-000036310000}"/>
    <cellStyle name="Normal 4 7 30 5" xfId="17949" xr:uid="{00000000-0005-0000-0000-000037310000}"/>
    <cellStyle name="Normal 4 7 30 6" xfId="17950" xr:uid="{00000000-0005-0000-0000-000038310000}"/>
    <cellStyle name="Normal 4 7 31" xfId="4473" xr:uid="{00000000-0005-0000-0000-000039310000}"/>
    <cellStyle name="Normal 4 7 31 2" xfId="6722" xr:uid="{00000000-0005-0000-0000-00003A310000}"/>
    <cellStyle name="Normal 4 7 31 2 2" xfId="10261" xr:uid="{00000000-0005-0000-0000-00003B310000}"/>
    <cellStyle name="Normal 4 7 31 2 2 2" xfId="17951" xr:uid="{00000000-0005-0000-0000-00003C310000}"/>
    <cellStyle name="Normal 4 7 31 2 2 3" xfId="17952" xr:uid="{00000000-0005-0000-0000-00003D310000}"/>
    <cellStyle name="Normal 4 7 31 2 3" xfId="17953" xr:uid="{00000000-0005-0000-0000-00003E310000}"/>
    <cellStyle name="Normal 4 7 31 2 4" xfId="17954" xr:uid="{00000000-0005-0000-0000-00003F310000}"/>
    <cellStyle name="Normal 4 7 31 3" xfId="8500" xr:uid="{00000000-0005-0000-0000-000040310000}"/>
    <cellStyle name="Normal 4 7 31 3 2" xfId="17955" xr:uid="{00000000-0005-0000-0000-000041310000}"/>
    <cellStyle name="Normal 4 7 31 3 2 2" xfId="17956" xr:uid="{00000000-0005-0000-0000-000042310000}"/>
    <cellStyle name="Normal 4 7 31 3 3" xfId="17957" xr:uid="{00000000-0005-0000-0000-000043310000}"/>
    <cellStyle name="Normal 4 7 31 3 4" xfId="17958" xr:uid="{00000000-0005-0000-0000-000044310000}"/>
    <cellStyle name="Normal 4 7 31 4" xfId="17959" xr:uid="{00000000-0005-0000-0000-000045310000}"/>
    <cellStyle name="Normal 4 7 31 4 2" xfId="17960" xr:uid="{00000000-0005-0000-0000-000046310000}"/>
    <cellStyle name="Normal 4 7 31 5" xfId="17961" xr:uid="{00000000-0005-0000-0000-000047310000}"/>
    <cellStyle name="Normal 4 7 31 6" xfId="17962" xr:uid="{00000000-0005-0000-0000-000048310000}"/>
    <cellStyle name="Normal 4 7 32" xfId="4474" xr:uid="{00000000-0005-0000-0000-000049310000}"/>
    <cellStyle name="Normal 4 7 32 2" xfId="6723" xr:uid="{00000000-0005-0000-0000-00004A310000}"/>
    <cellStyle name="Normal 4 7 32 2 2" xfId="10262" xr:uid="{00000000-0005-0000-0000-00004B310000}"/>
    <cellStyle name="Normal 4 7 32 2 2 2" xfId="17963" xr:uid="{00000000-0005-0000-0000-00004C310000}"/>
    <cellStyle name="Normal 4 7 32 2 2 3" xfId="17964" xr:uid="{00000000-0005-0000-0000-00004D310000}"/>
    <cellStyle name="Normal 4 7 32 2 3" xfId="17965" xr:uid="{00000000-0005-0000-0000-00004E310000}"/>
    <cellStyle name="Normal 4 7 32 2 4" xfId="17966" xr:uid="{00000000-0005-0000-0000-00004F310000}"/>
    <cellStyle name="Normal 4 7 32 3" xfId="8501" xr:uid="{00000000-0005-0000-0000-000050310000}"/>
    <cellStyle name="Normal 4 7 32 3 2" xfId="17967" xr:uid="{00000000-0005-0000-0000-000051310000}"/>
    <cellStyle name="Normal 4 7 32 3 2 2" xfId="17968" xr:uid="{00000000-0005-0000-0000-000052310000}"/>
    <cellStyle name="Normal 4 7 32 3 3" xfId="17969" xr:uid="{00000000-0005-0000-0000-000053310000}"/>
    <cellStyle name="Normal 4 7 32 3 4" xfId="17970" xr:uid="{00000000-0005-0000-0000-000054310000}"/>
    <cellStyle name="Normal 4 7 32 4" xfId="17971" xr:uid="{00000000-0005-0000-0000-000055310000}"/>
    <cellStyle name="Normal 4 7 32 4 2" xfId="17972" xr:uid="{00000000-0005-0000-0000-000056310000}"/>
    <cellStyle name="Normal 4 7 32 5" xfId="17973" xr:uid="{00000000-0005-0000-0000-000057310000}"/>
    <cellStyle name="Normal 4 7 32 6" xfId="17974" xr:uid="{00000000-0005-0000-0000-000058310000}"/>
    <cellStyle name="Normal 4 7 33" xfId="4475" xr:uid="{00000000-0005-0000-0000-000059310000}"/>
    <cellStyle name="Normal 4 7 33 2" xfId="6724" xr:uid="{00000000-0005-0000-0000-00005A310000}"/>
    <cellStyle name="Normal 4 7 33 2 2" xfId="10263" xr:uid="{00000000-0005-0000-0000-00005B310000}"/>
    <cellStyle name="Normal 4 7 33 2 2 2" xfId="17975" xr:uid="{00000000-0005-0000-0000-00005C310000}"/>
    <cellStyle name="Normal 4 7 33 2 2 3" xfId="17976" xr:uid="{00000000-0005-0000-0000-00005D310000}"/>
    <cellStyle name="Normal 4 7 33 2 3" xfId="17977" xr:uid="{00000000-0005-0000-0000-00005E310000}"/>
    <cellStyle name="Normal 4 7 33 2 4" xfId="17978" xr:uid="{00000000-0005-0000-0000-00005F310000}"/>
    <cellStyle name="Normal 4 7 33 3" xfId="8502" xr:uid="{00000000-0005-0000-0000-000060310000}"/>
    <cellStyle name="Normal 4 7 33 3 2" xfId="17979" xr:uid="{00000000-0005-0000-0000-000061310000}"/>
    <cellStyle name="Normal 4 7 33 3 2 2" xfId="17980" xr:uid="{00000000-0005-0000-0000-000062310000}"/>
    <cellStyle name="Normal 4 7 33 3 3" xfId="17981" xr:uid="{00000000-0005-0000-0000-000063310000}"/>
    <cellStyle name="Normal 4 7 33 3 4" xfId="17982" xr:uid="{00000000-0005-0000-0000-000064310000}"/>
    <cellStyle name="Normal 4 7 33 4" xfId="17983" xr:uid="{00000000-0005-0000-0000-000065310000}"/>
    <cellStyle name="Normal 4 7 33 4 2" xfId="17984" xr:uid="{00000000-0005-0000-0000-000066310000}"/>
    <cellStyle name="Normal 4 7 33 5" xfId="17985" xr:uid="{00000000-0005-0000-0000-000067310000}"/>
    <cellStyle name="Normal 4 7 33 6" xfId="17986" xr:uid="{00000000-0005-0000-0000-000068310000}"/>
    <cellStyle name="Normal 4 7 34" xfId="4476" xr:uid="{00000000-0005-0000-0000-000069310000}"/>
    <cellStyle name="Normal 4 7 34 2" xfId="6725" xr:uid="{00000000-0005-0000-0000-00006A310000}"/>
    <cellStyle name="Normal 4 7 34 2 2" xfId="10264" xr:uid="{00000000-0005-0000-0000-00006B310000}"/>
    <cellStyle name="Normal 4 7 34 2 2 2" xfId="17987" xr:uid="{00000000-0005-0000-0000-00006C310000}"/>
    <cellStyle name="Normal 4 7 34 2 2 3" xfId="17988" xr:uid="{00000000-0005-0000-0000-00006D310000}"/>
    <cellStyle name="Normal 4 7 34 2 3" xfId="17989" xr:uid="{00000000-0005-0000-0000-00006E310000}"/>
    <cellStyle name="Normal 4 7 34 2 4" xfId="17990" xr:uid="{00000000-0005-0000-0000-00006F310000}"/>
    <cellStyle name="Normal 4 7 34 3" xfId="8503" xr:uid="{00000000-0005-0000-0000-000070310000}"/>
    <cellStyle name="Normal 4 7 34 3 2" xfId="17991" xr:uid="{00000000-0005-0000-0000-000071310000}"/>
    <cellStyle name="Normal 4 7 34 3 2 2" xfId="17992" xr:uid="{00000000-0005-0000-0000-000072310000}"/>
    <cellStyle name="Normal 4 7 34 3 3" xfId="17993" xr:uid="{00000000-0005-0000-0000-000073310000}"/>
    <cellStyle name="Normal 4 7 34 3 4" xfId="17994" xr:uid="{00000000-0005-0000-0000-000074310000}"/>
    <cellStyle name="Normal 4 7 34 4" xfId="17995" xr:uid="{00000000-0005-0000-0000-000075310000}"/>
    <cellStyle name="Normal 4 7 34 4 2" xfId="17996" xr:uid="{00000000-0005-0000-0000-000076310000}"/>
    <cellStyle name="Normal 4 7 34 5" xfId="17997" xr:uid="{00000000-0005-0000-0000-000077310000}"/>
    <cellStyle name="Normal 4 7 34 6" xfId="17998" xr:uid="{00000000-0005-0000-0000-000078310000}"/>
    <cellStyle name="Normal 4 7 35" xfId="4477" xr:uid="{00000000-0005-0000-0000-000079310000}"/>
    <cellStyle name="Normal 4 7 35 2" xfId="6726" xr:uid="{00000000-0005-0000-0000-00007A310000}"/>
    <cellStyle name="Normal 4 7 35 2 2" xfId="10265" xr:uid="{00000000-0005-0000-0000-00007B310000}"/>
    <cellStyle name="Normal 4 7 35 2 2 2" xfId="17999" xr:uid="{00000000-0005-0000-0000-00007C310000}"/>
    <cellStyle name="Normal 4 7 35 2 2 3" xfId="18000" xr:uid="{00000000-0005-0000-0000-00007D310000}"/>
    <cellStyle name="Normal 4 7 35 2 3" xfId="18001" xr:uid="{00000000-0005-0000-0000-00007E310000}"/>
    <cellStyle name="Normal 4 7 35 2 4" xfId="18002" xr:uid="{00000000-0005-0000-0000-00007F310000}"/>
    <cellStyle name="Normal 4 7 35 3" xfId="8504" xr:uid="{00000000-0005-0000-0000-000080310000}"/>
    <cellStyle name="Normal 4 7 35 3 2" xfId="18003" xr:uid="{00000000-0005-0000-0000-000081310000}"/>
    <cellStyle name="Normal 4 7 35 3 2 2" xfId="18004" xr:uid="{00000000-0005-0000-0000-000082310000}"/>
    <cellStyle name="Normal 4 7 35 3 3" xfId="18005" xr:uid="{00000000-0005-0000-0000-000083310000}"/>
    <cellStyle name="Normal 4 7 35 3 4" xfId="18006" xr:uid="{00000000-0005-0000-0000-000084310000}"/>
    <cellStyle name="Normal 4 7 35 4" xfId="18007" xr:uid="{00000000-0005-0000-0000-000085310000}"/>
    <cellStyle name="Normal 4 7 35 4 2" xfId="18008" xr:uid="{00000000-0005-0000-0000-000086310000}"/>
    <cellStyle name="Normal 4 7 35 5" xfId="18009" xr:uid="{00000000-0005-0000-0000-000087310000}"/>
    <cellStyle name="Normal 4 7 35 6" xfId="18010" xr:uid="{00000000-0005-0000-0000-000088310000}"/>
    <cellStyle name="Normal 4 7 36" xfId="4478" xr:uid="{00000000-0005-0000-0000-000089310000}"/>
    <cellStyle name="Normal 4 7 36 2" xfId="6727" xr:uid="{00000000-0005-0000-0000-00008A310000}"/>
    <cellStyle name="Normal 4 7 36 2 2" xfId="10266" xr:uid="{00000000-0005-0000-0000-00008B310000}"/>
    <cellStyle name="Normal 4 7 36 2 2 2" xfId="18011" xr:uid="{00000000-0005-0000-0000-00008C310000}"/>
    <cellStyle name="Normal 4 7 36 2 2 3" xfId="18012" xr:uid="{00000000-0005-0000-0000-00008D310000}"/>
    <cellStyle name="Normal 4 7 36 2 3" xfId="18013" xr:uid="{00000000-0005-0000-0000-00008E310000}"/>
    <cellStyle name="Normal 4 7 36 2 4" xfId="18014" xr:uid="{00000000-0005-0000-0000-00008F310000}"/>
    <cellStyle name="Normal 4 7 36 3" xfId="8505" xr:uid="{00000000-0005-0000-0000-000090310000}"/>
    <cellStyle name="Normal 4 7 36 3 2" xfId="18015" xr:uid="{00000000-0005-0000-0000-000091310000}"/>
    <cellStyle name="Normal 4 7 36 3 2 2" xfId="18016" xr:uid="{00000000-0005-0000-0000-000092310000}"/>
    <cellStyle name="Normal 4 7 36 3 3" xfId="18017" xr:uid="{00000000-0005-0000-0000-000093310000}"/>
    <cellStyle name="Normal 4 7 36 3 4" xfId="18018" xr:uid="{00000000-0005-0000-0000-000094310000}"/>
    <cellStyle name="Normal 4 7 36 4" xfId="18019" xr:uid="{00000000-0005-0000-0000-000095310000}"/>
    <cellStyle name="Normal 4 7 36 4 2" xfId="18020" xr:uid="{00000000-0005-0000-0000-000096310000}"/>
    <cellStyle name="Normal 4 7 36 5" xfId="18021" xr:uid="{00000000-0005-0000-0000-000097310000}"/>
    <cellStyle name="Normal 4 7 36 6" xfId="18022" xr:uid="{00000000-0005-0000-0000-000098310000}"/>
    <cellStyle name="Normal 4 7 37" xfId="4479" xr:uid="{00000000-0005-0000-0000-000099310000}"/>
    <cellStyle name="Normal 4 7 37 2" xfId="6728" xr:uid="{00000000-0005-0000-0000-00009A310000}"/>
    <cellStyle name="Normal 4 7 37 2 2" xfId="10267" xr:uid="{00000000-0005-0000-0000-00009B310000}"/>
    <cellStyle name="Normal 4 7 37 2 2 2" xfId="18023" xr:uid="{00000000-0005-0000-0000-00009C310000}"/>
    <cellStyle name="Normal 4 7 37 2 2 3" xfId="18024" xr:uid="{00000000-0005-0000-0000-00009D310000}"/>
    <cellStyle name="Normal 4 7 37 2 3" xfId="18025" xr:uid="{00000000-0005-0000-0000-00009E310000}"/>
    <cellStyle name="Normal 4 7 37 2 4" xfId="18026" xr:uid="{00000000-0005-0000-0000-00009F310000}"/>
    <cellStyle name="Normal 4 7 37 3" xfId="8506" xr:uid="{00000000-0005-0000-0000-0000A0310000}"/>
    <cellStyle name="Normal 4 7 37 3 2" xfId="18027" xr:uid="{00000000-0005-0000-0000-0000A1310000}"/>
    <cellStyle name="Normal 4 7 37 3 2 2" xfId="18028" xr:uid="{00000000-0005-0000-0000-0000A2310000}"/>
    <cellStyle name="Normal 4 7 37 3 3" xfId="18029" xr:uid="{00000000-0005-0000-0000-0000A3310000}"/>
    <cellStyle name="Normal 4 7 37 3 4" xfId="18030" xr:uid="{00000000-0005-0000-0000-0000A4310000}"/>
    <cellStyle name="Normal 4 7 37 4" xfId="18031" xr:uid="{00000000-0005-0000-0000-0000A5310000}"/>
    <cellStyle name="Normal 4 7 37 4 2" xfId="18032" xr:uid="{00000000-0005-0000-0000-0000A6310000}"/>
    <cellStyle name="Normal 4 7 37 5" xfId="18033" xr:uid="{00000000-0005-0000-0000-0000A7310000}"/>
    <cellStyle name="Normal 4 7 37 6" xfId="18034" xr:uid="{00000000-0005-0000-0000-0000A8310000}"/>
    <cellStyle name="Normal 4 7 38" xfId="4480" xr:uid="{00000000-0005-0000-0000-0000A9310000}"/>
    <cellStyle name="Normal 4 7 38 2" xfId="6729" xr:uid="{00000000-0005-0000-0000-0000AA310000}"/>
    <cellStyle name="Normal 4 7 38 2 2" xfId="10268" xr:uid="{00000000-0005-0000-0000-0000AB310000}"/>
    <cellStyle name="Normal 4 7 38 2 2 2" xfId="18035" xr:uid="{00000000-0005-0000-0000-0000AC310000}"/>
    <cellStyle name="Normal 4 7 38 2 2 3" xfId="18036" xr:uid="{00000000-0005-0000-0000-0000AD310000}"/>
    <cellStyle name="Normal 4 7 38 2 3" xfId="18037" xr:uid="{00000000-0005-0000-0000-0000AE310000}"/>
    <cellStyle name="Normal 4 7 38 2 4" xfId="18038" xr:uid="{00000000-0005-0000-0000-0000AF310000}"/>
    <cellStyle name="Normal 4 7 38 3" xfId="8507" xr:uid="{00000000-0005-0000-0000-0000B0310000}"/>
    <cellStyle name="Normal 4 7 38 3 2" xfId="18039" xr:uid="{00000000-0005-0000-0000-0000B1310000}"/>
    <cellStyle name="Normal 4 7 38 3 2 2" xfId="18040" xr:uid="{00000000-0005-0000-0000-0000B2310000}"/>
    <cellStyle name="Normal 4 7 38 3 3" xfId="18041" xr:uid="{00000000-0005-0000-0000-0000B3310000}"/>
    <cellStyle name="Normal 4 7 38 3 4" xfId="18042" xr:uid="{00000000-0005-0000-0000-0000B4310000}"/>
    <cellStyle name="Normal 4 7 38 4" xfId="18043" xr:uid="{00000000-0005-0000-0000-0000B5310000}"/>
    <cellStyle name="Normal 4 7 38 4 2" xfId="18044" xr:uid="{00000000-0005-0000-0000-0000B6310000}"/>
    <cellStyle name="Normal 4 7 38 5" xfId="18045" xr:uid="{00000000-0005-0000-0000-0000B7310000}"/>
    <cellStyle name="Normal 4 7 38 6" xfId="18046" xr:uid="{00000000-0005-0000-0000-0000B8310000}"/>
    <cellStyle name="Normal 4 7 39" xfId="4481" xr:uid="{00000000-0005-0000-0000-0000B9310000}"/>
    <cellStyle name="Normal 4 7 39 2" xfId="6730" xr:uid="{00000000-0005-0000-0000-0000BA310000}"/>
    <cellStyle name="Normal 4 7 39 2 2" xfId="10269" xr:uid="{00000000-0005-0000-0000-0000BB310000}"/>
    <cellStyle name="Normal 4 7 39 2 2 2" xfId="18047" xr:uid="{00000000-0005-0000-0000-0000BC310000}"/>
    <cellStyle name="Normal 4 7 39 2 2 3" xfId="18048" xr:uid="{00000000-0005-0000-0000-0000BD310000}"/>
    <cellStyle name="Normal 4 7 39 2 3" xfId="18049" xr:uid="{00000000-0005-0000-0000-0000BE310000}"/>
    <cellStyle name="Normal 4 7 39 2 4" xfId="18050" xr:uid="{00000000-0005-0000-0000-0000BF310000}"/>
    <cellStyle name="Normal 4 7 39 3" xfId="8508" xr:uid="{00000000-0005-0000-0000-0000C0310000}"/>
    <cellStyle name="Normal 4 7 39 3 2" xfId="18051" xr:uid="{00000000-0005-0000-0000-0000C1310000}"/>
    <cellStyle name="Normal 4 7 39 3 2 2" xfId="18052" xr:uid="{00000000-0005-0000-0000-0000C2310000}"/>
    <cellStyle name="Normal 4 7 39 3 3" xfId="18053" xr:uid="{00000000-0005-0000-0000-0000C3310000}"/>
    <cellStyle name="Normal 4 7 39 3 4" xfId="18054" xr:uid="{00000000-0005-0000-0000-0000C4310000}"/>
    <cellStyle name="Normal 4 7 39 4" xfId="18055" xr:uid="{00000000-0005-0000-0000-0000C5310000}"/>
    <cellStyle name="Normal 4 7 39 4 2" xfId="18056" xr:uid="{00000000-0005-0000-0000-0000C6310000}"/>
    <cellStyle name="Normal 4 7 39 5" xfId="18057" xr:uid="{00000000-0005-0000-0000-0000C7310000}"/>
    <cellStyle name="Normal 4 7 39 6" xfId="18058" xr:uid="{00000000-0005-0000-0000-0000C8310000}"/>
    <cellStyle name="Normal 4 7 4" xfId="4482" xr:uid="{00000000-0005-0000-0000-0000C9310000}"/>
    <cellStyle name="Normal 4 7 4 2" xfId="6731" xr:uid="{00000000-0005-0000-0000-0000CA310000}"/>
    <cellStyle name="Normal 4 7 4 2 2" xfId="10270" xr:uid="{00000000-0005-0000-0000-0000CB310000}"/>
    <cellStyle name="Normal 4 7 4 2 2 2" xfId="18059" xr:uid="{00000000-0005-0000-0000-0000CC310000}"/>
    <cellStyle name="Normal 4 7 4 2 2 3" xfId="18060" xr:uid="{00000000-0005-0000-0000-0000CD310000}"/>
    <cellStyle name="Normal 4 7 4 2 3" xfId="18061" xr:uid="{00000000-0005-0000-0000-0000CE310000}"/>
    <cellStyle name="Normal 4 7 4 2 4" xfId="18062" xr:uid="{00000000-0005-0000-0000-0000CF310000}"/>
    <cellStyle name="Normal 4 7 4 3" xfId="8509" xr:uid="{00000000-0005-0000-0000-0000D0310000}"/>
    <cellStyle name="Normal 4 7 4 3 2" xfId="18063" xr:uid="{00000000-0005-0000-0000-0000D1310000}"/>
    <cellStyle name="Normal 4 7 4 3 2 2" xfId="18064" xr:uid="{00000000-0005-0000-0000-0000D2310000}"/>
    <cellStyle name="Normal 4 7 4 3 3" xfId="18065" xr:uid="{00000000-0005-0000-0000-0000D3310000}"/>
    <cellStyle name="Normal 4 7 4 3 4" xfId="18066" xr:uid="{00000000-0005-0000-0000-0000D4310000}"/>
    <cellStyle name="Normal 4 7 4 4" xfId="18067" xr:uid="{00000000-0005-0000-0000-0000D5310000}"/>
    <cellStyle name="Normal 4 7 4 4 2" xfId="18068" xr:uid="{00000000-0005-0000-0000-0000D6310000}"/>
    <cellStyle name="Normal 4 7 4 5" xfId="18069" xr:uid="{00000000-0005-0000-0000-0000D7310000}"/>
    <cellStyle name="Normal 4 7 4 6" xfId="18070" xr:uid="{00000000-0005-0000-0000-0000D8310000}"/>
    <cellStyle name="Normal 4 7 40" xfId="4483" xr:uid="{00000000-0005-0000-0000-0000D9310000}"/>
    <cellStyle name="Normal 4 7 40 2" xfId="6732" xr:uid="{00000000-0005-0000-0000-0000DA310000}"/>
    <cellStyle name="Normal 4 7 40 2 2" xfId="10271" xr:uid="{00000000-0005-0000-0000-0000DB310000}"/>
    <cellStyle name="Normal 4 7 40 2 2 2" xfId="18071" xr:uid="{00000000-0005-0000-0000-0000DC310000}"/>
    <cellStyle name="Normal 4 7 40 2 2 3" xfId="18072" xr:uid="{00000000-0005-0000-0000-0000DD310000}"/>
    <cellStyle name="Normal 4 7 40 2 3" xfId="18073" xr:uid="{00000000-0005-0000-0000-0000DE310000}"/>
    <cellStyle name="Normal 4 7 40 2 4" xfId="18074" xr:uid="{00000000-0005-0000-0000-0000DF310000}"/>
    <cellStyle name="Normal 4 7 40 3" xfId="8510" xr:uid="{00000000-0005-0000-0000-0000E0310000}"/>
    <cellStyle name="Normal 4 7 40 3 2" xfId="18075" xr:uid="{00000000-0005-0000-0000-0000E1310000}"/>
    <cellStyle name="Normal 4 7 40 3 2 2" xfId="18076" xr:uid="{00000000-0005-0000-0000-0000E2310000}"/>
    <cellStyle name="Normal 4 7 40 3 3" xfId="18077" xr:uid="{00000000-0005-0000-0000-0000E3310000}"/>
    <cellStyle name="Normal 4 7 40 3 4" xfId="18078" xr:uid="{00000000-0005-0000-0000-0000E4310000}"/>
    <cellStyle name="Normal 4 7 40 4" xfId="18079" xr:uid="{00000000-0005-0000-0000-0000E5310000}"/>
    <cellStyle name="Normal 4 7 40 4 2" xfId="18080" xr:uid="{00000000-0005-0000-0000-0000E6310000}"/>
    <cellStyle name="Normal 4 7 40 5" xfId="18081" xr:uid="{00000000-0005-0000-0000-0000E7310000}"/>
    <cellStyle name="Normal 4 7 40 6" xfId="18082" xr:uid="{00000000-0005-0000-0000-0000E8310000}"/>
    <cellStyle name="Normal 4 7 41" xfId="4484" xr:uid="{00000000-0005-0000-0000-0000E9310000}"/>
    <cellStyle name="Normal 4 7 41 2" xfId="6733" xr:uid="{00000000-0005-0000-0000-0000EA310000}"/>
    <cellStyle name="Normal 4 7 41 2 2" xfId="10272" xr:uid="{00000000-0005-0000-0000-0000EB310000}"/>
    <cellStyle name="Normal 4 7 41 2 2 2" xfId="18083" xr:uid="{00000000-0005-0000-0000-0000EC310000}"/>
    <cellStyle name="Normal 4 7 41 2 2 3" xfId="18084" xr:uid="{00000000-0005-0000-0000-0000ED310000}"/>
    <cellStyle name="Normal 4 7 41 2 3" xfId="18085" xr:uid="{00000000-0005-0000-0000-0000EE310000}"/>
    <cellStyle name="Normal 4 7 41 2 4" xfId="18086" xr:uid="{00000000-0005-0000-0000-0000EF310000}"/>
    <cellStyle name="Normal 4 7 41 3" xfId="8511" xr:uid="{00000000-0005-0000-0000-0000F0310000}"/>
    <cellStyle name="Normal 4 7 41 3 2" xfId="18087" xr:uid="{00000000-0005-0000-0000-0000F1310000}"/>
    <cellStyle name="Normal 4 7 41 3 2 2" xfId="18088" xr:uid="{00000000-0005-0000-0000-0000F2310000}"/>
    <cellStyle name="Normal 4 7 41 3 3" xfId="18089" xr:uid="{00000000-0005-0000-0000-0000F3310000}"/>
    <cellStyle name="Normal 4 7 41 3 4" xfId="18090" xr:uid="{00000000-0005-0000-0000-0000F4310000}"/>
    <cellStyle name="Normal 4 7 41 4" xfId="18091" xr:uid="{00000000-0005-0000-0000-0000F5310000}"/>
    <cellStyle name="Normal 4 7 41 4 2" xfId="18092" xr:uid="{00000000-0005-0000-0000-0000F6310000}"/>
    <cellStyle name="Normal 4 7 41 5" xfId="18093" xr:uid="{00000000-0005-0000-0000-0000F7310000}"/>
    <cellStyle name="Normal 4 7 41 6" xfId="18094" xr:uid="{00000000-0005-0000-0000-0000F8310000}"/>
    <cellStyle name="Normal 4 7 42" xfId="4485" xr:uid="{00000000-0005-0000-0000-0000F9310000}"/>
    <cellStyle name="Normal 4 7 42 2" xfId="6734" xr:uid="{00000000-0005-0000-0000-0000FA310000}"/>
    <cellStyle name="Normal 4 7 42 2 2" xfId="10273" xr:uid="{00000000-0005-0000-0000-0000FB310000}"/>
    <cellStyle name="Normal 4 7 42 2 2 2" xfId="18095" xr:uid="{00000000-0005-0000-0000-0000FC310000}"/>
    <cellStyle name="Normal 4 7 42 2 2 3" xfId="18096" xr:uid="{00000000-0005-0000-0000-0000FD310000}"/>
    <cellStyle name="Normal 4 7 42 2 3" xfId="18097" xr:uid="{00000000-0005-0000-0000-0000FE310000}"/>
    <cellStyle name="Normal 4 7 42 2 4" xfId="18098" xr:uid="{00000000-0005-0000-0000-0000FF310000}"/>
    <cellStyle name="Normal 4 7 42 3" xfId="8512" xr:uid="{00000000-0005-0000-0000-000000320000}"/>
    <cellStyle name="Normal 4 7 42 3 2" xfId="18099" xr:uid="{00000000-0005-0000-0000-000001320000}"/>
    <cellStyle name="Normal 4 7 42 3 2 2" xfId="18100" xr:uid="{00000000-0005-0000-0000-000002320000}"/>
    <cellStyle name="Normal 4 7 42 3 3" xfId="18101" xr:uid="{00000000-0005-0000-0000-000003320000}"/>
    <cellStyle name="Normal 4 7 42 3 4" xfId="18102" xr:uid="{00000000-0005-0000-0000-000004320000}"/>
    <cellStyle name="Normal 4 7 42 4" xfId="18103" xr:uid="{00000000-0005-0000-0000-000005320000}"/>
    <cellStyle name="Normal 4 7 42 4 2" xfId="18104" xr:uid="{00000000-0005-0000-0000-000006320000}"/>
    <cellStyle name="Normal 4 7 42 5" xfId="18105" xr:uid="{00000000-0005-0000-0000-000007320000}"/>
    <cellStyle name="Normal 4 7 42 6" xfId="18106" xr:uid="{00000000-0005-0000-0000-000008320000}"/>
    <cellStyle name="Normal 4 7 43" xfId="4486" xr:uid="{00000000-0005-0000-0000-000009320000}"/>
    <cellStyle name="Normal 4 7 43 2" xfId="6735" xr:uid="{00000000-0005-0000-0000-00000A320000}"/>
    <cellStyle name="Normal 4 7 43 2 2" xfId="10274" xr:uid="{00000000-0005-0000-0000-00000B320000}"/>
    <cellStyle name="Normal 4 7 43 2 2 2" xfId="18107" xr:uid="{00000000-0005-0000-0000-00000C320000}"/>
    <cellStyle name="Normal 4 7 43 2 2 3" xfId="18108" xr:uid="{00000000-0005-0000-0000-00000D320000}"/>
    <cellStyle name="Normal 4 7 43 2 3" xfId="18109" xr:uid="{00000000-0005-0000-0000-00000E320000}"/>
    <cellStyle name="Normal 4 7 43 2 4" xfId="18110" xr:uid="{00000000-0005-0000-0000-00000F320000}"/>
    <cellStyle name="Normal 4 7 43 3" xfId="8513" xr:uid="{00000000-0005-0000-0000-000010320000}"/>
    <cellStyle name="Normal 4 7 43 3 2" xfId="18111" xr:uid="{00000000-0005-0000-0000-000011320000}"/>
    <cellStyle name="Normal 4 7 43 3 2 2" xfId="18112" xr:uid="{00000000-0005-0000-0000-000012320000}"/>
    <cellStyle name="Normal 4 7 43 3 3" xfId="18113" xr:uid="{00000000-0005-0000-0000-000013320000}"/>
    <cellStyle name="Normal 4 7 43 3 4" xfId="18114" xr:uid="{00000000-0005-0000-0000-000014320000}"/>
    <cellStyle name="Normal 4 7 43 4" xfId="18115" xr:uid="{00000000-0005-0000-0000-000015320000}"/>
    <cellStyle name="Normal 4 7 43 4 2" xfId="18116" xr:uid="{00000000-0005-0000-0000-000016320000}"/>
    <cellStyle name="Normal 4 7 43 5" xfId="18117" xr:uid="{00000000-0005-0000-0000-000017320000}"/>
    <cellStyle name="Normal 4 7 43 6" xfId="18118" xr:uid="{00000000-0005-0000-0000-000018320000}"/>
    <cellStyle name="Normal 4 7 44" xfId="4487" xr:uid="{00000000-0005-0000-0000-000019320000}"/>
    <cellStyle name="Normal 4 7 44 2" xfId="6736" xr:uid="{00000000-0005-0000-0000-00001A320000}"/>
    <cellStyle name="Normal 4 7 44 2 2" xfId="10275" xr:uid="{00000000-0005-0000-0000-00001B320000}"/>
    <cellStyle name="Normal 4 7 44 2 2 2" xfId="18119" xr:uid="{00000000-0005-0000-0000-00001C320000}"/>
    <cellStyle name="Normal 4 7 44 2 2 3" xfId="18120" xr:uid="{00000000-0005-0000-0000-00001D320000}"/>
    <cellStyle name="Normal 4 7 44 2 3" xfId="18121" xr:uid="{00000000-0005-0000-0000-00001E320000}"/>
    <cellStyle name="Normal 4 7 44 2 4" xfId="18122" xr:uid="{00000000-0005-0000-0000-00001F320000}"/>
    <cellStyle name="Normal 4 7 44 3" xfId="8514" xr:uid="{00000000-0005-0000-0000-000020320000}"/>
    <cellStyle name="Normal 4 7 44 3 2" xfId="18123" xr:uid="{00000000-0005-0000-0000-000021320000}"/>
    <cellStyle name="Normal 4 7 44 3 2 2" xfId="18124" xr:uid="{00000000-0005-0000-0000-000022320000}"/>
    <cellStyle name="Normal 4 7 44 3 3" xfId="18125" xr:uid="{00000000-0005-0000-0000-000023320000}"/>
    <cellStyle name="Normal 4 7 44 3 4" xfId="18126" xr:uid="{00000000-0005-0000-0000-000024320000}"/>
    <cellStyle name="Normal 4 7 44 4" xfId="18127" xr:uid="{00000000-0005-0000-0000-000025320000}"/>
    <cellStyle name="Normal 4 7 44 4 2" xfId="18128" xr:uid="{00000000-0005-0000-0000-000026320000}"/>
    <cellStyle name="Normal 4 7 44 5" xfId="18129" xr:uid="{00000000-0005-0000-0000-000027320000}"/>
    <cellStyle name="Normal 4 7 44 6" xfId="18130" xr:uid="{00000000-0005-0000-0000-000028320000}"/>
    <cellStyle name="Normal 4 7 45" xfId="4488" xr:uid="{00000000-0005-0000-0000-000029320000}"/>
    <cellStyle name="Normal 4 7 45 2" xfId="6737" xr:uid="{00000000-0005-0000-0000-00002A320000}"/>
    <cellStyle name="Normal 4 7 45 2 2" xfId="10276" xr:uid="{00000000-0005-0000-0000-00002B320000}"/>
    <cellStyle name="Normal 4 7 45 2 2 2" xfId="18131" xr:uid="{00000000-0005-0000-0000-00002C320000}"/>
    <cellStyle name="Normal 4 7 45 2 2 3" xfId="18132" xr:uid="{00000000-0005-0000-0000-00002D320000}"/>
    <cellStyle name="Normal 4 7 45 2 3" xfId="18133" xr:uid="{00000000-0005-0000-0000-00002E320000}"/>
    <cellStyle name="Normal 4 7 45 2 4" xfId="18134" xr:uid="{00000000-0005-0000-0000-00002F320000}"/>
    <cellStyle name="Normal 4 7 45 3" xfId="8515" xr:uid="{00000000-0005-0000-0000-000030320000}"/>
    <cellStyle name="Normal 4 7 45 3 2" xfId="18135" xr:uid="{00000000-0005-0000-0000-000031320000}"/>
    <cellStyle name="Normal 4 7 45 3 2 2" xfId="18136" xr:uid="{00000000-0005-0000-0000-000032320000}"/>
    <cellStyle name="Normal 4 7 45 3 3" xfId="18137" xr:uid="{00000000-0005-0000-0000-000033320000}"/>
    <cellStyle name="Normal 4 7 45 3 4" xfId="18138" xr:uid="{00000000-0005-0000-0000-000034320000}"/>
    <cellStyle name="Normal 4 7 45 4" xfId="18139" xr:uid="{00000000-0005-0000-0000-000035320000}"/>
    <cellStyle name="Normal 4 7 45 4 2" xfId="18140" xr:uid="{00000000-0005-0000-0000-000036320000}"/>
    <cellStyle name="Normal 4 7 45 5" xfId="18141" xr:uid="{00000000-0005-0000-0000-000037320000}"/>
    <cellStyle name="Normal 4 7 45 6" xfId="18142" xr:uid="{00000000-0005-0000-0000-000038320000}"/>
    <cellStyle name="Normal 4 7 46" xfId="4489" xr:uid="{00000000-0005-0000-0000-000039320000}"/>
    <cellStyle name="Normal 4 7 46 2" xfId="6738" xr:uid="{00000000-0005-0000-0000-00003A320000}"/>
    <cellStyle name="Normal 4 7 46 2 2" xfId="10277" xr:uid="{00000000-0005-0000-0000-00003B320000}"/>
    <cellStyle name="Normal 4 7 46 2 2 2" xfId="18143" xr:uid="{00000000-0005-0000-0000-00003C320000}"/>
    <cellStyle name="Normal 4 7 46 2 2 3" xfId="18144" xr:uid="{00000000-0005-0000-0000-00003D320000}"/>
    <cellStyle name="Normal 4 7 46 2 3" xfId="18145" xr:uid="{00000000-0005-0000-0000-00003E320000}"/>
    <cellStyle name="Normal 4 7 46 2 4" xfId="18146" xr:uid="{00000000-0005-0000-0000-00003F320000}"/>
    <cellStyle name="Normal 4 7 46 3" xfId="8516" xr:uid="{00000000-0005-0000-0000-000040320000}"/>
    <cellStyle name="Normal 4 7 46 3 2" xfId="18147" xr:uid="{00000000-0005-0000-0000-000041320000}"/>
    <cellStyle name="Normal 4 7 46 3 2 2" xfId="18148" xr:uid="{00000000-0005-0000-0000-000042320000}"/>
    <cellStyle name="Normal 4 7 46 3 3" xfId="18149" xr:uid="{00000000-0005-0000-0000-000043320000}"/>
    <cellStyle name="Normal 4 7 46 3 4" xfId="18150" xr:uid="{00000000-0005-0000-0000-000044320000}"/>
    <cellStyle name="Normal 4 7 46 4" xfId="18151" xr:uid="{00000000-0005-0000-0000-000045320000}"/>
    <cellStyle name="Normal 4 7 46 4 2" xfId="18152" xr:uid="{00000000-0005-0000-0000-000046320000}"/>
    <cellStyle name="Normal 4 7 46 5" xfId="18153" xr:uid="{00000000-0005-0000-0000-000047320000}"/>
    <cellStyle name="Normal 4 7 46 6" xfId="18154" xr:uid="{00000000-0005-0000-0000-000048320000}"/>
    <cellStyle name="Normal 4 7 47" xfId="4490" xr:uid="{00000000-0005-0000-0000-000049320000}"/>
    <cellStyle name="Normal 4 7 47 2" xfId="6739" xr:uid="{00000000-0005-0000-0000-00004A320000}"/>
    <cellStyle name="Normal 4 7 47 2 2" xfId="10278" xr:uid="{00000000-0005-0000-0000-00004B320000}"/>
    <cellStyle name="Normal 4 7 47 2 2 2" xfId="18155" xr:uid="{00000000-0005-0000-0000-00004C320000}"/>
    <cellStyle name="Normal 4 7 47 2 2 3" xfId="18156" xr:uid="{00000000-0005-0000-0000-00004D320000}"/>
    <cellStyle name="Normal 4 7 47 2 3" xfId="18157" xr:uid="{00000000-0005-0000-0000-00004E320000}"/>
    <cellStyle name="Normal 4 7 47 2 4" xfId="18158" xr:uid="{00000000-0005-0000-0000-00004F320000}"/>
    <cellStyle name="Normal 4 7 47 3" xfId="8517" xr:uid="{00000000-0005-0000-0000-000050320000}"/>
    <cellStyle name="Normal 4 7 47 3 2" xfId="18159" xr:uid="{00000000-0005-0000-0000-000051320000}"/>
    <cellStyle name="Normal 4 7 47 3 2 2" xfId="18160" xr:uid="{00000000-0005-0000-0000-000052320000}"/>
    <cellStyle name="Normal 4 7 47 3 3" xfId="18161" xr:uid="{00000000-0005-0000-0000-000053320000}"/>
    <cellStyle name="Normal 4 7 47 3 4" xfId="18162" xr:uid="{00000000-0005-0000-0000-000054320000}"/>
    <cellStyle name="Normal 4 7 47 4" xfId="18163" xr:uid="{00000000-0005-0000-0000-000055320000}"/>
    <cellStyle name="Normal 4 7 47 4 2" xfId="18164" xr:uid="{00000000-0005-0000-0000-000056320000}"/>
    <cellStyle name="Normal 4 7 47 5" xfId="18165" xr:uid="{00000000-0005-0000-0000-000057320000}"/>
    <cellStyle name="Normal 4 7 47 6" xfId="18166" xr:uid="{00000000-0005-0000-0000-000058320000}"/>
    <cellStyle name="Normal 4 7 48" xfId="6698" xr:uid="{00000000-0005-0000-0000-000059320000}"/>
    <cellStyle name="Normal 4 7 48 2" xfId="10237" xr:uid="{00000000-0005-0000-0000-00005A320000}"/>
    <cellStyle name="Normal 4 7 48 2 2" xfId="18167" xr:uid="{00000000-0005-0000-0000-00005B320000}"/>
    <cellStyle name="Normal 4 7 48 2 3" xfId="18168" xr:uid="{00000000-0005-0000-0000-00005C320000}"/>
    <cellStyle name="Normal 4 7 48 3" xfId="18169" xr:uid="{00000000-0005-0000-0000-00005D320000}"/>
    <cellStyle name="Normal 4 7 48 4" xfId="18170" xr:uid="{00000000-0005-0000-0000-00005E320000}"/>
    <cellStyle name="Normal 4 7 49" xfId="8476" xr:uid="{00000000-0005-0000-0000-00005F320000}"/>
    <cellStyle name="Normal 4 7 49 2" xfId="18171" xr:uid="{00000000-0005-0000-0000-000060320000}"/>
    <cellStyle name="Normal 4 7 49 2 2" xfId="18172" xr:uid="{00000000-0005-0000-0000-000061320000}"/>
    <cellStyle name="Normal 4 7 49 3" xfId="18173" xr:uid="{00000000-0005-0000-0000-000062320000}"/>
    <cellStyle name="Normal 4 7 49 4" xfId="18174" xr:uid="{00000000-0005-0000-0000-000063320000}"/>
    <cellStyle name="Normal 4 7 5" xfId="4491" xr:uid="{00000000-0005-0000-0000-000064320000}"/>
    <cellStyle name="Normal 4 7 5 2" xfId="6740" xr:uid="{00000000-0005-0000-0000-000065320000}"/>
    <cellStyle name="Normal 4 7 5 2 2" xfId="10279" xr:uid="{00000000-0005-0000-0000-000066320000}"/>
    <cellStyle name="Normal 4 7 5 2 2 2" xfId="18175" xr:uid="{00000000-0005-0000-0000-000067320000}"/>
    <cellStyle name="Normal 4 7 5 2 2 3" xfId="18176" xr:uid="{00000000-0005-0000-0000-000068320000}"/>
    <cellStyle name="Normal 4 7 5 2 3" xfId="18177" xr:uid="{00000000-0005-0000-0000-000069320000}"/>
    <cellStyle name="Normal 4 7 5 2 4" xfId="18178" xr:uid="{00000000-0005-0000-0000-00006A320000}"/>
    <cellStyle name="Normal 4 7 5 3" xfId="8518" xr:uid="{00000000-0005-0000-0000-00006B320000}"/>
    <cellStyle name="Normal 4 7 5 3 2" xfId="18179" xr:uid="{00000000-0005-0000-0000-00006C320000}"/>
    <cellStyle name="Normal 4 7 5 3 2 2" xfId="18180" xr:uid="{00000000-0005-0000-0000-00006D320000}"/>
    <cellStyle name="Normal 4 7 5 3 3" xfId="18181" xr:uid="{00000000-0005-0000-0000-00006E320000}"/>
    <cellStyle name="Normal 4 7 5 3 4" xfId="18182" xr:uid="{00000000-0005-0000-0000-00006F320000}"/>
    <cellStyle name="Normal 4 7 5 4" xfId="18183" xr:uid="{00000000-0005-0000-0000-000070320000}"/>
    <cellStyle name="Normal 4 7 5 4 2" xfId="18184" xr:uid="{00000000-0005-0000-0000-000071320000}"/>
    <cellStyle name="Normal 4 7 5 5" xfId="18185" xr:uid="{00000000-0005-0000-0000-000072320000}"/>
    <cellStyle name="Normal 4 7 5 6" xfId="18186" xr:uid="{00000000-0005-0000-0000-000073320000}"/>
    <cellStyle name="Normal 4 7 50" xfId="18187" xr:uid="{00000000-0005-0000-0000-000074320000}"/>
    <cellStyle name="Normal 4 7 50 2" xfId="18188" xr:uid="{00000000-0005-0000-0000-000075320000}"/>
    <cellStyle name="Normal 4 7 51" xfId="18189" xr:uid="{00000000-0005-0000-0000-000076320000}"/>
    <cellStyle name="Normal 4 7 52" xfId="18190" xr:uid="{00000000-0005-0000-0000-000077320000}"/>
    <cellStyle name="Normal 4 7 6" xfId="4492" xr:uid="{00000000-0005-0000-0000-000078320000}"/>
    <cellStyle name="Normal 4 7 6 2" xfId="6741" xr:uid="{00000000-0005-0000-0000-000079320000}"/>
    <cellStyle name="Normal 4 7 6 2 2" xfId="10280" xr:uid="{00000000-0005-0000-0000-00007A320000}"/>
    <cellStyle name="Normal 4 7 6 2 2 2" xfId="18191" xr:uid="{00000000-0005-0000-0000-00007B320000}"/>
    <cellStyle name="Normal 4 7 6 2 2 3" xfId="18192" xr:uid="{00000000-0005-0000-0000-00007C320000}"/>
    <cellStyle name="Normal 4 7 6 2 3" xfId="18193" xr:uid="{00000000-0005-0000-0000-00007D320000}"/>
    <cellStyle name="Normal 4 7 6 2 4" xfId="18194" xr:uid="{00000000-0005-0000-0000-00007E320000}"/>
    <cellStyle name="Normal 4 7 6 3" xfId="8519" xr:uid="{00000000-0005-0000-0000-00007F320000}"/>
    <cellStyle name="Normal 4 7 6 3 2" xfId="18195" xr:uid="{00000000-0005-0000-0000-000080320000}"/>
    <cellStyle name="Normal 4 7 6 3 2 2" xfId="18196" xr:uid="{00000000-0005-0000-0000-000081320000}"/>
    <cellStyle name="Normal 4 7 6 3 3" xfId="18197" xr:uid="{00000000-0005-0000-0000-000082320000}"/>
    <cellStyle name="Normal 4 7 6 3 4" xfId="18198" xr:uid="{00000000-0005-0000-0000-000083320000}"/>
    <cellStyle name="Normal 4 7 6 4" xfId="18199" xr:uid="{00000000-0005-0000-0000-000084320000}"/>
    <cellStyle name="Normal 4 7 6 4 2" xfId="18200" xr:uid="{00000000-0005-0000-0000-000085320000}"/>
    <cellStyle name="Normal 4 7 6 5" xfId="18201" xr:uid="{00000000-0005-0000-0000-000086320000}"/>
    <cellStyle name="Normal 4 7 6 6" xfId="18202" xr:uid="{00000000-0005-0000-0000-000087320000}"/>
    <cellStyle name="Normal 4 7 7" xfId="4493" xr:uid="{00000000-0005-0000-0000-000088320000}"/>
    <cellStyle name="Normal 4 7 7 2" xfId="6742" xr:uid="{00000000-0005-0000-0000-000089320000}"/>
    <cellStyle name="Normal 4 7 7 2 2" xfId="10281" xr:uid="{00000000-0005-0000-0000-00008A320000}"/>
    <cellStyle name="Normal 4 7 7 2 2 2" xfId="18203" xr:uid="{00000000-0005-0000-0000-00008B320000}"/>
    <cellStyle name="Normal 4 7 7 2 2 3" xfId="18204" xr:uid="{00000000-0005-0000-0000-00008C320000}"/>
    <cellStyle name="Normal 4 7 7 2 3" xfId="18205" xr:uid="{00000000-0005-0000-0000-00008D320000}"/>
    <cellStyle name="Normal 4 7 7 2 4" xfId="18206" xr:uid="{00000000-0005-0000-0000-00008E320000}"/>
    <cellStyle name="Normal 4 7 7 3" xfId="8520" xr:uid="{00000000-0005-0000-0000-00008F320000}"/>
    <cellStyle name="Normal 4 7 7 3 2" xfId="18207" xr:uid="{00000000-0005-0000-0000-000090320000}"/>
    <cellStyle name="Normal 4 7 7 3 2 2" xfId="18208" xr:uid="{00000000-0005-0000-0000-000091320000}"/>
    <cellStyle name="Normal 4 7 7 3 3" xfId="18209" xr:uid="{00000000-0005-0000-0000-000092320000}"/>
    <cellStyle name="Normal 4 7 7 3 4" xfId="18210" xr:uid="{00000000-0005-0000-0000-000093320000}"/>
    <cellStyle name="Normal 4 7 7 4" xfId="18211" xr:uid="{00000000-0005-0000-0000-000094320000}"/>
    <cellStyle name="Normal 4 7 7 4 2" xfId="18212" xr:uid="{00000000-0005-0000-0000-000095320000}"/>
    <cellStyle name="Normal 4 7 7 5" xfId="18213" xr:uid="{00000000-0005-0000-0000-000096320000}"/>
    <cellStyle name="Normal 4 7 7 6" xfId="18214" xr:uid="{00000000-0005-0000-0000-000097320000}"/>
    <cellStyle name="Normal 4 7 8" xfId="4494" xr:uid="{00000000-0005-0000-0000-000098320000}"/>
    <cellStyle name="Normal 4 7 8 2" xfId="6743" xr:uid="{00000000-0005-0000-0000-000099320000}"/>
    <cellStyle name="Normal 4 7 8 2 2" xfId="10282" xr:uid="{00000000-0005-0000-0000-00009A320000}"/>
    <cellStyle name="Normal 4 7 8 2 2 2" xfId="18215" xr:uid="{00000000-0005-0000-0000-00009B320000}"/>
    <cellStyle name="Normal 4 7 8 2 2 3" xfId="18216" xr:uid="{00000000-0005-0000-0000-00009C320000}"/>
    <cellStyle name="Normal 4 7 8 2 3" xfId="18217" xr:uid="{00000000-0005-0000-0000-00009D320000}"/>
    <cellStyle name="Normal 4 7 8 2 4" xfId="18218" xr:uid="{00000000-0005-0000-0000-00009E320000}"/>
    <cellStyle name="Normal 4 7 8 3" xfId="8521" xr:uid="{00000000-0005-0000-0000-00009F320000}"/>
    <cellStyle name="Normal 4 7 8 3 2" xfId="18219" xr:uid="{00000000-0005-0000-0000-0000A0320000}"/>
    <cellStyle name="Normal 4 7 8 3 2 2" xfId="18220" xr:uid="{00000000-0005-0000-0000-0000A1320000}"/>
    <cellStyle name="Normal 4 7 8 3 3" xfId="18221" xr:uid="{00000000-0005-0000-0000-0000A2320000}"/>
    <cellStyle name="Normal 4 7 8 3 4" xfId="18222" xr:uid="{00000000-0005-0000-0000-0000A3320000}"/>
    <cellStyle name="Normal 4 7 8 4" xfId="18223" xr:uid="{00000000-0005-0000-0000-0000A4320000}"/>
    <cellStyle name="Normal 4 7 8 4 2" xfId="18224" xr:uid="{00000000-0005-0000-0000-0000A5320000}"/>
    <cellStyle name="Normal 4 7 8 5" xfId="18225" xr:uid="{00000000-0005-0000-0000-0000A6320000}"/>
    <cellStyle name="Normal 4 7 8 6" xfId="18226" xr:uid="{00000000-0005-0000-0000-0000A7320000}"/>
    <cellStyle name="Normal 4 7 9" xfId="4495" xr:uid="{00000000-0005-0000-0000-0000A8320000}"/>
    <cellStyle name="Normal 4 7 9 2" xfId="6744" xr:uid="{00000000-0005-0000-0000-0000A9320000}"/>
    <cellStyle name="Normal 4 7 9 2 2" xfId="10283" xr:uid="{00000000-0005-0000-0000-0000AA320000}"/>
    <cellStyle name="Normal 4 7 9 2 2 2" xfId="18227" xr:uid="{00000000-0005-0000-0000-0000AB320000}"/>
    <cellStyle name="Normal 4 7 9 2 2 3" xfId="18228" xr:uid="{00000000-0005-0000-0000-0000AC320000}"/>
    <cellStyle name="Normal 4 7 9 2 3" xfId="18229" xr:uid="{00000000-0005-0000-0000-0000AD320000}"/>
    <cellStyle name="Normal 4 7 9 2 4" xfId="18230" xr:uid="{00000000-0005-0000-0000-0000AE320000}"/>
    <cellStyle name="Normal 4 7 9 3" xfId="8522" xr:uid="{00000000-0005-0000-0000-0000AF320000}"/>
    <cellStyle name="Normal 4 7 9 3 2" xfId="18231" xr:uid="{00000000-0005-0000-0000-0000B0320000}"/>
    <cellStyle name="Normal 4 7 9 3 2 2" xfId="18232" xr:uid="{00000000-0005-0000-0000-0000B1320000}"/>
    <cellStyle name="Normal 4 7 9 3 3" xfId="18233" xr:uid="{00000000-0005-0000-0000-0000B2320000}"/>
    <cellStyle name="Normal 4 7 9 3 4" xfId="18234" xr:uid="{00000000-0005-0000-0000-0000B3320000}"/>
    <cellStyle name="Normal 4 7 9 4" xfId="18235" xr:uid="{00000000-0005-0000-0000-0000B4320000}"/>
    <cellStyle name="Normal 4 7 9 4 2" xfId="18236" xr:uid="{00000000-0005-0000-0000-0000B5320000}"/>
    <cellStyle name="Normal 4 7 9 5" xfId="18237" xr:uid="{00000000-0005-0000-0000-0000B6320000}"/>
    <cellStyle name="Normal 4 7 9 6" xfId="18238" xr:uid="{00000000-0005-0000-0000-0000B7320000}"/>
    <cellStyle name="Normal 4 8" xfId="4496" xr:uid="{00000000-0005-0000-0000-0000B8320000}"/>
    <cellStyle name="Normal 4 8 2" xfId="4497" xr:uid="{00000000-0005-0000-0000-0000B9320000}"/>
    <cellStyle name="Normal 4 8 2 10" xfId="4498" xr:uid="{00000000-0005-0000-0000-0000BA320000}"/>
    <cellStyle name="Normal 4 8 2 10 2" xfId="6747" xr:uid="{00000000-0005-0000-0000-0000BB320000}"/>
    <cellStyle name="Normal 4 8 2 10 2 2" xfId="10286" xr:uid="{00000000-0005-0000-0000-0000BC320000}"/>
    <cellStyle name="Normal 4 8 2 10 2 2 2" xfId="18239" xr:uid="{00000000-0005-0000-0000-0000BD320000}"/>
    <cellStyle name="Normal 4 8 2 10 2 2 3" xfId="18240" xr:uid="{00000000-0005-0000-0000-0000BE320000}"/>
    <cellStyle name="Normal 4 8 2 10 2 3" xfId="18241" xr:uid="{00000000-0005-0000-0000-0000BF320000}"/>
    <cellStyle name="Normal 4 8 2 10 2 4" xfId="18242" xr:uid="{00000000-0005-0000-0000-0000C0320000}"/>
    <cellStyle name="Normal 4 8 2 10 3" xfId="8525" xr:uid="{00000000-0005-0000-0000-0000C1320000}"/>
    <cellStyle name="Normal 4 8 2 10 3 2" xfId="18243" xr:uid="{00000000-0005-0000-0000-0000C2320000}"/>
    <cellStyle name="Normal 4 8 2 10 3 2 2" xfId="18244" xr:uid="{00000000-0005-0000-0000-0000C3320000}"/>
    <cellStyle name="Normal 4 8 2 10 3 3" xfId="18245" xr:uid="{00000000-0005-0000-0000-0000C4320000}"/>
    <cellStyle name="Normal 4 8 2 10 3 4" xfId="18246" xr:uid="{00000000-0005-0000-0000-0000C5320000}"/>
    <cellStyle name="Normal 4 8 2 10 4" xfId="18247" xr:uid="{00000000-0005-0000-0000-0000C6320000}"/>
    <cellStyle name="Normal 4 8 2 10 4 2" xfId="18248" xr:uid="{00000000-0005-0000-0000-0000C7320000}"/>
    <cellStyle name="Normal 4 8 2 10 5" xfId="18249" xr:uid="{00000000-0005-0000-0000-0000C8320000}"/>
    <cellStyle name="Normal 4 8 2 10 6" xfId="18250" xr:uid="{00000000-0005-0000-0000-0000C9320000}"/>
    <cellStyle name="Normal 4 8 2 11" xfId="4499" xr:uid="{00000000-0005-0000-0000-0000CA320000}"/>
    <cellStyle name="Normal 4 8 2 11 2" xfId="6748" xr:uid="{00000000-0005-0000-0000-0000CB320000}"/>
    <cellStyle name="Normal 4 8 2 11 2 2" xfId="10287" xr:uid="{00000000-0005-0000-0000-0000CC320000}"/>
    <cellStyle name="Normal 4 8 2 11 2 2 2" xfId="18251" xr:uid="{00000000-0005-0000-0000-0000CD320000}"/>
    <cellStyle name="Normal 4 8 2 11 2 2 3" xfId="18252" xr:uid="{00000000-0005-0000-0000-0000CE320000}"/>
    <cellStyle name="Normal 4 8 2 11 2 3" xfId="18253" xr:uid="{00000000-0005-0000-0000-0000CF320000}"/>
    <cellStyle name="Normal 4 8 2 11 2 4" xfId="18254" xr:uid="{00000000-0005-0000-0000-0000D0320000}"/>
    <cellStyle name="Normal 4 8 2 11 3" xfId="8526" xr:uid="{00000000-0005-0000-0000-0000D1320000}"/>
    <cellStyle name="Normal 4 8 2 11 3 2" xfId="18255" xr:uid="{00000000-0005-0000-0000-0000D2320000}"/>
    <cellStyle name="Normal 4 8 2 11 3 2 2" xfId="18256" xr:uid="{00000000-0005-0000-0000-0000D3320000}"/>
    <cellStyle name="Normal 4 8 2 11 3 3" xfId="18257" xr:uid="{00000000-0005-0000-0000-0000D4320000}"/>
    <cellStyle name="Normal 4 8 2 11 3 4" xfId="18258" xr:uid="{00000000-0005-0000-0000-0000D5320000}"/>
    <cellStyle name="Normal 4 8 2 11 4" xfId="18259" xr:uid="{00000000-0005-0000-0000-0000D6320000}"/>
    <cellStyle name="Normal 4 8 2 11 4 2" xfId="18260" xr:uid="{00000000-0005-0000-0000-0000D7320000}"/>
    <cellStyle name="Normal 4 8 2 11 5" xfId="18261" xr:uid="{00000000-0005-0000-0000-0000D8320000}"/>
    <cellStyle name="Normal 4 8 2 11 6" xfId="18262" xr:uid="{00000000-0005-0000-0000-0000D9320000}"/>
    <cellStyle name="Normal 4 8 2 12" xfId="4500" xr:uid="{00000000-0005-0000-0000-0000DA320000}"/>
    <cellStyle name="Normal 4 8 2 12 2" xfId="6749" xr:uid="{00000000-0005-0000-0000-0000DB320000}"/>
    <cellStyle name="Normal 4 8 2 12 2 2" xfId="10288" xr:uid="{00000000-0005-0000-0000-0000DC320000}"/>
    <cellStyle name="Normal 4 8 2 12 2 2 2" xfId="18263" xr:uid="{00000000-0005-0000-0000-0000DD320000}"/>
    <cellStyle name="Normal 4 8 2 12 2 2 3" xfId="18264" xr:uid="{00000000-0005-0000-0000-0000DE320000}"/>
    <cellStyle name="Normal 4 8 2 12 2 3" xfId="18265" xr:uid="{00000000-0005-0000-0000-0000DF320000}"/>
    <cellStyle name="Normal 4 8 2 12 2 4" xfId="18266" xr:uid="{00000000-0005-0000-0000-0000E0320000}"/>
    <cellStyle name="Normal 4 8 2 12 3" xfId="8527" xr:uid="{00000000-0005-0000-0000-0000E1320000}"/>
    <cellStyle name="Normal 4 8 2 12 3 2" xfId="18267" xr:uid="{00000000-0005-0000-0000-0000E2320000}"/>
    <cellStyle name="Normal 4 8 2 12 3 2 2" xfId="18268" xr:uid="{00000000-0005-0000-0000-0000E3320000}"/>
    <cellStyle name="Normal 4 8 2 12 3 3" xfId="18269" xr:uid="{00000000-0005-0000-0000-0000E4320000}"/>
    <cellStyle name="Normal 4 8 2 12 3 4" xfId="18270" xr:uid="{00000000-0005-0000-0000-0000E5320000}"/>
    <cellStyle name="Normal 4 8 2 12 4" xfId="18271" xr:uid="{00000000-0005-0000-0000-0000E6320000}"/>
    <cellStyle name="Normal 4 8 2 12 4 2" xfId="18272" xr:uid="{00000000-0005-0000-0000-0000E7320000}"/>
    <cellStyle name="Normal 4 8 2 12 5" xfId="18273" xr:uid="{00000000-0005-0000-0000-0000E8320000}"/>
    <cellStyle name="Normal 4 8 2 12 6" xfId="18274" xr:uid="{00000000-0005-0000-0000-0000E9320000}"/>
    <cellStyle name="Normal 4 8 2 13" xfId="4501" xr:uid="{00000000-0005-0000-0000-0000EA320000}"/>
    <cellStyle name="Normal 4 8 2 13 2" xfId="6750" xr:uid="{00000000-0005-0000-0000-0000EB320000}"/>
    <cellStyle name="Normal 4 8 2 13 2 2" xfId="10289" xr:uid="{00000000-0005-0000-0000-0000EC320000}"/>
    <cellStyle name="Normal 4 8 2 13 2 2 2" xfId="18275" xr:uid="{00000000-0005-0000-0000-0000ED320000}"/>
    <cellStyle name="Normal 4 8 2 13 2 2 3" xfId="18276" xr:uid="{00000000-0005-0000-0000-0000EE320000}"/>
    <cellStyle name="Normal 4 8 2 13 2 3" xfId="18277" xr:uid="{00000000-0005-0000-0000-0000EF320000}"/>
    <cellStyle name="Normal 4 8 2 13 2 4" xfId="18278" xr:uid="{00000000-0005-0000-0000-0000F0320000}"/>
    <cellStyle name="Normal 4 8 2 13 3" xfId="8528" xr:uid="{00000000-0005-0000-0000-0000F1320000}"/>
    <cellStyle name="Normal 4 8 2 13 3 2" xfId="18279" xr:uid="{00000000-0005-0000-0000-0000F2320000}"/>
    <cellStyle name="Normal 4 8 2 13 3 2 2" xfId="18280" xr:uid="{00000000-0005-0000-0000-0000F3320000}"/>
    <cellStyle name="Normal 4 8 2 13 3 3" xfId="18281" xr:uid="{00000000-0005-0000-0000-0000F4320000}"/>
    <cellStyle name="Normal 4 8 2 13 3 4" xfId="18282" xr:uid="{00000000-0005-0000-0000-0000F5320000}"/>
    <cellStyle name="Normal 4 8 2 13 4" xfId="18283" xr:uid="{00000000-0005-0000-0000-0000F6320000}"/>
    <cellStyle name="Normal 4 8 2 13 4 2" xfId="18284" xr:uid="{00000000-0005-0000-0000-0000F7320000}"/>
    <cellStyle name="Normal 4 8 2 13 5" xfId="18285" xr:uid="{00000000-0005-0000-0000-0000F8320000}"/>
    <cellStyle name="Normal 4 8 2 13 6" xfId="18286" xr:uid="{00000000-0005-0000-0000-0000F9320000}"/>
    <cellStyle name="Normal 4 8 2 14" xfId="4502" xr:uid="{00000000-0005-0000-0000-0000FA320000}"/>
    <cellStyle name="Normal 4 8 2 14 2" xfId="6751" xr:uid="{00000000-0005-0000-0000-0000FB320000}"/>
    <cellStyle name="Normal 4 8 2 14 2 2" xfId="10290" xr:uid="{00000000-0005-0000-0000-0000FC320000}"/>
    <cellStyle name="Normal 4 8 2 14 2 2 2" xfId="18287" xr:uid="{00000000-0005-0000-0000-0000FD320000}"/>
    <cellStyle name="Normal 4 8 2 14 2 2 3" xfId="18288" xr:uid="{00000000-0005-0000-0000-0000FE320000}"/>
    <cellStyle name="Normal 4 8 2 14 2 3" xfId="18289" xr:uid="{00000000-0005-0000-0000-0000FF320000}"/>
    <cellStyle name="Normal 4 8 2 14 2 4" xfId="18290" xr:uid="{00000000-0005-0000-0000-000000330000}"/>
    <cellStyle name="Normal 4 8 2 14 3" xfId="8529" xr:uid="{00000000-0005-0000-0000-000001330000}"/>
    <cellStyle name="Normal 4 8 2 14 3 2" xfId="18291" xr:uid="{00000000-0005-0000-0000-000002330000}"/>
    <cellStyle name="Normal 4 8 2 14 3 2 2" xfId="18292" xr:uid="{00000000-0005-0000-0000-000003330000}"/>
    <cellStyle name="Normal 4 8 2 14 3 3" xfId="18293" xr:uid="{00000000-0005-0000-0000-000004330000}"/>
    <cellStyle name="Normal 4 8 2 14 3 4" xfId="18294" xr:uid="{00000000-0005-0000-0000-000005330000}"/>
    <cellStyle name="Normal 4 8 2 14 4" xfId="18295" xr:uid="{00000000-0005-0000-0000-000006330000}"/>
    <cellStyle name="Normal 4 8 2 14 4 2" xfId="18296" xr:uid="{00000000-0005-0000-0000-000007330000}"/>
    <cellStyle name="Normal 4 8 2 14 5" xfId="18297" xr:uid="{00000000-0005-0000-0000-000008330000}"/>
    <cellStyle name="Normal 4 8 2 14 6" xfId="18298" xr:uid="{00000000-0005-0000-0000-000009330000}"/>
    <cellStyle name="Normal 4 8 2 15" xfId="4503" xr:uid="{00000000-0005-0000-0000-00000A330000}"/>
    <cellStyle name="Normal 4 8 2 15 2" xfId="6752" xr:uid="{00000000-0005-0000-0000-00000B330000}"/>
    <cellStyle name="Normal 4 8 2 15 2 2" xfId="10291" xr:uid="{00000000-0005-0000-0000-00000C330000}"/>
    <cellStyle name="Normal 4 8 2 15 2 2 2" xfId="18299" xr:uid="{00000000-0005-0000-0000-00000D330000}"/>
    <cellStyle name="Normal 4 8 2 15 2 2 3" xfId="18300" xr:uid="{00000000-0005-0000-0000-00000E330000}"/>
    <cellStyle name="Normal 4 8 2 15 2 3" xfId="18301" xr:uid="{00000000-0005-0000-0000-00000F330000}"/>
    <cellStyle name="Normal 4 8 2 15 2 4" xfId="18302" xr:uid="{00000000-0005-0000-0000-000010330000}"/>
    <cellStyle name="Normal 4 8 2 15 3" xfId="8530" xr:uid="{00000000-0005-0000-0000-000011330000}"/>
    <cellStyle name="Normal 4 8 2 15 3 2" xfId="18303" xr:uid="{00000000-0005-0000-0000-000012330000}"/>
    <cellStyle name="Normal 4 8 2 15 3 2 2" xfId="18304" xr:uid="{00000000-0005-0000-0000-000013330000}"/>
    <cellStyle name="Normal 4 8 2 15 3 3" xfId="18305" xr:uid="{00000000-0005-0000-0000-000014330000}"/>
    <cellStyle name="Normal 4 8 2 15 3 4" xfId="18306" xr:uid="{00000000-0005-0000-0000-000015330000}"/>
    <cellStyle name="Normal 4 8 2 15 4" xfId="18307" xr:uid="{00000000-0005-0000-0000-000016330000}"/>
    <cellStyle name="Normal 4 8 2 15 4 2" xfId="18308" xr:uid="{00000000-0005-0000-0000-000017330000}"/>
    <cellStyle name="Normal 4 8 2 15 5" xfId="18309" xr:uid="{00000000-0005-0000-0000-000018330000}"/>
    <cellStyle name="Normal 4 8 2 15 6" xfId="18310" xr:uid="{00000000-0005-0000-0000-000019330000}"/>
    <cellStyle name="Normal 4 8 2 16" xfId="4504" xr:uid="{00000000-0005-0000-0000-00001A330000}"/>
    <cellStyle name="Normal 4 8 2 16 2" xfId="6753" xr:uid="{00000000-0005-0000-0000-00001B330000}"/>
    <cellStyle name="Normal 4 8 2 16 2 2" xfId="10292" xr:uid="{00000000-0005-0000-0000-00001C330000}"/>
    <cellStyle name="Normal 4 8 2 16 2 2 2" xfId="18311" xr:uid="{00000000-0005-0000-0000-00001D330000}"/>
    <cellStyle name="Normal 4 8 2 16 2 2 3" xfId="18312" xr:uid="{00000000-0005-0000-0000-00001E330000}"/>
    <cellStyle name="Normal 4 8 2 16 2 3" xfId="18313" xr:uid="{00000000-0005-0000-0000-00001F330000}"/>
    <cellStyle name="Normal 4 8 2 16 2 4" xfId="18314" xr:uid="{00000000-0005-0000-0000-000020330000}"/>
    <cellStyle name="Normal 4 8 2 16 3" xfId="8531" xr:uid="{00000000-0005-0000-0000-000021330000}"/>
    <cellStyle name="Normal 4 8 2 16 3 2" xfId="18315" xr:uid="{00000000-0005-0000-0000-000022330000}"/>
    <cellStyle name="Normal 4 8 2 16 3 2 2" xfId="18316" xr:uid="{00000000-0005-0000-0000-000023330000}"/>
    <cellStyle name="Normal 4 8 2 16 3 3" xfId="18317" xr:uid="{00000000-0005-0000-0000-000024330000}"/>
    <cellStyle name="Normal 4 8 2 16 3 4" xfId="18318" xr:uid="{00000000-0005-0000-0000-000025330000}"/>
    <cellStyle name="Normal 4 8 2 16 4" xfId="18319" xr:uid="{00000000-0005-0000-0000-000026330000}"/>
    <cellStyle name="Normal 4 8 2 16 4 2" xfId="18320" xr:uid="{00000000-0005-0000-0000-000027330000}"/>
    <cellStyle name="Normal 4 8 2 16 5" xfId="18321" xr:uid="{00000000-0005-0000-0000-000028330000}"/>
    <cellStyle name="Normal 4 8 2 16 6" xfId="18322" xr:uid="{00000000-0005-0000-0000-000029330000}"/>
    <cellStyle name="Normal 4 8 2 17" xfId="4505" xr:uid="{00000000-0005-0000-0000-00002A330000}"/>
    <cellStyle name="Normal 4 8 2 17 2" xfId="6754" xr:uid="{00000000-0005-0000-0000-00002B330000}"/>
    <cellStyle name="Normal 4 8 2 17 2 2" xfId="10293" xr:uid="{00000000-0005-0000-0000-00002C330000}"/>
    <cellStyle name="Normal 4 8 2 17 2 2 2" xfId="18323" xr:uid="{00000000-0005-0000-0000-00002D330000}"/>
    <cellStyle name="Normal 4 8 2 17 2 2 3" xfId="18324" xr:uid="{00000000-0005-0000-0000-00002E330000}"/>
    <cellStyle name="Normal 4 8 2 17 2 3" xfId="18325" xr:uid="{00000000-0005-0000-0000-00002F330000}"/>
    <cellStyle name="Normal 4 8 2 17 2 4" xfId="18326" xr:uid="{00000000-0005-0000-0000-000030330000}"/>
    <cellStyle name="Normal 4 8 2 17 3" xfId="8532" xr:uid="{00000000-0005-0000-0000-000031330000}"/>
    <cellStyle name="Normal 4 8 2 17 3 2" xfId="18327" xr:uid="{00000000-0005-0000-0000-000032330000}"/>
    <cellStyle name="Normal 4 8 2 17 3 2 2" xfId="18328" xr:uid="{00000000-0005-0000-0000-000033330000}"/>
    <cellStyle name="Normal 4 8 2 17 3 3" xfId="18329" xr:uid="{00000000-0005-0000-0000-000034330000}"/>
    <cellStyle name="Normal 4 8 2 17 3 4" xfId="18330" xr:uid="{00000000-0005-0000-0000-000035330000}"/>
    <cellStyle name="Normal 4 8 2 17 4" xfId="18331" xr:uid="{00000000-0005-0000-0000-000036330000}"/>
    <cellStyle name="Normal 4 8 2 17 4 2" xfId="18332" xr:uid="{00000000-0005-0000-0000-000037330000}"/>
    <cellStyle name="Normal 4 8 2 17 5" xfId="18333" xr:uid="{00000000-0005-0000-0000-000038330000}"/>
    <cellStyle name="Normal 4 8 2 17 6" xfId="18334" xr:uid="{00000000-0005-0000-0000-000039330000}"/>
    <cellStyle name="Normal 4 8 2 18" xfId="4506" xr:uid="{00000000-0005-0000-0000-00003A330000}"/>
    <cellStyle name="Normal 4 8 2 18 2" xfId="6755" xr:uid="{00000000-0005-0000-0000-00003B330000}"/>
    <cellStyle name="Normal 4 8 2 18 2 2" xfId="10294" xr:uid="{00000000-0005-0000-0000-00003C330000}"/>
    <cellStyle name="Normal 4 8 2 18 2 2 2" xfId="18335" xr:uid="{00000000-0005-0000-0000-00003D330000}"/>
    <cellStyle name="Normal 4 8 2 18 2 2 3" xfId="18336" xr:uid="{00000000-0005-0000-0000-00003E330000}"/>
    <cellStyle name="Normal 4 8 2 18 2 3" xfId="18337" xr:uid="{00000000-0005-0000-0000-00003F330000}"/>
    <cellStyle name="Normal 4 8 2 18 2 4" xfId="18338" xr:uid="{00000000-0005-0000-0000-000040330000}"/>
    <cellStyle name="Normal 4 8 2 18 3" xfId="8533" xr:uid="{00000000-0005-0000-0000-000041330000}"/>
    <cellStyle name="Normal 4 8 2 18 3 2" xfId="18339" xr:uid="{00000000-0005-0000-0000-000042330000}"/>
    <cellStyle name="Normal 4 8 2 18 3 2 2" xfId="18340" xr:uid="{00000000-0005-0000-0000-000043330000}"/>
    <cellStyle name="Normal 4 8 2 18 3 3" xfId="18341" xr:uid="{00000000-0005-0000-0000-000044330000}"/>
    <cellStyle name="Normal 4 8 2 18 3 4" xfId="18342" xr:uid="{00000000-0005-0000-0000-000045330000}"/>
    <cellStyle name="Normal 4 8 2 18 4" xfId="18343" xr:uid="{00000000-0005-0000-0000-000046330000}"/>
    <cellStyle name="Normal 4 8 2 18 4 2" xfId="18344" xr:uid="{00000000-0005-0000-0000-000047330000}"/>
    <cellStyle name="Normal 4 8 2 18 5" xfId="18345" xr:uid="{00000000-0005-0000-0000-000048330000}"/>
    <cellStyle name="Normal 4 8 2 18 6" xfId="18346" xr:uid="{00000000-0005-0000-0000-000049330000}"/>
    <cellStyle name="Normal 4 8 2 19" xfId="4507" xr:uid="{00000000-0005-0000-0000-00004A330000}"/>
    <cellStyle name="Normal 4 8 2 19 2" xfId="6756" xr:uid="{00000000-0005-0000-0000-00004B330000}"/>
    <cellStyle name="Normal 4 8 2 19 2 2" xfId="10295" xr:uid="{00000000-0005-0000-0000-00004C330000}"/>
    <cellStyle name="Normal 4 8 2 19 2 2 2" xfId="18347" xr:uid="{00000000-0005-0000-0000-00004D330000}"/>
    <cellStyle name="Normal 4 8 2 19 2 2 3" xfId="18348" xr:uid="{00000000-0005-0000-0000-00004E330000}"/>
    <cellStyle name="Normal 4 8 2 19 2 3" xfId="18349" xr:uid="{00000000-0005-0000-0000-00004F330000}"/>
    <cellStyle name="Normal 4 8 2 19 2 4" xfId="18350" xr:uid="{00000000-0005-0000-0000-000050330000}"/>
    <cellStyle name="Normal 4 8 2 19 3" xfId="8534" xr:uid="{00000000-0005-0000-0000-000051330000}"/>
    <cellStyle name="Normal 4 8 2 19 3 2" xfId="18351" xr:uid="{00000000-0005-0000-0000-000052330000}"/>
    <cellStyle name="Normal 4 8 2 19 3 2 2" xfId="18352" xr:uid="{00000000-0005-0000-0000-000053330000}"/>
    <cellStyle name="Normal 4 8 2 19 3 3" xfId="18353" xr:uid="{00000000-0005-0000-0000-000054330000}"/>
    <cellStyle name="Normal 4 8 2 19 3 4" xfId="18354" xr:uid="{00000000-0005-0000-0000-000055330000}"/>
    <cellStyle name="Normal 4 8 2 19 4" xfId="18355" xr:uid="{00000000-0005-0000-0000-000056330000}"/>
    <cellStyle name="Normal 4 8 2 19 4 2" xfId="18356" xr:uid="{00000000-0005-0000-0000-000057330000}"/>
    <cellStyle name="Normal 4 8 2 19 5" xfId="18357" xr:uid="{00000000-0005-0000-0000-000058330000}"/>
    <cellStyle name="Normal 4 8 2 19 6" xfId="18358" xr:uid="{00000000-0005-0000-0000-000059330000}"/>
    <cellStyle name="Normal 4 8 2 2" xfId="4508" xr:uid="{00000000-0005-0000-0000-00005A330000}"/>
    <cellStyle name="Normal 4 8 2 2 2" xfId="6757" xr:uid="{00000000-0005-0000-0000-00005B330000}"/>
    <cellStyle name="Normal 4 8 2 2 2 2" xfId="10296" xr:uid="{00000000-0005-0000-0000-00005C330000}"/>
    <cellStyle name="Normal 4 8 2 2 2 2 2" xfId="18359" xr:uid="{00000000-0005-0000-0000-00005D330000}"/>
    <cellStyle name="Normal 4 8 2 2 2 2 3" xfId="18360" xr:uid="{00000000-0005-0000-0000-00005E330000}"/>
    <cellStyle name="Normal 4 8 2 2 2 3" xfId="18361" xr:uid="{00000000-0005-0000-0000-00005F330000}"/>
    <cellStyle name="Normal 4 8 2 2 2 4" xfId="18362" xr:uid="{00000000-0005-0000-0000-000060330000}"/>
    <cellStyle name="Normal 4 8 2 2 3" xfId="8535" xr:uid="{00000000-0005-0000-0000-000061330000}"/>
    <cellStyle name="Normal 4 8 2 2 3 2" xfId="18363" xr:uid="{00000000-0005-0000-0000-000062330000}"/>
    <cellStyle name="Normal 4 8 2 2 3 2 2" xfId="18364" xr:uid="{00000000-0005-0000-0000-000063330000}"/>
    <cellStyle name="Normal 4 8 2 2 3 3" xfId="18365" xr:uid="{00000000-0005-0000-0000-000064330000}"/>
    <cellStyle name="Normal 4 8 2 2 3 4" xfId="18366" xr:uid="{00000000-0005-0000-0000-000065330000}"/>
    <cellStyle name="Normal 4 8 2 2 4" xfId="18367" xr:uid="{00000000-0005-0000-0000-000066330000}"/>
    <cellStyle name="Normal 4 8 2 2 4 2" xfId="18368" xr:uid="{00000000-0005-0000-0000-000067330000}"/>
    <cellStyle name="Normal 4 8 2 2 5" xfId="18369" xr:uid="{00000000-0005-0000-0000-000068330000}"/>
    <cellStyle name="Normal 4 8 2 2 6" xfId="18370" xr:uid="{00000000-0005-0000-0000-000069330000}"/>
    <cellStyle name="Normal 4 8 2 20" xfId="4509" xr:uid="{00000000-0005-0000-0000-00006A330000}"/>
    <cellStyle name="Normal 4 8 2 20 2" xfId="6758" xr:uid="{00000000-0005-0000-0000-00006B330000}"/>
    <cellStyle name="Normal 4 8 2 20 2 2" xfId="10297" xr:uid="{00000000-0005-0000-0000-00006C330000}"/>
    <cellStyle name="Normal 4 8 2 20 2 2 2" xfId="18371" xr:uid="{00000000-0005-0000-0000-00006D330000}"/>
    <cellStyle name="Normal 4 8 2 20 2 2 3" xfId="18372" xr:uid="{00000000-0005-0000-0000-00006E330000}"/>
    <cellStyle name="Normal 4 8 2 20 2 3" xfId="18373" xr:uid="{00000000-0005-0000-0000-00006F330000}"/>
    <cellStyle name="Normal 4 8 2 20 2 4" xfId="18374" xr:uid="{00000000-0005-0000-0000-000070330000}"/>
    <cellStyle name="Normal 4 8 2 20 3" xfId="8536" xr:uid="{00000000-0005-0000-0000-000071330000}"/>
    <cellStyle name="Normal 4 8 2 20 3 2" xfId="18375" xr:uid="{00000000-0005-0000-0000-000072330000}"/>
    <cellStyle name="Normal 4 8 2 20 3 2 2" xfId="18376" xr:uid="{00000000-0005-0000-0000-000073330000}"/>
    <cellStyle name="Normal 4 8 2 20 3 3" xfId="18377" xr:uid="{00000000-0005-0000-0000-000074330000}"/>
    <cellStyle name="Normal 4 8 2 20 3 4" xfId="18378" xr:uid="{00000000-0005-0000-0000-000075330000}"/>
    <cellStyle name="Normal 4 8 2 20 4" xfId="18379" xr:uid="{00000000-0005-0000-0000-000076330000}"/>
    <cellStyle name="Normal 4 8 2 20 4 2" xfId="18380" xr:uid="{00000000-0005-0000-0000-000077330000}"/>
    <cellStyle name="Normal 4 8 2 20 5" xfId="18381" xr:uid="{00000000-0005-0000-0000-000078330000}"/>
    <cellStyle name="Normal 4 8 2 20 6" xfId="18382" xr:uid="{00000000-0005-0000-0000-000079330000}"/>
    <cellStyle name="Normal 4 8 2 21" xfId="4510" xr:uid="{00000000-0005-0000-0000-00007A330000}"/>
    <cellStyle name="Normal 4 8 2 21 2" xfId="6759" xr:uid="{00000000-0005-0000-0000-00007B330000}"/>
    <cellStyle name="Normal 4 8 2 21 2 2" xfId="10298" xr:uid="{00000000-0005-0000-0000-00007C330000}"/>
    <cellStyle name="Normal 4 8 2 21 2 2 2" xfId="18383" xr:uid="{00000000-0005-0000-0000-00007D330000}"/>
    <cellStyle name="Normal 4 8 2 21 2 2 3" xfId="18384" xr:uid="{00000000-0005-0000-0000-00007E330000}"/>
    <cellStyle name="Normal 4 8 2 21 2 3" xfId="18385" xr:uid="{00000000-0005-0000-0000-00007F330000}"/>
    <cellStyle name="Normal 4 8 2 21 2 4" xfId="18386" xr:uid="{00000000-0005-0000-0000-000080330000}"/>
    <cellStyle name="Normal 4 8 2 21 3" xfId="8537" xr:uid="{00000000-0005-0000-0000-000081330000}"/>
    <cellStyle name="Normal 4 8 2 21 3 2" xfId="18387" xr:uid="{00000000-0005-0000-0000-000082330000}"/>
    <cellStyle name="Normal 4 8 2 21 3 2 2" xfId="18388" xr:uid="{00000000-0005-0000-0000-000083330000}"/>
    <cellStyle name="Normal 4 8 2 21 3 3" xfId="18389" xr:uid="{00000000-0005-0000-0000-000084330000}"/>
    <cellStyle name="Normal 4 8 2 21 3 4" xfId="18390" xr:uid="{00000000-0005-0000-0000-000085330000}"/>
    <cellStyle name="Normal 4 8 2 21 4" xfId="18391" xr:uid="{00000000-0005-0000-0000-000086330000}"/>
    <cellStyle name="Normal 4 8 2 21 4 2" xfId="18392" xr:uid="{00000000-0005-0000-0000-000087330000}"/>
    <cellStyle name="Normal 4 8 2 21 5" xfId="18393" xr:uid="{00000000-0005-0000-0000-000088330000}"/>
    <cellStyle name="Normal 4 8 2 21 6" xfId="18394" xr:uid="{00000000-0005-0000-0000-000089330000}"/>
    <cellStyle name="Normal 4 8 2 22" xfId="4511" xr:uid="{00000000-0005-0000-0000-00008A330000}"/>
    <cellStyle name="Normal 4 8 2 22 2" xfId="6760" xr:uid="{00000000-0005-0000-0000-00008B330000}"/>
    <cellStyle name="Normal 4 8 2 22 2 2" xfId="10299" xr:uid="{00000000-0005-0000-0000-00008C330000}"/>
    <cellStyle name="Normal 4 8 2 22 2 2 2" xfId="18395" xr:uid="{00000000-0005-0000-0000-00008D330000}"/>
    <cellStyle name="Normal 4 8 2 22 2 2 3" xfId="18396" xr:uid="{00000000-0005-0000-0000-00008E330000}"/>
    <cellStyle name="Normal 4 8 2 22 2 3" xfId="18397" xr:uid="{00000000-0005-0000-0000-00008F330000}"/>
    <cellStyle name="Normal 4 8 2 22 2 4" xfId="18398" xr:uid="{00000000-0005-0000-0000-000090330000}"/>
    <cellStyle name="Normal 4 8 2 22 3" xfId="8538" xr:uid="{00000000-0005-0000-0000-000091330000}"/>
    <cellStyle name="Normal 4 8 2 22 3 2" xfId="18399" xr:uid="{00000000-0005-0000-0000-000092330000}"/>
    <cellStyle name="Normal 4 8 2 22 3 2 2" xfId="18400" xr:uid="{00000000-0005-0000-0000-000093330000}"/>
    <cellStyle name="Normal 4 8 2 22 3 3" xfId="18401" xr:uid="{00000000-0005-0000-0000-000094330000}"/>
    <cellStyle name="Normal 4 8 2 22 3 4" xfId="18402" xr:uid="{00000000-0005-0000-0000-000095330000}"/>
    <cellStyle name="Normal 4 8 2 22 4" xfId="18403" xr:uid="{00000000-0005-0000-0000-000096330000}"/>
    <cellStyle name="Normal 4 8 2 22 4 2" xfId="18404" xr:uid="{00000000-0005-0000-0000-000097330000}"/>
    <cellStyle name="Normal 4 8 2 22 5" xfId="18405" xr:uid="{00000000-0005-0000-0000-000098330000}"/>
    <cellStyle name="Normal 4 8 2 22 6" xfId="18406" xr:uid="{00000000-0005-0000-0000-000099330000}"/>
    <cellStyle name="Normal 4 8 2 23" xfId="4512" xr:uid="{00000000-0005-0000-0000-00009A330000}"/>
    <cellStyle name="Normal 4 8 2 23 2" xfId="6761" xr:uid="{00000000-0005-0000-0000-00009B330000}"/>
    <cellStyle name="Normal 4 8 2 23 2 2" xfId="10300" xr:uid="{00000000-0005-0000-0000-00009C330000}"/>
    <cellStyle name="Normal 4 8 2 23 2 2 2" xfId="18407" xr:uid="{00000000-0005-0000-0000-00009D330000}"/>
    <cellStyle name="Normal 4 8 2 23 2 2 3" xfId="18408" xr:uid="{00000000-0005-0000-0000-00009E330000}"/>
    <cellStyle name="Normal 4 8 2 23 2 3" xfId="18409" xr:uid="{00000000-0005-0000-0000-00009F330000}"/>
    <cellStyle name="Normal 4 8 2 23 2 4" xfId="18410" xr:uid="{00000000-0005-0000-0000-0000A0330000}"/>
    <cellStyle name="Normal 4 8 2 23 3" xfId="8539" xr:uid="{00000000-0005-0000-0000-0000A1330000}"/>
    <cellStyle name="Normal 4 8 2 23 3 2" xfId="18411" xr:uid="{00000000-0005-0000-0000-0000A2330000}"/>
    <cellStyle name="Normal 4 8 2 23 3 2 2" xfId="18412" xr:uid="{00000000-0005-0000-0000-0000A3330000}"/>
    <cellStyle name="Normal 4 8 2 23 3 3" xfId="18413" xr:uid="{00000000-0005-0000-0000-0000A4330000}"/>
    <cellStyle name="Normal 4 8 2 23 3 4" xfId="18414" xr:uid="{00000000-0005-0000-0000-0000A5330000}"/>
    <cellStyle name="Normal 4 8 2 23 4" xfId="18415" xr:uid="{00000000-0005-0000-0000-0000A6330000}"/>
    <cellStyle name="Normal 4 8 2 23 4 2" xfId="18416" xr:uid="{00000000-0005-0000-0000-0000A7330000}"/>
    <cellStyle name="Normal 4 8 2 23 5" xfId="18417" xr:uid="{00000000-0005-0000-0000-0000A8330000}"/>
    <cellStyle name="Normal 4 8 2 23 6" xfId="18418" xr:uid="{00000000-0005-0000-0000-0000A9330000}"/>
    <cellStyle name="Normal 4 8 2 24" xfId="4513" xr:uid="{00000000-0005-0000-0000-0000AA330000}"/>
    <cellStyle name="Normal 4 8 2 24 2" xfId="6762" xr:uid="{00000000-0005-0000-0000-0000AB330000}"/>
    <cellStyle name="Normal 4 8 2 24 2 2" xfId="10301" xr:uid="{00000000-0005-0000-0000-0000AC330000}"/>
    <cellStyle name="Normal 4 8 2 24 2 2 2" xfId="18419" xr:uid="{00000000-0005-0000-0000-0000AD330000}"/>
    <cellStyle name="Normal 4 8 2 24 2 2 3" xfId="18420" xr:uid="{00000000-0005-0000-0000-0000AE330000}"/>
    <cellStyle name="Normal 4 8 2 24 2 3" xfId="18421" xr:uid="{00000000-0005-0000-0000-0000AF330000}"/>
    <cellStyle name="Normal 4 8 2 24 2 4" xfId="18422" xr:uid="{00000000-0005-0000-0000-0000B0330000}"/>
    <cellStyle name="Normal 4 8 2 24 3" xfId="8540" xr:uid="{00000000-0005-0000-0000-0000B1330000}"/>
    <cellStyle name="Normal 4 8 2 24 3 2" xfId="18423" xr:uid="{00000000-0005-0000-0000-0000B2330000}"/>
    <cellStyle name="Normal 4 8 2 24 3 2 2" xfId="18424" xr:uid="{00000000-0005-0000-0000-0000B3330000}"/>
    <cellStyle name="Normal 4 8 2 24 3 3" xfId="18425" xr:uid="{00000000-0005-0000-0000-0000B4330000}"/>
    <cellStyle name="Normal 4 8 2 24 3 4" xfId="18426" xr:uid="{00000000-0005-0000-0000-0000B5330000}"/>
    <cellStyle name="Normal 4 8 2 24 4" xfId="18427" xr:uid="{00000000-0005-0000-0000-0000B6330000}"/>
    <cellStyle name="Normal 4 8 2 24 4 2" xfId="18428" xr:uid="{00000000-0005-0000-0000-0000B7330000}"/>
    <cellStyle name="Normal 4 8 2 24 5" xfId="18429" xr:uid="{00000000-0005-0000-0000-0000B8330000}"/>
    <cellStyle name="Normal 4 8 2 24 6" xfId="18430" xr:uid="{00000000-0005-0000-0000-0000B9330000}"/>
    <cellStyle name="Normal 4 8 2 25" xfId="4514" xr:uid="{00000000-0005-0000-0000-0000BA330000}"/>
    <cellStyle name="Normal 4 8 2 25 2" xfId="6763" xr:uid="{00000000-0005-0000-0000-0000BB330000}"/>
    <cellStyle name="Normal 4 8 2 25 2 2" xfId="10302" xr:uid="{00000000-0005-0000-0000-0000BC330000}"/>
    <cellStyle name="Normal 4 8 2 25 2 2 2" xfId="18431" xr:uid="{00000000-0005-0000-0000-0000BD330000}"/>
    <cellStyle name="Normal 4 8 2 25 2 2 3" xfId="18432" xr:uid="{00000000-0005-0000-0000-0000BE330000}"/>
    <cellStyle name="Normal 4 8 2 25 2 3" xfId="18433" xr:uid="{00000000-0005-0000-0000-0000BF330000}"/>
    <cellStyle name="Normal 4 8 2 25 2 4" xfId="18434" xr:uid="{00000000-0005-0000-0000-0000C0330000}"/>
    <cellStyle name="Normal 4 8 2 25 3" xfId="8541" xr:uid="{00000000-0005-0000-0000-0000C1330000}"/>
    <cellStyle name="Normal 4 8 2 25 3 2" xfId="18435" xr:uid="{00000000-0005-0000-0000-0000C2330000}"/>
    <cellStyle name="Normal 4 8 2 25 3 2 2" xfId="18436" xr:uid="{00000000-0005-0000-0000-0000C3330000}"/>
    <cellStyle name="Normal 4 8 2 25 3 3" xfId="18437" xr:uid="{00000000-0005-0000-0000-0000C4330000}"/>
    <cellStyle name="Normal 4 8 2 25 3 4" xfId="18438" xr:uid="{00000000-0005-0000-0000-0000C5330000}"/>
    <cellStyle name="Normal 4 8 2 25 4" xfId="18439" xr:uid="{00000000-0005-0000-0000-0000C6330000}"/>
    <cellStyle name="Normal 4 8 2 25 4 2" xfId="18440" xr:uid="{00000000-0005-0000-0000-0000C7330000}"/>
    <cellStyle name="Normal 4 8 2 25 5" xfId="18441" xr:uid="{00000000-0005-0000-0000-0000C8330000}"/>
    <cellStyle name="Normal 4 8 2 25 6" xfId="18442" xr:uid="{00000000-0005-0000-0000-0000C9330000}"/>
    <cellStyle name="Normal 4 8 2 26" xfId="4515" xr:uid="{00000000-0005-0000-0000-0000CA330000}"/>
    <cellStyle name="Normal 4 8 2 26 2" xfId="6764" xr:uid="{00000000-0005-0000-0000-0000CB330000}"/>
    <cellStyle name="Normal 4 8 2 26 2 2" xfId="10303" xr:uid="{00000000-0005-0000-0000-0000CC330000}"/>
    <cellStyle name="Normal 4 8 2 26 2 2 2" xfId="18443" xr:uid="{00000000-0005-0000-0000-0000CD330000}"/>
    <cellStyle name="Normal 4 8 2 26 2 2 3" xfId="18444" xr:uid="{00000000-0005-0000-0000-0000CE330000}"/>
    <cellStyle name="Normal 4 8 2 26 2 3" xfId="18445" xr:uid="{00000000-0005-0000-0000-0000CF330000}"/>
    <cellStyle name="Normal 4 8 2 26 2 4" xfId="18446" xr:uid="{00000000-0005-0000-0000-0000D0330000}"/>
    <cellStyle name="Normal 4 8 2 26 3" xfId="8542" xr:uid="{00000000-0005-0000-0000-0000D1330000}"/>
    <cellStyle name="Normal 4 8 2 26 3 2" xfId="18447" xr:uid="{00000000-0005-0000-0000-0000D2330000}"/>
    <cellStyle name="Normal 4 8 2 26 3 2 2" xfId="18448" xr:uid="{00000000-0005-0000-0000-0000D3330000}"/>
    <cellStyle name="Normal 4 8 2 26 3 3" xfId="18449" xr:uid="{00000000-0005-0000-0000-0000D4330000}"/>
    <cellStyle name="Normal 4 8 2 26 3 4" xfId="18450" xr:uid="{00000000-0005-0000-0000-0000D5330000}"/>
    <cellStyle name="Normal 4 8 2 26 4" xfId="18451" xr:uid="{00000000-0005-0000-0000-0000D6330000}"/>
    <cellStyle name="Normal 4 8 2 26 4 2" xfId="18452" xr:uid="{00000000-0005-0000-0000-0000D7330000}"/>
    <cellStyle name="Normal 4 8 2 26 5" xfId="18453" xr:uid="{00000000-0005-0000-0000-0000D8330000}"/>
    <cellStyle name="Normal 4 8 2 26 6" xfId="18454" xr:uid="{00000000-0005-0000-0000-0000D9330000}"/>
    <cellStyle name="Normal 4 8 2 27" xfId="4516" xr:uid="{00000000-0005-0000-0000-0000DA330000}"/>
    <cellStyle name="Normal 4 8 2 27 2" xfId="6765" xr:uid="{00000000-0005-0000-0000-0000DB330000}"/>
    <cellStyle name="Normal 4 8 2 27 2 2" xfId="10304" xr:uid="{00000000-0005-0000-0000-0000DC330000}"/>
    <cellStyle name="Normal 4 8 2 27 2 2 2" xfId="18455" xr:uid="{00000000-0005-0000-0000-0000DD330000}"/>
    <cellStyle name="Normal 4 8 2 27 2 2 3" xfId="18456" xr:uid="{00000000-0005-0000-0000-0000DE330000}"/>
    <cellStyle name="Normal 4 8 2 27 2 3" xfId="18457" xr:uid="{00000000-0005-0000-0000-0000DF330000}"/>
    <cellStyle name="Normal 4 8 2 27 2 4" xfId="18458" xr:uid="{00000000-0005-0000-0000-0000E0330000}"/>
    <cellStyle name="Normal 4 8 2 27 3" xfId="8543" xr:uid="{00000000-0005-0000-0000-0000E1330000}"/>
    <cellStyle name="Normal 4 8 2 27 3 2" xfId="18459" xr:uid="{00000000-0005-0000-0000-0000E2330000}"/>
    <cellStyle name="Normal 4 8 2 27 3 2 2" xfId="18460" xr:uid="{00000000-0005-0000-0000-0000E3330000}"/>
    <cellStyle name="Normal 4 8 2 27 3 3" xfId="18461" xr:uid="{00000000-0005-0000-0000-0000E4330000}"/>
    <cellStyle name="Normal 4 8 2 27 3 4" xfId="18462" xr:uid="{00000000-0005-0000-0000-0000E5330000}"/>
    <cellStyle name="Normal 4 8 2 27 4" xfId="18463" xr:uid="{00000000-0005-0000-0000-0000E6330000}"/>
    <cellStyle name="Normal 4 8 2 27 4 2" xfId="18464" xr:uid="{00000000-0005-0000-0000-0000E7330000}"/>
    <cellStyle name="Normal 4 8 2 27 5" xfId="18465" xr:uid="{00000000-0005-0000-0000-0000E8330000}"/>
    <cellStyle name="Normal 4 8 2 27 6" xfId="18466" xr:uid="{00000000-0005-0000-0000-0000E9330000}"/>
    <cellStyle name="Normal 4 8 2 28" xfId="4517" xr:uid="{00000000-0005-0000-0000-0000EA330000}"/>
    <cellStyle name="Normal 4 8 2 28 2" xfId="6766" xr:uid="{00000000-0005-0000-0000-0000EB330000}"/>
    <cellStyle name="Normal 4 8 2 28 2 2" xfId="10305" xr:uid="{00000000-0005-0000-0000-0000EC330000}"/>
    <cellStyle name="Normal 4 8 2 28 2 2 2" xfId="18467" xr:uid="{00000000-0005-0000-0000-0000ED330000}"/>
    <cellStyle name="Normal 4 8 2 28 2 2 3" xfId="18468" xr:uid="{00000000-0005-0000-0000-0000EE330000}"/>
    <cellStyle name="Normal 4 8 2 28 2 3" xfId="18469" xr:uid="{00000000-0005-0000-0000-0000EF330000}"/>
    <cellStyle name="Normal 4 8 2 28 2 4" xfId="18470" xr:uid="{00000000-0005-0000-0000-0000F0330000}"/>
    <cellStyle name="Normal 4 8 2 28 3" xfId="8544" xr:uid="{00000000-0005-0000-0000-0000F1330000}"/>
    <cellStyle name="Normal 4 8 2 28 3 2" xfId="18471" xr:uid="{00000000-0005-0000-0000-0000F2330000}"/>
    <cellStyle name="Normal 4 8 2 28 3 2 2" xfId="18472" xr:uid="{00000000-0005-0000-0000-0000F3330000}"/>
    <cellStyle name="Normal 4 8 2 28 3 3" xfId="18473" xr:uid="{00000000-0005-0000-0000-0000F4330000}"/>
    <cellStyle name="Normal 4 8 2 28 3 4" xfId="18474" xr:uid="{00000000-0005-0000-0000-0000F5330000}"/>
    <cellStyle name="Normal 4 8 2 28 4" xfId="18475" xr:uid="{00000000-0005-0000-0000-0000F6330000}"/>
    <cellStyle name="Normal 4 8 2 28 4 2" xfId="18476" xr:uid="{00000000-0005-0000-0000-0000F7330000}"/>
    <cellStyle name="Normal 4 8 2 28 5" xfId="18477" xr:uid="{00000000-0005-0000-0000-0000F8330000}"/>
    <cellStyle name="Normal 4 8 2 28 6" xfId="18478" xr:uid="{00000000-0005-0000-0000-0000F9330000}"/>
    <cellStyle name="Normal 4 8 2 29" xfId="4518" xr:uid="{00000000-0005-0000-0000-0000FA330000}"/>
    <cellStyle name="Normal 4 8 2 29 2" xfId="6767" xr:uid="{00000000-0005-0000-0000-0000FB330000}"/>
    <cellStyle name="Normal 4 8 2 29 2 2" xfId="10306" xr:uid="{00000000-0005-0000-0000-0000FC330000}"/>
    <cellStyle name="Normal 4 8 2 29 2 2 2" xfId="18479" xr:uid="{00000000-0005-0000-0000-0000FD330000}"/>
    <cellStyle name="Normal 4 8 2 29 2 2 3" xfId="18480" xr:uid="{00000000-0005-0000-0000-0000FE330000}"/>
    <cellStyle name="Normal 4 8 2 29 2 3" xfId="18481" xr:uid="{00000000-0005-0000-0000-0000FF330000}"/>
    <cellStyle name="Normal 4 8 2 29 2 4" xfId="18482" xr:uid="{00000000-0005-0000-0000-000000340000}"/>
    <cellStyle name="Normal 4 8 2 29 3" xfId="8545" xr:uid="{00000000-0005-0000-0000-000001340000}"/>
    <cellStyle name="Normal 4 8 2 29 3 2" xfId="18483" xr:uid="{00000000-0005-0000-0000-000002340000}"/>
    <cellStyle name="Normal 4 8 2 29 3 2 2" xfId="18484" xr:uid="{00000000-0005-0000-0000-000003340000}"/>
    <cellStyle name="Normal 4 8 2 29 3 3" xfId="18485" xr:uid="{00000000-0005-0000-0000-000004340000}"/>
    <cellStyle name="Normal 4 8 2 29 3 4" xfId="18486" xr:uid="{00000000-0005-0000-0000-000005340000}"/>
    <cellStyle name="Normal 4 8 2 29 4" xfId="18487" xr:uid="{00000000-0005-0000-0000-000006340000}"/>
    <cellStyle name="Normal 4 8 2 29 4 2" xfId="18488" xr:uid="{00000000-0005-0000-0000-000007340000}"/>
    <cellStyle name="Normal 4 8 2 29 5" xfId="18489" xr:uid="{00000000-0005-0000-0000-000008340000}"/>
    <cellStyle name="Normal 4 8 2 29 6" xfId="18490" xr:uid="{00000000-0005-0000-0000-000009340000}"/>
    <cellStyle name="Normal 4 8 2 3" xfId="4519" xr:uid="{00000000-0005-0000-0000-00000A340000}"/>
    <cellStyle name="Normal 4 8 2 3 2" xfId="6768" xr:uid="{00000000-0005-0000-0000-00000B340000}"/>
    <cellStyle name="Normal 4 8 2 3 2 2" xfId="10307" xr:uid="{00000000-0005-0000-0000-00000C340000}"/>
    <cellStyle name="Normal 4 8 2 3 2 2 2" xfId="18491" xr:uid="{00000000-0005-0000-0000-00000D340000}"/>
    <cellStyle name="Normal 4 8 2 3 2 2 3" xfId="18492" xr:uid="{00000000-0005-0000-0000-00000E340000}"/>
    <cellStyle name="Normal 4 8 2 3 2 3" xfId="18493" xr:uid="{00000000-0005-0000-0000-00000F340000}"/>
    <cellStyle name="Normal 4 8 2 3 2 4" xfId="18494" xr:uid="{00000000-0005-0000-0000-000010340000}"/>
    <cellStyle name="Normal 4 8 2 3 3" xfId="8546" xr:uid="{00000000-0005-0000-0000-000011340000}"/>
    <cellStyle name="Normal 4 8 2 3 3 2" xfId="18495" xr:uid="{00000000-0005-0000-0000-000012340000}"/>
    <cellStyle name="Normal 4 8 2 3 3 2 2" xfId="18496" xr:uid="{00000000-0005-0000-0000-000013340000}"/>
    <cellStyle name="Normal 4 8 2 3 3 3" xfId="18497" xr:uid="{00000000-0005-0000-0000-000014340000}"/>
    <cellStyle name="Normal 4 8 2 3 3 4" xfId="18498" xr:uid="{00000000-0005-0000-0000-000015340000}"/>
    <cellStyle name="Normal 4 8 2 3 4" xfId="18499" xr:uid="{00000000-0005-0000-0000-000016340000}"/>
    <cellStyle name="Normal 4 8 2 3 4 2" xfId="18500" xr:uid="{00000000-0005-0000-0000-000017340000}"/>
    <cellStyle name="Normal 4 8 2 3 5" xfId="18501" xr:uid="{00000000-0005-0000-0000-000018340000}"/>
    <cellStyle name="Normal 4 8 2 3 6" xfId="18502" xr:uid="{00000000-0005-0000-0000-000019340000}"/>
    <cellStyle name="Normal 4 8 2 30" xfId="4520" xr:uid="{00000000-0005-0000-0000-00001A340000}"/>
    <cellStyle name="Normal 4 8 2 30 2" xfId="6769" xr:uid="{00000000-0005-0000-0000-00001B340000}"/>
    <cellStyle name="Normal 4 8 2 30 2 2" xfId="10308" xr:uid="{00000000-0005-0000-0000-00001C340000}"/>
    <cellStyle name="Normal 4 8 2 30 2 2 2" xfId="18503" xr:uid="{00000000-0005-0000-0000-00001D340000}"/>
    <cellStyle name="Normal 4 8 2 30 2 2 3" xfId="18504" xr:uid="{00000000-0005-0000-0000-00001E340000}"/>
    <cellStyle name="Normal 4 8 2 30 2 3" xfId="18505" xr:uid="{00000000-0005-0000-0000-00001F340000}"/>
    <cellStyle name="Normal 4 8 2 30 2 4" xfId="18506" xr:uid="{00000000-0005-0000-0000-000020340000}"/>
    <cellStyle name="Normal 4 8 2 30 3" xfId="8547" xr:uid="{00000000-0005-0000-0000-000021340000}"/>
    <cellStyle name="Normal 4 8 2 30 3 2" xfId="18507" xr:uid="{00000000-0005-0000-0000-000022340000}"/>
    <cellStyle name="Normal 4 8 2 30 3 2 2" xfId="18508" xr:uid="{00000000-0005-0000-0000-000023340000}"/>
    <cellStyle name="Normal 4 8 2 30 3 3" xfId="18509" xr:uid="{00000000-0005-0000-0000-000024340000}"/>
    <cellStyle name="Normal 4 8 2 30 3 4" xfId="18510" xr:uid="{00000000-0005-0000-0000-000025340000}"/>
    <cellStyle name="Normal 4 8 2 30 4" xfId="18511" xr:uid="{00000000-0005-0000-0000-000026340000}"/>
    <cellStyle name="Normal 4 8 2 30 4 2" xfId="18512" xr:uid="{00000000-0005-0000-0000-000027340000}"/>
    <cellStyle name="Normal 4 8 2 30 5" xfId="18513" xr:uid="{00000000-0005-0000-0000-000028340000}"/>
    <cellStyle name="Normal 4 8 2 30 6" xfId="18514" xr:uid="{00000000-0005-0000-0000-000029340000}"/>
    <cellStyle name="Normal 4 8 2 31" xfId="4521" xr:uid="{00000000-0005-0000-0000-00002A340000}"/>
    <cellStyle name="Normal 4 8 2 31 2" xfId="6770" xr:uid="{00000000-0005-0000-0000-00002B340000}"/>
    <cellStyle name="Normal 4 8 2 31 2 2" xfId="10309" xr:uid="{00000000-0005-0000-0000-00002C340000}"/>
    <cellStyle name="Normal 4 8 2 31 2 2 2" xfId="18515" xr:uid="{00000000-0005-0000-0000-00002D340000}"/>
    <cellStyle name="Normal 4 8 2 31 2 2 3" xfId="18516" xr:uid="{00000000-0005-0000-0000-00002E340000}"/>
    <cellStyle name="Normal 4 8 2 31 2 3" xfId="18517" xr:uid="{00000000-0005-0000-0000-00002F340000}"/>
    <cellStyle name="Normal 4 8 2 31 2 4" xfId="18518" xr:uid="{00000000-0005-0000-0000-000030340000}"/>
    <cellStyle name="Normal 4 8 2 31 3" xfId="8548" xr:uid="{00000000-0005-0000-0000-000031340000}"/>
    <cellStyle name="Normal 4 8 2 31 3 2" xfId="18519" xr:uid="{00000000-0005-0000-0000-000032340000}"/>
    <cellStyle name="Normal 4 8 2 31 3 2 2" xfId="18520" xr:uid="{00000000-0005-0000-0000-000033340000}"/>
    <cellStyle name="Normal 4 8 2 31 3 3" xfId="18521" xr:uid="{00000000-0005-0000-0000-000034340000}"/>
    <cellStyle name="Normal 4 8 2 31 3 4" xfId="18522" xr:uid="{00000000-0005-0000-0000-000035340000}"/>
    <cellStyle name="Normal 4 8 2 31 4" xfId="18523" xr:uid="{00000000-0005-0000-0000-000036340000}"/>
    <cellStyle name="Normal 4 8 2 31 4 2" xfId="18524" xr:uid="{00000000-0005-0000-0000-000037340000}"/>
    <cellStyle name="Normal 4 8 2 31 5" xfId="18525" xr:uid="{00000000-0005-0000-0000-000038340000}"/>
    <cellStyle name="Normal 4 8 2 31 6" xfId="18526" xr:uid="{00000000-0005-0000-0000-000039340000}"/>
    <cellStyle name="Normal 4 8 2 32" xfId="4522" xr:uid="{00000000-0005-0000-0000-00003A340000}"/>
    <cellStyle name="Normal 4 8 2 32 2" xfId="6771" xr:uid="{00000000-0005-0000-0000-00003B340000}"/>
    <cellStyle name="Normal 4 8 2 32 2 2" xfId="10310" xr:uid="{00000000-0005-0000-0000-00003C340000}"/>
    <cellStyle name="Normal 4 8 2 32 2 2 2" xfId="18527" xr:uid="{00000000-0005-0000-0000-00003D340000}"/>
    <cellStyle name="Normal 4 8 2 32 2 2 3" xfId="18528" xr:uid="{00000000-0005-0000-0000-00003E340000}"/>
    <cellStyle name="Normal 4 8 2 32 2 3" xfId="18529" xr:uid="{00000000-0005-0000-0000-00003F340000}"/>
    <cellStyle name="Normal 4 8 2 32 2 4" xfId="18530" xr:uid="{00000000-0005-0000-0000-000040340000}"/>
    <cellStyle name="Normal 4 8 2 32 3" xfId="8549" xr:uid="{00000000-0005-0000-0000-000041340000}"/>
    <cellStyle name="Normal 4 8 2 32 3 2" xfId="18531" xr:uid="{00000000-0005-0000-0000-000042340000}"/>
    <cellStyle name="Normal 4 8 2 32 3 2 2" xfId="18532" xr:uid="{00000000-0005-0000-0000-000043340000}"/>
    <cellStyle name="Normal 4 8 2 32 3 3" xfId="18533" xr:uid="{00000000-0005-0000-0000-000044340000}"/>
    <cellStyle name="Normal 4 8 2 32 3 4" xfId="18534" xr:uid="{00000000-0005-0000-0000-000045340000}"/>
    <cellStyle name="Normal 4 8 2 32 4" xfId="18535" xr:uid="{00000000-0005-0000-0000-000046340000}"/>
    <cellStyle name="Normal 4 8 2 32 4 2" xfId="18536" xr:uid="{00000000-0005-0000-0000-000047340000}"/>
    <cellStyle name="Normal 4 8 2 32 5" xfId="18537" xr:uid="{00000000-0005-0000-0000-000048340000}"/>
    <cellStyle name="Normal 4 8 2 32 6" xfId="18538" xr:uid="{00000000-0005-0000-0000-000049340000}"/>
    <cellStyle name="Normal 4 8 2 33" xfId="4523" xr:uid="{00000000-0005-0000-0000-00004A340000}"/>
    <cellStyle name="Normal 4 8 2 33 2" xfId="6772" xr:uid="{00000000-0005-0000-0000-00004B340000}"/>
    <cellStyle name="Normal 4 8 2 33 2 2" xfId="10311" xr:uid="{00000000-0005-0000-0000-00004C340000}"/>
    <cellStyle name="Normal 4 8 2 33 2 2 2" xfId="18539" xr:uid="{00000000-0005-0000-0000-00004D340000}"/>
    <cellStyle name="Normal 4 8 2 33 2 2 3" xfId="18540" xr:uid="{00000000-0005-0000-0000-00004E340000}"/>
    <cellStyle name="Normal 4 8 2 33 2 3" xfId="18541" xr:uid="{00000000-0005-0000-0000-00004F340000}"/>
    <cellStyle name="Normal 4 8 2 33 2 4" xfId="18542" xr:uid="{00000000-0005-0000-0000-000050340000}"/>
    <cellStyle name="Normal 4 8 2 33 3" xfId="8550" xr:uid="{00000000-0005-0000-0000-000051340000}"/>
    <cellStyle name="Normal 4 8 2 33 3 2" xfId="18543" xr:uid="{00000000-0005-0000-0000-000052340000}"/>
    <cellStyle name="Normal 4 8 2 33 3 2 2" xfId="18544" xr:uid="{00000000-0005-0000-0000-000053340000}"/>
    <cellStyle name="Normal 4 8 2 33 3 3" xfId="18545" xr:uid="{00000000-0005-0000-0000-000054340000}"/>
    <cellStyle name="Normal 4 8 2 33 3 4" xfId="18546" xr:uid="{00000000-0005-0000-0000-000055340000}"/>
    <cellStyle name="Normal 4 8 2 33 4" xfId="18547" xr:uid="{00000000-0005-0000-0000-000056340000}"/>
    <cellStyle name="Normal 4 8 2 33 4 2" xfId="18548" xr:uid="{00000000-0005-0000-0000-000057340000}"/>
    <cellStyle name="Normal 4 8 2 33 5" xfId="18549" xr:uid="{00000000-0005-0000-0000-000058340000}"/>
    <cellStyle name="Normal 4 8 2 33 6" xfId="18550" xr:uid="{00000000-0005-0000-0000-000059340000}"/>
    <cellStyle name="Normal 4 8 2 34" xfId="4524" xr:uid="{00000000-0005-0000-0000-00005A340000}"/>
    <cellStyle name="Normal 4 8 2 34 2" xfId="6773" xr:uid="{00000000-0005-0000-0000-00005B340000}"/>
    <cellStyle name="Normal 4 8 2 34 2 2" xfId="10312" xr:uid="{00000000-0005-0000-0000-00005C340000}"/>
    <cellStyle name="Normal 4 8 2 34 2 2 2" xfId="18551" xr:uid="{00000000-0005-0000-0000-00005D340000}"/>
    <cellStyle name="Normal 4 8 2 34 2 2 3" xfId="18552" xr:uid="{00000000-0005-0000-0000-00005E340000}"/>
    <cellStyle name="Normal 4 8 2 34 2 3" xfId="18553" xr:uid="{00000000-0005-0000-0000-00005F340000}"/>
    <cellStyle name="Normal 4 8 2 34 2 4" xfId="18554" xr:uid="{00000000-0005-0000-0000-000060340000}"/>
    <cellStyle name="Normal 4 8 2 34 3" xfId="8551" xr:uid="{00000000-0005-0000-0000-000061340000}"/>
    <cellStyle name="Normal 4 8 2 34 3 2" xfId="18555" xr:uid="{00000000-0005-0000-0000-000062340000}"/>
    <cellStyle name="Normal 4 8 2 34 3 2 2" xfId="18556" xr:uid="{00000000-0005-0000-0000-000063340000}"/>
    <cellStyle name="Normal 4 8 2 34 3 3" xfId="18557" xr:uid="{00000000-0005-0000-0000-000064340000}"/>
    <cellStyle name="Normal 4 8 2 34 3 4" xfId="18558" xr:uid="{00000000-0005-0000-0000-000065340000}"/>
    <cellStyle name="Normal 4 8 2 34 4" xfId="18559" xr:uid="{00000000-0005-0000-0000-000066340000}"/>
    <cellStyle name="Normal 4 8 2 34 4 2" xfId="18560" xr:uid="{00000000-0005-0000-0000-000067340000}"/>
    <cellStyle name="Normal 4 8 2 34 5" xfId="18561" xr:uid="{00000000-0005-0000-0000-000068340000}"/>
    <cellStyle name="Normal 4 8 2 34 6" xfId="18562" xr:uid="{00000000-0005-0000-0000-000069340000}"/>
    <cellStyle name="Normal 4 8 2 35" xfId="4525" xr:uid="{00000000-0005-0000-0000-00006A340000}"/>
    <cellStyle name="Normal 4 8 2 35 2" xfId="6774" xr:uid="{00000000-0005-0000-0000-00006B340000}"/>
    <cellStyle name="Normal 4 8 2 35 2 2" xfId="10313" xr:uid="{00000000-0005-0000-0000-00006C340000}"/>
    <cellStyle name="Normal 4 8 2 35 2 2 2" xfId="18563" xr:uid="{00000000-0005-0000-0000-00006D340000}"/>
    <cellStyle name="Normal 4 8 2 35 2 2 3" xfId="18564" xr:uid="{00000000-0005-0000-0000-00006E340000}"/>
    <cellStyle name="Normal 4 8 2 35 2 3" xfId="18565" xr:uid="{00000000-0005-0000-0000-00006F340000}"/>
    <cellStyle name="Normal 4 8 2 35 2 4" xfId="18566" xr:uid="{00000000-0005-0000-0000-000070340000}"/>
    <cellStyle name="Normal 4 8 2 35 3" xfId="8552" xr:uid="{00000000-0005-0000-0000-000071340000}"/>
    <cellStyle name="Normal 4 8 2 35 3 2" xfId="18567" xr:uid="{00000000-0005-0000-0000-000072340000}"/>
    <cellStyle name="Normal 4 8 2 35 3 2 2" xfId="18568" xr:uid="{00000000-0005-0000-0000-000073340000}"/>
    <cellStyle name="Normal 4 8 2 35 3 3" xfId="18569" xr:uid="{00000000-0005-0000-0000-000074340000}"/>
    <cellStyle name="Normal 4 8 2 35 3 4" xfId="18570" xr:uid="{00000000-0005-0000-0000-000075340000}"/>
    <cellStyle name="Normal 4 8 2 35 4" xfId="18571" xr:uid="{00000000-0005-0000-0000-000076340000}"/>
    <cellStyle name="Normal 4 8 2 35 4 2" xfId="18572" xr:uid="{00000000-0005-0000-0000-000077340000}"/>
    <cellStyle name="Normal 4 8 2 35 5" xfId="18573" xr:uid="{00000000-0005-0000-0000-000078340000}"/>
    <cellStyle name="Normal 4 8 2 35 6" xfId="18574" xr:uid="{00000000-0005-0000-0000-000079340000}"/>
    <cellStyle name="Normal 4 8 2 36" xfId="4526" xr:uid="{00000000-0005-0000-0000-00007A340000}"/>
    <cellStyle name="Normal 4 8 2 36 2" xfId="6775" xr:uid="{00000000-0005-0000-0000-00007B340000}"/>
    <cellStyle name="Normal 4 8 2 36 2 2" xfId="10314" xr:uid="{00000000-0005-0000-0000-00007C340000}"/>
    <cellStyle name="Normal 4 8 2 36 2 2 2" xfId="18575" xr:uid="{00000000-0005-0000-0000-00007D340000}"/>
    <cellStyle name="Normal 4 8 2 36 2 2 3" xfId="18576" xr:uid="{00000000-0005-0000-0000-00007E340000}"/>
    <cellStyle name="Normal 4 8 2 36 2 3" xfId="18577" xr:uid="{00000000-0005-0000-0000-00007F340000}"/>
    <cellStyle name="Normal 4 8 2 36 2 4" xfId="18578" xr:uid="{00000000-0005-0000-0000-000080340000}"/>
    <cellStyle name="Normal 4 8 2 36 3" xfId="8553" xr:uid="{00000000-0005-0000-0000-000081340000}"/>
    <cellStyle name="Normal 4 8 2 36 3 2" xfId="18579" xr:uid="{00000000-0005-0000-0000-000082340000}"/>
    <cellStyle name="Normal 4 8 2 36 3 2 2" xfId="18580" xr:uid="{00000000-0005-0000-0000-000083340000}"/>
    <cellStyle name="Normal 4 8 2 36 3 3" xfId="18581" xr:uid="{00000000-0005-0000-0000-000084340000}"/>
    <cellStyle name="Normal 4 8 2 36 3 4" xfId="18582" xr:uid="{00000000-0005-0000-0000-000085340000}"/>
    <cellStyle name="Normal 4 8 2 36 4" xfId="18583" xr:uid="{00000000-0005-0000-0000-000086340000}"/>
    <cellStyle name="Normal 4 8 2 36 4 2" xfId="18584" xr:uid="{00000000-0005-0000-0000-000087340000}"/>
    <cellStyle name="Normal 4 8 2 36 5" xfId="18585" xr:uid="{00000000-0005-0000-0000-000088340000}"/>
    <cellStyle name="Normal 4 8 2 36 6" xfId="18586" xr:uid="{00000000-0005-0000-0000-000089340000}"/>
    <cellStyle name="Normal 4 8 2 37" xfId="4527" xr:uid="{00000000-0005-0000-0000-00008A340000}"/>
    <cellStyle name="Normal 4 8 2 37 2" xfId="6776" xr:uid="{00000000-0005-0000-0000-00008B340000}"/>
    <cellStyle name="Normal 4 8 2 37 2 2" xfId="10315" xr:uid="{00000000-0005-0000-0000-00008C340000}"/>
    <cellStyle name="Normal 4 8 2 37 2 2 2" xfId="18587" xr:uid="{00000000-0005-0000-0000-00008D340000}"/>
    <cellStyle name="Normal 4 8 2 37 2 2 3" xfId="18588" xr:uid="{00000000-0005-0000-0000-00008E340000}"/>
    <cellStyle name="Normal 4 8 2 37 2 3" xfId="18589" xr:uid="{00000000-0005-0000-0000-00008F340000}"/>
    <cellStyle name="Normal 4 8 2 37 2 4" xfId="18590" xr:uid="{00000000-0005-0000-0000-000090340000}"/>
    <cellStyle name="Normal 4 8 2 37 3" xfId="8554" xr:uid="{00000000-0005-0000-0000-000091340000}"/>
    <cellStyle name="Normal 4 8 2 37 3 2" xfId="18591" xr:uid="{00000000-0005-0000-0000-000092340000}"/>
    <cellStyle name="Normal 4 8 2 37 3 2 2" xfId="18592" xr:uid="{00000000-0005-0000-0000-000093340000}"/>
    <cellStyle name="Normal 4 8 2 37 3 3" xfId="18593" xr:uid="{00000000-0005-0000-0000-000094340000}"/>
    <cellStyle name="Normal 4 8 2 37 3 4" xfId="18594" xr:uid="{00000000-0005-0000-0000-000095340000}"/>
    <cellStyle name="Normal 4 8 2 37 4" xfId="18595" xr:uid="{00000000-0005-0000-0000-000096340000}"/>
    <cellStyle name="Normal 4 8 2 37 4 2" xfId="18596" xr:uid="{00000000-0005-0000-0000-000097340000}"/>
    <cellStyle name="Normal 4 8 2 37 5" xfId="18597" xr:uid="{00000000-0005-0000-0000-000098340000}"/>
    <cellStyle name="Normal 4 8 2 37 6" xfId="18598" xr:uid="{00000000-0005-0000-0000-000099340000}"/>
    <cellStyle name="Normal 4 8 2 38" xfId="4528" xr:uid="{00000000-0005-0000-0000-00009A340000}"/>
    <cellStyle name="Normal 4 8 2 38 2" xfId="6777" xr:uid="{00000000-0005-0000-0000-00009B340000}"/>
    <cellStyle name="Normal 4 8 2 38 2 2" xfId="10316" xr:uid="{00000000-0005-0000-0000-00009C340000}"/>
    <cellStyle name="Normal 4 8 2 38 2 2 2" xfId="18599" xr:uid="{00000000-0005-0000-0000-00009D340000}"/>
    <cellStyle name="Normal 4 8 2 38 2 2 3" xfId="18600" xr:uid="{00000000-0005-0000-0000-00009E340000}"/>
    <cellStyle name="Normal 4 8 2 38 2 3" xfId="18601" xr:uid="{00000000-0005-0000-0000-00009F340000}"/>
    <cellStyle name="Normal 4 8 2 38 2 4" xfId="18602" xr:uid="{00000000-0005-0000-0000-0000A0340000}"/>
    <cellStyle name="Normal 4 8 2 38 3" xfId="8555" xr:uid="{00000000-0005-0000-0000-0000A1340000}"/>
    <cellStyle name="Normal 4 8 2 38 3 2" xfId="18603" xr:uid="{00000000-0005-0000-0000-0000A2340000}"/>
    <cellStyle name="Normal 4 8 2 38 3 2 2" xfId="18604" xr:uid="{00000000-0005-0000-0000-0000A3340000}"/>
    <cellStyle name="Normal 4 8 2 38 3 3" xfId="18605" xr:uid="{00000000-0005-0000-0000-0000A4340000}"/>
    <cellStyle name="Normal 4 8 2 38 3 4" xfId="18606" xr:uid="{00000000-0005-0000-0000-0000A5340000}"/>
    <cellStyle name="Normal 4 8 2 38 4" xfId="18607" xr:uid="{00000000-0005-0000-0000-0000A6340000}"/>
    <cellStyle name="Normal 4 8 2 38 4 2" xfId="18608" xr:uid="{00000000-0005-0000-0000-0000A7340000}"/>
    <cellStyle name="Normal 4 8 2 38 5" xfId="18609" xr:uid="{00000000-0005-0000-0000-0000A8340000}"/>
    <cellStyle name="Normal 4 8 2 38 6" xfId="18610" xr:uid="{00000000-0005-0000-0000-0000A9340000}"/>
    <cellStyle name="Normal 4 8 2 39" xfId="4529" xr:uid="{00000000-0005-0000-0000-0000AA340000}"/>
    <cellStyle name="Normal 4 8 2 39 2" xfId="6778" xr:uid="{00000000-0005-0000-0000-0000AB340000}"/>
    <cellStyle name="Normal 4 8 2 39 2 2" xfId="10317" xr:uid="{00000000-0005-0000-0000-0000AC340000}"/>
    <cellStyle name="Normal 4 8 2 39 2 2 2" xfId="18611" xr:uid="{00000000-0005-0000-0000-0000AD340000}"/>
    <cellStyle name="Normal 4 8 2 39 2 2 3" xfId="18612" xr:uid="{00000000-0005-0000-0000-0000AE340000}"/>
    <cellStyle name="Normal 4 8 2 39 2 3" xfId="18613" xr:uid="{00000000-0005-0000-0000-0000AF340000}"/>
    <cellStyle name="Normal 4 8 2 39 2 4" xfId="18614" xr:uid="{00000000-0005-0000-0000-0000B0340000}"/>
    <cellStyle name="Normal 4 8 2 39 3" xfId="8556" xr:uid="{00000000-0005-0000-0000-0000B1340000}"/>
    <cellStyle name="Normal 4 8 2 39 3 2" xfId="18615" xr:uid="{00000000-0005-0000-0000-0000B2340000}"/>
    <cellStyle name="Normal 4 8 2 39 3 2 2" xfId="18616" xr:uid="{00000000-0005-0000-0000-0000B3340000}"/>
    <cellStyle name="Normal 4 8 2 39 3 3" xfId="18617" xr:uid="{00000000-0005-0000-0000-0000B4340000}"/>
    <cellStyle name="Normal 4 8 2 39 3 4" xfId="18618" xr:uid="{00000000-0005-0000-0000-0000B5340000}"/>
    <cellStyle name="Normal 4 8 2 39 4" xfId="18619" xr:uid="{00000000-0005-0000-0000-0000B6340000}"/>
    <cellStyle name="Normal 4 8 2 39 4 2" xfId="18620" xr:uid="{00000000-0005-0000-0000-0000B7340000}"/>
    <cellStyle name="Normal 4 8 2 39 5" xfId="18621" xr:uid="{00000000-0005-0000-0000-0000B8340000}"/>
    <cellStyle name="Normal 4 8 2 39 6" xfId="18622" xr:uid="{00000000-0005-0000-0000-0000B9340000}"/>
    <cellStyle name="Normal 4 8 2 4" xfId="4530" xr:uid="{00000000-0005-0000-0000-0000BA340000}"/>
    <cellStyle name="Normal 4 8 2 4 2" xfId="6779" xr:uid="{00000000-0005-0000-0000-0000BB340000}"/>
    <cellStyle name="Normal 4 8 2 4 2 2" xfId="10318" xr:uid="{00000000-0005-0000-0000-0000BC340000}"/>
    <cellStyle name="Normal 4 8 2 4 2 2 2" xfId="18623" xr:uid="{00000000-0005-0000-0000-0000BD340000}"/>
    <cellStyle name="Normal 4 8 2 4 2 2 3" xfId="18624" xr:uid="{00000000-0005-0000-0000-0000BE340000}"/>
    <cellStyle name="Normal 4 8 2 4 2 3" xfId="18625" xr:uid="{00000000-0005-0000-0000-0000BF340000}"/>
    <cellStyle name="Normal 4 8 2 4 2 4" xfId="18626" xr:uid="{00000000-0005-0000-0000-0000C0340000}"/>
    <cellStyle name="Normal 4 8 2 4 3" xfId="8557" xr:uid="{00000000-0005-0000-0000-0000C1340000}"/>
    <cellStyle name="Normal 4 8 2 4 3 2" xfId="18627" xr:uid="{00000000-0005-0000-0000-0000C2340000}"/>
    <cellStyle name="Normal 4 8 2 4 3 2 2" xfId="18628" xr:uid="{00000000-0005-0000-0000-0000C3340000}"/>
    <cellStyle name="Normal 4 8 2 4 3 3" xfId="18629" xr:uid="{00000000-0005-0000-0000-0000C4340000}"/>
    <cellStyle name="Normal 4 8 2 4 3 4" xfId="18630" xr:uid="{00000000-0005-0000-0000-0000C5340000}"/>
    <cellStyle name="Normal 4 8 2 4 4" xfId="18631" xr:uid="{00000000-0005-0000-0000-0000C6340000}"/>
    <cellStyle name="Normal 4 8 2 4 4 2" xfId="18632" xr:uid="{00000000-0005-0000-0000-0000C7340000}"/>
    <cellStyle name="Normal 4 8 2 4 5" xfId="18633" xr:uid="{00000000-0005-0000-0000-0000C8340000}"/>
    <cellStyle name="Normal 4 8 2 4 6" xfId="18634" xr:uid="{00000000-0005-0000-0000-0000C9340000}"/>
    <cellStyle name="Normal 4 8 2 40" xfId="4531" xr:uid="{00000000-0005-0000-0000-0000CA340000}"/>
    <cellStyle name="Normal 4 8 2 40 2" xfId="6780" xr:uid="{00000000-0005-0000-0000-0000CB340000}"/>
    <cellStyle name="Normal 4 8 2 40 2 2" xfId="10319" xr:uid="{00000000-0005-0000-0000-0000CC340000}"/>
    <cellStyle name="Normal 4 8 2 40 2 2 2" xfId="18635" xr:uid="{00000000-0005-0000-0000-0000CD340000}"/>
    <cellStyle name="Normal 4 8 2 40 2 2 3" xfId="18636" xr:uid="{00000000-0005-0000-0000-0000CE340000}"/>
    <cellStyle name="Normal 4 8 2 40 2 3" xfId="18637" xr:uid="{00000000-0005-0000-0000-0000CF340000}"/>
    <cellStyle name="Normal 4 8 2 40 2 4" xfId="18638" xr:uid="{00000000-0005-0000-0000-0000D0340000}"/>
    <cellStyle name="Normal 4 8 2 40 3" xfId="8558" xr:uid="{00000000-0005-0000-0000-0000D1340000}"/>
    <cellStyle name="Normal 4 8 2 40 3 2" xfId="18639" xr:uid="{00000000-0005-0000-0000-0000D2340000}"/>
    <cellStyle name="Normal 4 8 2 40 3 2 2" xfId="18640" xr:uid="{00000000-0005-0000-0000-0000D3340000}"/>
    <cellStyle name="Normal 4 8 2 40 3 3" xfId="18641" xr:uid="{00000000-0005-0000-0000-0000D4340000}"/>
    <cellStyle name="Normal 4 8 2 40 3 4" xfId="18642" xr:uid="{00000000-0005-0000-0000-0000D5340000}"/>
    <cellStyle name="Normal 4 8 2 40 4" xfId="18643" xr:uid="{00000000-0005-0000-0000-0000D6340000}"/>
    <cellStyle name="Normal 4 8 2 40 4 2" xfId="18644" xr:uid="{00000000-0005-0000-0000-0000D7340000}"/>
    <cellStyle name="Normal 4 8 2 40 5" xfId="18645" xr:uid="{00000000-0005-0000-0000-0000D8340000}"/>
    <cellStyle name="Normal 4 8 2 40 6" xfId="18646" xr:uid="{00000000-0005-0000-0000-0000D9340000}"/>
    <cellStyle name="Normal 4 8 2 41" xfId="4532" xr:uid="{00000000-0005-0000-0000-0000DA340000}"/>
    <cellStyle name="Normal 4 8 2 41 2" xfId="6781" xr:uid="{00000000-0005-0000-0000-0000DB340000}"/>
    <cellStyle name="Normal 4 8 2 41 2 2" xfId="10320" xr:uid="{00000000-0005-0000-0000-0000DC340000}"/>
    <cellStyle name="Normal 4 8 2 41 2 2 2" xfId="18647" xr:uid="{00000000-0005-0000-0000-0000DD340000}"/>
    <cellStyle name="Normal 4 8 2 41 2 2 3" xfId="18648" xr:uid="{00000000-0005-0000-0000-0000DE340000}"/>
    <cellStyle name="Normal 4 8 2 41 2 3" xfId="18649" xr:uid="{00000000-0005-0000-0000-0000DF340000}"/>
    <cellStyle name="Normal 4 8 2 41 2 4" xfId="18650" xr:uid="{00000000-0005-0000-0000-0000E0340000}"/>
    <cellStyle name="Normal 4 8 2 41 3" xfId="8559" xr:uid="{00000000-0005-0000-0000-0000E1340000}"/>
    <cellStyle name="Normal 4 8 2 41 3 2" xfId="18651" xr:uid="{00000000-0005-0000-0000-0000E2340000}"/>
    <cellStyle name="Normal 4 8 2 41 3 2 2" xfId="18652" xr:uid="{00000000-0005-0000-0000-0000E3340000}"/>
    <cellStyle name="Normal 4 8 2 41 3 3" xfId="18653" xr:uid="{00000000-0005-0000-0000-0000E4340000}"/>
    <cellStyle name="Normal 4 8 2 41 3 4" xfId="18654" xr:uid="{00000000-0005-0000-0000-0000E5340000}"/>
    <cellStyle name="Normal 4 8 2 41 4" xfId="18655" xr:uid="{00000000-0005-0000-0000-0000E6340000}"/>
    <cellStyle name="Normal 4 8 2 41 4 2" xfId="18656" xr:uid="{00000000-0005-0000-0000-0000E7340000}"/>
    <cellStyle name="Normal 4 8 2 41 5" xfId="18657" xr:uid="{00000000-0005-0000-0000-0000E8340000}"/>
    <cellStyle name="Normal 4 8 2 41 6" xfId="18658" xr:uid="{00000000-0005-0000-0000-0000E9340000}"/>
    <cellStyle name="Normal 4 8 2 42" xfId="4533" xr:uid="{00000000-0005-0000-0000-0000EA340000}"/>
    <cellStyle name="Normal 4 8 2 42 2" xfId="6782" xr:uid="{00000000-0005-0000-0000-0000EB340000}"/>
    <cellStyle name="Normal 4 8 2 42 2 2" xfId="10321" xr:uid="{00000000-0005-0000-0000-0000EC340000}"/>
    <cellStyle name="Normal 4 8 2 42 2 2 2" xfId="18659" xr:uid="{00000000-0005-0000-0000-0000ED340000}"/>
    <cellStyle name="Normal 4 8 2 42 2 2 3" xfId="18660" xr:uid="{00000000-0005-0000-0000-0000EE340000}"/>
    <cellStyle name="Normal 4 8 2 42 2 3" xfId="18661" xr:uid="{00000000-0005-0000-0000-0000EF340000}"/>
    <cellStyle name="Normal 4 8 2 42 2 4" xfId="18662" xr:uid="{00000000-0005-0000-0000-0000F0340000}"/>
    <cellStyle name="Normal 4 8 2 42 3" xfId="8560" xr:uid="{00000000-0005-0000-0000-0000F1340000}"/>
    <cellStyle name="Normal 4 8 2 42 3 2" xfId="18663" xr:uid="{00000000-0005-0000-0000-0000F2340000}"/>
    <cellStyle name="Normal 4 8 2 42 3 2 2" xfId="18664" xr:uid="{00000000-0005-0000-0000-0000F3340000}"/>
    <cellStyle name="Normal 4 8 2 42 3 3" xfId="18665" xr:uid="{00000000-0005-0000-0000-0000F4340000}"/>
    <cellStyle name="Normal 4 8 2 42 3 4" xfId="18666" xr:uid="{00000000-0005-0000-0000-0000F5340000}"/>
    <cellStyle name="Normal 4 8 2 42 4" xfId="18667" xr:uid="{00000000-0005-0000-0000-0000F6340000}"/>
    <cellStyle name="Normal 4 8 2 42 4 2" xfId="18668" xr:uid="{00000000-0005-0000-0000-0000F7340000}"/>
    <cellStyle name="Normal 4 8 2 42 5" xfId="18669" xr:uid="{00000000-0005-0000-0000-0000F8340000}"/>
    <cellStyle name="Normal 4 8 2 42 6" xfId="18670" xr:uid="{00000000-0005-0000-0000-0000F9340000}"/>
    <cellStyle name="Normal 4 8 2 43" xfId="4534" xr:uid="{00000000-0005-0000-0000-0000FA340000}"/>
    <cellStyle name="Normal 4 8 2 43 2" xfId="6783" xr:uid="{00000000-0005-0000-0000-0000FB340000}"/>
    <cellStyle name="Normal 4 8 2 43 2 2" xfId="10322" xr:uid="{00000000-0005-0000-0000-0000FC340000}"/>
    <cellStyle name="Normal 4 8 2 43 2 2 2" xfId="18671" xr:uid="{00000000-0005-0000-0000-0000FD340000}"/>
    <cellStyle name="Normal 4 8 2 43 2 2 3" xfId="18672" xr:uid="{00000000-0005-0000-0000-0000FE340000}"/>
    <cellStyle name="Normal 4 8 2 43 2 3" xfId="18673" xr:uid="{00000000-0005-0000-0000-0000FF340000}"/>
    <cellStyle name="Normal 4 8 2 43 2 4" xfId="18674" xr:uid="{00000000-0005-0000-0000-000000350000}"/>
    <cellStyle name="Normal 4 8 2 43 3" xfId="8561" xr:uid="{00000000-0005-0000-0000-000001350000}"/>
    <cellStyle name="Normal 4 8 2 43 3 2" xfId="18675" xr:uid="{00000000-0005-0000-0000-000002350000}"/>
    <cellStyle name="Normal 4 8 2 43 3 2 2" xfId="18676" xr:uid="{00000000-0005-0000-0000-000003350000}"/>
    <cellStyle name="Normal 4 8 2 43 3 3" xfId="18677" xr:uid="{00000000-0005-0000-0000-000004350000}"/>
    <cellStyle name="Normal 4 8 2 43 3 4" xfId="18678" xr:uid="{00000000-0005-0000-0000-000005350000}"/>
    <cellStyle name="Normal 4 8 2 43 4" xfId="18679" xr:uid="{00000000-0005-0000-0000-000006350000}"/>
    <cellStyle name="Normal 4 8 2 43 4 2" xfId="18680" xr:uid="{00000000-0005-0000-0000-000007350000}"/>
    <cellStyle name="Normal 4 8 2 43 5" xfId="18681" xr:uid="{00000000-0005-0000-0000-000008350000}"/>
    <cellStyle name="Normal 4 8 2 43 6" xfId="18682" xr:uid="{00000000-0005-0000-0000-000009350000}"/>
    <cellStyle name="Normal 4 8 2 44" xfId="4535" xr:uid="{00000000-0005-0000-0000-00000A350000}"/>
    <cellStyle name="Normal 4 8 2 44 2" xfId="6784" xr:uid="{00000000-0005-0000-0000-00000B350000}"/>
    <cellStyle name="Normal 4 8 2 44 2 2" xfId="10323" xr:uid="{00000000-0005-0000-0000-00000C350000}"/>
    <cellStyle name="Normal 4 8 2 44 2 2 2" xfId="18683" xr:uid="{00000000-0005-0000-0000-00000D350000}"/>
    <cellStyle name="Normal 4 8 2 44 2 2 3" xfId="18684" xr:uid="{00000000-0005-0000-0000-00000E350000}"/>
    <cellStyle name="Normal 4 8 2 44 2 3" xfId="18685" xr:uid="{00000000-0005-0000-0000-00000F350000}"/>
    <cellStyle name="Normal 4 8 2 44 2 4" xfId="18686" xr:uid="{00000000-0005-0000-0000-000010350000}"/>
    <cellStyle name="Normal 4 8 2 44 3" xfId="8562" xr:uid="{00000000-0005-0000-0000-000011350000}"/>
    <cellStyle name="Normal 4 8 2 44 3 2" xfId="18687" xr:uid="{00000000-0005-0000-0000-000012350000}"/>
    <cellStyle name="Normal 4 8 2 44 3 2 2" xfId="18688" xr:uid="{00000000-0005-0000-0000-000013350000}"/>
    <cellStyle name="Normal 4 8 2 44 3 3" xfId="18689" xr:uid="{00000000-0005-0000-0000-000014350000}"/>
    <cellStyle name="Normal 4 8 2 44 3 4" xfId="18690" xr:uid="{00000000-0005-0000-0000-000015350000}"/>
    <cellStyle name="Normal 4 8 2 44 4" xfId="18691" xr:uid="{00000000-0005-0000-0000-000016350000}"/>
    <cellStyle name="Normal 4 8 2 44 4 2" xfId="18692" xr:uid="{00000000-0005-0000-0000-000017350000}"/>
    <cellStyle name="Normal 4 8 2 44 5" xfId="18693" xr:uid="{00000000-0005-0000-0000-000018350000}"/>
    <cellStyle name="Normal 4 8 2 44 6" xfId="18694" xr:uid="{00000000-0005-0000-0000-000019350000}"/>
    <cellStyle name="Normal 4 8 2 45" xfId="4536" xr:uid="{00000000-0005-0000-0000-00001A350000}"/>
    <cellStyle name="Normal 4 8 2 45 2" xfId="6785" xr:uid="{00000000-0005-0000-0000-00001B350000}"/>
    <cellStyle name="Normal 4 8 2 45 2 2" xfId="10324" xr:uid="{00000000-0005-0000-0000-00001C350000}"/>
    <cellStyle name="Normal 4 8 2 45 2 2 2" xfId="18695" xr:uid="{00000000-0005-0000-0000-00001D350000}"/>
    <cellStyle name="Normal 4 8 2 45 2 2 3" xfId="18696" xr:uid="{00000000-0005-0000-0000-00001E350000}"/>
    <cellStyle name="Normal 4 8 2 45 2 3" xfId="18697" xr:uid="{00000000-0005-0000-0000-00001F350000}"/>
    <cellStyle name="Normal 4 8 2 45 2 4" xfId="18698" xr:uid="{00000000-0005-0000-0000-000020350000}"/>
    <cellStyle name="Normal 4 8 2 45 3" xfId="8563" xr:uid="{00000000-0005-0000-0000-000021350000}"/>
    <cellStyle name="Normal 4 8 2 45 3 2" xfId="18699" xr:uid="{00000000-0005-0000-0000-000022350000}"/>
    <cellStyle name="Normal 4 8 2 45 3 2 2" xfId="18700" xr:uid="{00000000-0005-0000-0000-000023350000}"/>
    <cellStyle name="Normal 4 8 2 45 3 3" xfId="18701" xr:uid="{00000000-0005-0000-0000-000024350000}"/>
    <cellStyle name="Normal 4 8 2 45 3 4" xfId="18702" xr:uid="{00000000-0005-0000-0000-000025350000}"/>
    <cellStyle name="Normal 4 8 2 45 4" xfId="18703" xr:uid="{00000000-0005-0000-0000-000026350000}"/>
    <cellStyle name="Normal 4 8 2 45 4 2" xfId="18704" xr:uid="{00000000-0005-0000-0000-000027350000}"/>
    <cellStyle name="Normal 4 8 2 45 5" xfId="18705" xr:uid="{00000000-0005-0000-0000-000028350000}"/>
    <cellStyle name="Normal 4 8 2 45 6" xfId="18706" xr:uid="{00000000-0005-0000-0000-000029350000}"/>
    <cellStyle name="Normal 4 8 2 46" xfId="6746" xr:uid="{00000000-0005-0000-0000-00002A350000}"/>
    <cellStyle name="Normal 4 8 2 46 2" xfId="10285" xr:uid="{00000000-0005-0000-0000-00002B350000}"/>
    <cellStyle name="Normal 4 8 2 46 2 2" xfId="18707" xr:uid="{00000000-0005-0000-0000-00002C350000}"/>
    <cellStyle name="Normal 4 8 2 46 2 3" xfId="18708" xr:uid="{00000000-0005-0000-0000-00002D350000}"/>
    <cellStyle name="Normal 4 8 2 46 3" xfId="18709" xr:uid="{00000000-0005-0000-0000-00002E350000}"/>
    <cellStyle name="Normal 4 8 2 46 4" xfId="18710" xr:uid="{00000000-0005-0000-0000-00002F350000}"/>
    <cellStyle name="Normal 4 8 2 47" xfId="8524" xr:uid="{00000000-0005-0000-0000-000030350000}"/>
    <cellStyle name="Normal 4 8 2 47 2" xfId="18711" xr:uid="{00000000-0005-0000-0000-000031350000}"/>
    <cellStyle name="Normal 4 8 2 47 2 2" xfId="18712" xr:uid="{00000000-0005-0000-0000-000032350000}"/>
    <cellStyle name="Normal 4 8 2 47 3" xfId="18713" xr:uid="{00000000-0005-0000-0000-000033350000}"/>
    <cellStyle name="Normal 4 8 2 47 4" xfId="18714" xr:uid="{00000000-0005-0000-0000-000034350000}"/>
    <cellStyle name="Normal 4 8 2 48" xfId="18715" xr:uid="{00000000-0005-0000-0000-000035350000}"/>
    <cellStyle name="Normal 4 8 2 48 2" xfId="18716" xr:uid="{00000000-0005-0000-0000-000036350000}"/>
    <cellStyle name="Normal 4 8 2 49" xfId="18717" xr:uid="{00000000-0005-0000-0000-000037350000}"/>
    <cellStyle name="Normal 4 8 2 5" xfId="4537" xr:uid="{00000000-0005-0000-0000-000038350000}"/>
    <cellStyle name="Normal 4 8 2 5 2" xfId="6786" xr:uid="{00000000-0005-0000-0000-000039350000}"/>
    <cellStyle name="Normal 4 8 2 5 2 2" xfId="10325" xr:uid="{00000000-0005-0000-0000-00003A350000}"/>
    <cellStyle name="Normal 4 8 2 5 2 2 2" xfId="18718" xr:uid="{00000000-0005-0000-0000-00003B350000}"/>
    <cellStyle name="Normal 4 8 2 5 2 2 3" xfId="18719" xr:uid="{00000000-0005-0000-0000-00003C350000}"/>
    <cellStyle name="Normal 4 8 2 5 2 3" xfId="18720" xr:uid="{00000000-0005-0000-0000-00003D350000}"/>
    <cellStyle name="Normal 4 8 2 5 2 4" xfId="18721" xr:uid="{00000000-0005-0000-0000-00003E350000}"/>
    <cellStyle name="Normal 4 8 2 5 3" xfId="8564" xr:uid="{00000000-0005-0000-0000-00003F350000}"/>
    <cellStyle name="Normal 4 8 2 5 3 2" xfId="18722" xr:uid="{00000000-0005-0000-0000-000040350000}"/>
    <cellStyle name="Normal 4 8 2 5 3 2 2" xfId="18723" xr:uid="{00000000-0005-0000-0000-000041350000}"/>
    <cellStyle name="Normal 4 8 2 5 3 3" xfId="18724" xr:uid="{00000000-0005-0000-0000-000042350000}"/>
    <cellStyle name="Normal 4 8 2 5 3 4" xfId="18725" xr:uid="{00000000-0005-0000-0000-000043350000}"/>
    <cellStyle name="Normal 4 8 2 5 4" xfId="18726" xr:uid="{00000000-0005-0000-0000-000044350000}"/>
    <cellStyle name="Normal 4 8 2 5 4 2" xfId="18727" xr:uid="{00000000-0005-0000-0000-000045350000}"/>
    <cellStyle name="Normal 4 8 2 5 5" xfId="18728" xr:uid="{00000000-0005-0000-0000-000046350000}"/>
    <cellStyle name="Normal 4 8 2 5 6" xfId="18729" xr:uid="{00000000-0005-0000-0000-000047350000}"/>
    <cellStyle name="Normal 4 8 2 50" xfId="18730" xr:uid="{00000000-0005-0000-0000-000048350000}"/>
    <cellStyle name="Normal 4 8 2 6" xfId="4538" xr:uid="{00000000-0005-0000-0000-000049350000}"/>
    <cellStyle name="Normal 4 8 2 6 2" xfId="6787" xr:uid="{00000000-0005-0000-0000-00004A350000}"/>
    <cellStyle name="Normal 4 8 2 6 2 2" xfId="10326" xr:uid="{00000000-0005-0000-0000-00004B350000}"/>
    <cellStyle name="Normal 4 8 2 6 2 2 2" xfId="18731" xr:uid="{00000000-0005-0000-0000-00004C350000}"/>
    <cellStyle name="Normal 4 8 2 6 2 2 3" xfId="18732" xr:uid="{00000000-0005-0000-0000-00004D350000}"/>
    <cellStyle name="Normal 4 8 2 6 2 3" xfId="18733" xr:uid="{00000000-0005-0000-0000-00004E350000}"/>
    <cellStyle name="Normal 4 8 2 6 2 4" xfId="18734" xr:uid="{00000000-0005-0000-0000-00004F350000}"/>
    <cellStyle name="Normal 4 8 2 6 3" xfId="8565" xr:uid="{00000000-0005-0000-0000-000050350000}"/>
    <cellStyle name="Normal 4 8 2 6 3 2" xfId="18735" xr:uid="{00000000-0005-0000-0000-000051350000}"/>
    <cellStyle name="Normal 4 8 2 6 3 2 2" xfId="18736" xr:uid="{00000000-0005-0000-0000-000052350000}"/>
    <cellStyle name="Normal 4 8 2 6 3 3" xfId="18737" xr:uid="{00000000-0005-0000-0000-000053350000}"/>
    <cellStyle name="Normal 4 8 2 6 3 4" xfId="18738" xr:uid="{00000000-0005-0000-0000-000054350000}"/>
    <cellStyle name="Normal 4 8 2 6 4" xfId="18739" xr:uid="{00000000-0005-0000-0000-000055350000}"/>
    <cellStyle name="Normal 4 8 2 6 4 2" xfId="18740" xr:uid="{00000000-0005-0000-0000-000056350000}"/>
    <cellStyle name="Normal 4 8 2 6 5" xfId="18741" xr:uid="{00000000-0005-0000-0000-000057350000}"/>
    <cellStyle name="Normal 4 8 2 6 6" xfId="18742" xr:uid="{00000000-0005-0000-0000-000058350000}"/>
    <cellStyle name="Normal 4 8 2 7" xfId="4539" xr:uid="{00000000-0005-0000-0000-000059350000}"/>
    <cellStyle name="Normal 4 8 2 7 2" xfId="6788" xr:uid="{00000000-0005-0000-0000-00005A350000}"/>
    <cellStyle name="Normal 4 8 2 7 2 2" xfId="10327" xr:uid="{00000000-0005-0000-0000-00005B350000}"/>
    <cellStyle name="Normal 4 8 2 7 2 2 2" xfId="18743" xr:uid="{00000000-0005-0000-0000-00005C350000}"/>
    <cellStyle name="Normal 4 8 2 7 2 2 3" xfId="18744" xr:uid="{00000000-0005-0000-0000-00005D350000}"/>
    <cellStyle name="Normal 4 8 2 7 2 3" xfId="18745" xr:uid="{00000000-0005-0000-0000-00005E350000}"/>
    <cellStyle name="Normal 4 8 2 7 2 4" xfId="18746" xr:uid="{00000000-0005-0000-0000-00005F350000}"/>
    <cellStyle name="Normal 4 8 2 7 3" xfId="8566" xr:uid="{00000000-0005-0000-0000-000060350000}"/>
    <cellStyle name="Normal 4 8 2 7 3 2" xfId="18747" xr:uid="{00000000-0005-0000-0000-000061350000}"/>
    <cellStyle name="Normal 4 8 2 7 3 2 2" xfId="18748" xr:uid="{00000000-0005-0000-0000-000062350000}"/>
    <cellStyle name="Normal 4 8 2 7 3 3" xfId="18749" xr:uid="{00000000-0005-0000-0000-000063350000}"/>
    <cellStyle name="Normal 4 8 2 7 3 4" xfId="18750" xr:uid="{00000000-0005-0000-0000-000064350000}"/>
    <cellStyle name="Normal 4 8 2 7 4" xfId="18751" xr:uid="{00000000-0005-0000-0000-000065350000}"/>
    <cellStyle name="Normal 4 8 2 7 4 2" xfId="18752" xr:uid="{00000000-0005-0000-0000-000066350000}"/>
    <cellStyle name="Normal 4 8 2 7 5" xfId="18753" xr:uid="{00000000-0005-0000-0000-000067350000}"/>
    <cellStyle name="Normal 4 8 2 7 6" xfId="18754" xr:uid="{00000000-0005-0000-0000-000068350000}"/>
    <cellStyle name="Normal 4 8 2 8" xfId="4540" xr:uid="{00000000-0005-0000-0000-000069350000}"/>
    <cellStyle name="Normal 4 8 2 8 2" xfId="6789" xr:uid="{00000000-0005-0000-0000-00006A350000}"/>
    <cellStyle name="Normal 4 8 2 8 2 2" xfId="10328" xr:uid="{00000000-0005-0000-0000-00006B350000}"/>
    <cellStyle name="Normal 4 8 2 8 2 2 2" xfId="18755" xr:uid="{00000000-0005-0000-0000-00006C350000}"/>
    <cellStyle name="Normal 4 8 2 8 2 2 3" xfId="18756" xr:uid="{00000000-0005-0000-0000-00006D350000}"/>
    <cellStyle name="Normal 4 8 2 8 2 3" xfId="18757" xr:uid="{00000000-0005-0000-0000-00006E350000}"/>
    <cellStyle name="Normal 4 8 2 8 2 4" xfId="18758" xr:uid="{00000000-0005-0000-0000-00006F350000}"/>
    <cellStyle name="Normal 4 8 2 8 3" xfId="8567" xr:uid="{00000000-0005-0000-0000-000070350000}"/>
    <cellStyle name="Normal 4 8 2 8 3 2" xfId="18759" xr:uid="{00000000-0005-0000-0000-000071350000}"/>
    <cellStyle name="Normal 4 8 2 8 3 2 2" xfId="18760" xr:uid="{00000000-0005-0000-0000-000072350000}"/>
    <cellStyle name="Normal 4 8 2 8 3 3" xfId="18761" xr:uid="{00000000-0005-0000-0000-000073350000}"/>
    <cellStyle name="Normal 4 8 2 8 3 4" xfId="18762" xr:uid="{00000000-0005-0000-0000-000074350000}"/>
    <cellStyle name="Normal 4 8 2 8 4" xfId="18763" xr:uid="{00000000-0005-0000-0000-000075350000}"/>
    <cellStyle name="Normal 4 8 2 8 4 2" xfId="18764" xr:uid="{00000000-0005-0000-0000-000076350000}"/>
    <cellStyle name="Normal 4 8 2 8 5" xfId="18765" xr:uid="{00000000-0005-0000-0000-000077350000}"/>
    <cellStyle name="Normal 4 8 2 8 6" xfId="18766" xr:uid="{00000000-0005-0000-0000-000078350000}"/>
    <cellStyle name="Normal 4 8 2 9" xfId="4541" xr:uid="{00000000-0005-0000-0000-000079350000}"/>
    <cellStyle name="Normal 4 8 2 9 2" xfId="6790" xr:uid="{00000000-0005-0000-0000-00007A350000}"/>
    <cellStyle name="Normal 4 8 2 9 2 2" xfId="10329" xr:uid="{00000000-0005-0000-0000-00007B350000}"/>
    <cellStyle name="Normal 4 8 2 9 2 2 2" xfId="18767" xr:uid="{00000000-0005-0000-0000-00007C350000}"/>
    <cellStyle name="Normal 4 8 2 9 2 2 3" xfId="18768" xr:uid="{00000000-0005-0000-0000-00007D350000}"/>
    <cellStyle name="Normal 4 8 2 9 2 3" xfId="18769" xr:uid="{00000000-0005-0000-0000-00007E350000}"/>
    <cellStyle name="Normal 4 8 2 9 2 4" xfId="18770" xr:uid="{00000000-0005-0000-0000-00007F350000}"/>
    <cellStyle name="Normal 4 8 2 9 3" xfId="8568" xr:uid="{00000000-0005-0000-0000-000080350000}"/>
    <cellStyle name="Normal 4 8 2 9 3 2" xfId="18771" xr:uid="{00000000-0005-0000-0000-000081350000}"/>
    <cellStyle name="Normal 4 8 2 9 3 2 2" xfId="18772" xr:uid="{00000000-0005-0000-0000-000082350000}"/>
    <cellStyle name="Normal 4 8 2 9 3 3" xfId="18773" xr:uid="{00000000-0005-0000-0000-000083350000}"/>
    <cellStyle name="Normal 4 8 2 9 3 4" xfId="18774" xr:uid="{00000000-0005-0000-0000-000084350000}"/>
    <cellStyle name="Normal 4 8 2 9 4" xfId="18775" xr:uid="{00000000-0005-0000-0000-000085350000}"/>
    <cellStyle name="Normal 4 8 2 9 4 2" xfId="18776" xr:uid="{00000000-0005-0000-0000-000086350000}"/>
    <cellStyle name="Normal 4 8 2 9 5" xfId="18777" xr:uid="{00000000-0005-0000-0000-000087350000}"/>
    <cellStyle name="Normal 4 8 2 9 6" xfId="18778" xr:uid="{00000000-0005-0000-0000-000088350000}"/>
    <cellStyle name="Normal 4 8 3" xfId="4542" xr:uid="{00000000-0005-0000-0000-000089350000}"/>
    <cellStyle name="Normal 4 8 3 2" xfId="6791" xr:uid="{00000000-0005-0000-0000-00008A350000}"/>
    <cellStyle name="Normal 4 8 3 2 2" xfId="10330" xr:uid="{00000000-0005-0000-0000-00008B350000}"/>
    <cellStyle name="Normal 4 8 3 2 2 2" xfId="18779" xr:uid="{00000000-0005-0000-0000-00008C350000}"/>
    <cellStyle name="Normal 4 8 3 2 2 3" xfId="18780" xr:uid="{00000000-0005-0000-0000-00008D350000}"/>
    <cellStyle name="Normal 4 8 3 2 3" xfId="18781" xr:uid="{00000000-0005-0000-0000-00008E350000}"/>
    <cellStyle name="Normal 4 8 3 2 4" xfId="18782" xr:uid="{00000000-0005-0000-0000-00008F350000}"/>
    <cellStyle name="Normal 4 8 3 3" xfId="8569" xr:uid="{00000000-0005-0000-0000-000090350000}"/>
    <cellStyle name="Normal 4 8 3 3 2" xfId="18783" xr:uid="{00000000-0005-0000-0000-000091350000}"/>
    <cellStyle name="Normal 4 8 3 3 2 2" xfId="18784" xr:uid="{00000000-0005-0000-0000-000092350000}"/>
    <cellStyle name="Normal 4 8 3 3 3" xfId="18785" xr:uid="{00000000-0005-0000-0000-000093350000}"/>
    <cellStyle name="Normal 4 8 3 3 4" xfId="18786" xr:uid="{00000000-0005-0000-0000-000094350000}"/>
    <cellStyle name="Normal 4 8 3 4" xfId="18787" xr:uid="{00000000-0005-0000-0000-000095350000}"/>
    <cellStyle name="Normal 4 8 3 4 2" xfId="18788" xr:uid="{00000000-0005-0000-0000-000096350000}"/>
    <cellStyle name="Normal 4 8 3 5" xfId="18789" xr:uid="{00000000-0005-0000-0000-000097350000}"/>
    <cellStyle name="Normal 4 8 3 6" xfId="18790" xr:uid="{00000000-0005-0000-0000-000098350000}"/>
    <cellStyle name="Normal 4 8 4" xfId="4543" xr:uid="{00000000-0005-0000-0000-000099350000}"/>
    <cellStyle name="Normal 4 8 4 2" xfId="6792" xr:uid="{00000000-0005-0000-0000-00009A350000}"/>
    <cellStyle name="Normal 4 8 4 2 2" xfId="10331" xr:uid="{00000000-0005-0000-0000-00009B350000}"/>
    <cellStyle name="Normal 4 8 4 2 2 2" xfId="18791" xr:uid="{00000000-0005-0000-0000-00009C350000}"/>
    <cellStyle name="Normal 4 8 4 2 2 3" xfId="18792" xr:uid="{00000000-0005-0000-0000-00009D350000}"/>
    <cellStyle name="Normal 4 8 4 2 3" xfId="18793" xr:uid="{00000000-0005-0000-0000-00009E350000}"/>
    <cellStyle name="Normal 4 8 4 2 4" xfId="18794" xr:uid="{00000000-0005-0000-0000-00009F350000}"/>
    <cellStyle name="Normal 4 8 4 3" xfId="8570" xr:uid="{00000000-0005-0000-0000-0000A0350000}"/>
    <cellStyle name="Normal 4 8 4 3 2" xfId="18795" xr:uid="{00000000-0005-0000-0000-0000A1350000}"/>
    <cellStyle name="Normal 4 8 4 3 2 2" xfId="18796" xr:uid="{00000000-0005-0000-0000-0000A2350000}"/>
    <cellStyle name="Normal 4 8 4 3 3" xfId="18797" xr:uid="{00000000-0005-0000-0000-0000A3350000}"/>
    <cellStyle name="Normal 4 8 4 3 4" xfId="18798" xr:uid="{00000000-0005-0000-0000-0000A4350000}"/>
    <cellStyle name="Normal 4 8 4 4" xfId="18799" xr:uid="{00000000-0005-0000-0000-0000A5350000}"/>
    <cellStyle name="Normal 4 8 4 4 2" xfId="18800" xr:uid="{00000000-0005-0000-0000-0000A6350000}"/>
    <cellStyle name="Normal 4 8 4 5" xfId="18801" xr:uid="{00000000-0005-0000-0000-0000A7350000}"/>
    <cellStyle name="Normal 4 8 4 6" xfId="18802" xr:uid="{00000000-0005-0000-0000-0000A8350000}"/>
    <cellStyle name="Normal 4 8 5" xfId="6745" xr:uid="{00000000-0005-0000-0000-0000A9350000}"/>
    <cellStyle name="Normal 4 8 5 2" xfId="10284" xr:uid="{00000000-0005-0000-0000-0000AA350000}"/>
    <cellStyle name="Normal 4 8 5 2 2" xfId="18803" xr:uid="{00000000-0005-0000-0000-0000AB350000}"/>
    <cellStyle name="Normal 4 8 5 2 3" xfId="18804" xr:uid="{00000000-0005-0000-0000-0000AC350000}"/>
    <cellStyle name="Normal 4 8 5 3" xfId="18805" xr:uid="{00000000-0005-0000-0000-0000AD350000}"/>
    <cellStyle name="Normal 4 8 5 4" xfId="18806" xr:uid="{00000000-0005-0000-0000-0000AE350000}"/>
    <cellStyle name="Normal 4 8 6" xfId="8523" xr:uid="{00000000-0005-0000-0000-0000AF350000}"/>
    <cellStyle name="Normal 4 8 6 2" xfId="18807" xr:uid="{00000000-0005-0000-0000-0000B0350000}"/>
    <cellStyle name="Normal 4 8 6 2 2" xfId="18808" xr:uid="{00000000-0005-0000-0000-0000B1350000}"/>
    <cellStyle name="Normal 4 8 6 3" xfId="18809" xr:uid="{00000000-0005-0000-0000-0000B2350000}"/>
    <cellStyle name="Normal 4 8 6 4" xfId="18810" xr:uid="{00000000-0005-0000-0000-0000B3350000}"/>
    <cellStyle name="Normal 4 8 7" xfId="18811" xr:uid="{00000000-0005-0000-0000-0000B4350000}"/>
    <cellStyle name="Normal 4 8 7 2" xfId="18812" xr:uid="{00000000-0005-0000-0000-0000B5350000}"/>
    <cellStyle name="Normal 4 8 8" xfId="18813" xr:uid="{00000000-0005-0000-0000-0000B6350000}"/>
    <cellStyle name="Normal 4 8 9" xfId="18814" xr:uid="{00000000-0005-0000-0000-0000B7350000}"/>
    <cellStyle name="Normal 4 9" xfId="4544" xr:uid="{00000000-0005-0000-0000-0000B8350000}"/>
    <cellStyle name="Normal 4 9 2" xfId="4545" xr:uid="{00000000-0005-0000-0000-0000B9350000}"/>
    <cellStyle name="Normal 4 9 2 10" xfId="4546" xr:uid="{00000000-0005-0000-0000-0000BA350000}"/>
    <cellStyle name="Normal 4 9 2 10 2" xfId="6795" xr:uid="{00000000-0005-0000-0000-0000BB350000}"/>
    <cellStyle name="Normal 4 9 2 10 2 2" xfId="10334" xr:uid="{00000000-0005-0000-0000-0000BC350000}"/>
    <cellStyle name="Normal 4 9 2 10 2 2 2" xfId="18815" xr:uid="{00000000-0005-0000-0000-0000BD350000}"/>
    <cellStyle name="Normal 4 9 2 10 2 2 3" xfId="18816" xr:uid="{00000000-0005-0000-0000-0000BE350000}"/>
    <cellStyle name="Normal 4 9 2 10 2 3" xfId="18817" xr:uid="{00000000-0005-0000-0000-0000BF350000}"/>
    <cellStyle name="Normal 4 9 2 10 2 4" xfId="18818" xr:uid="{00000000-0005-0000-0000-0000C0350000}"/>
    <cellStyle name="Normal 4 9 2 10 3" xfId="8573" xr:uid="{00000000-0005-0000-0000-0000C1350000}"/>
    <cellStyle name="Normal 4 9 2 10 3 2" xfId="18819" xr:uid="{00000000-0005-0000-0000-0000C2350000}"/>
    <cellStyle name="Normal 4 9 2 10 3 2 2" xfId="18820" xr:uid="{00000000-0005-0000-0000-0000C3350000}"/>
    <cellStyle name="Normal 4 9 2 10 3 3" xfId="18821" xr:uid="{00000000-0005-0000-0000-0000C4350000}"/>
    <cellStyle name="Normal 4 9 2 10 3 4" xfId="18822" xr:uid="{00000000-0005-0000-0000-0000C5350000}"/>
    <cellStyle name="Normal 4 9 2 10 4" xfId="18823" xr:uid="{00000000-0005-0000-0000-0000C6350000}"/>
    <cellStyle name="Normal 4 9 2 10 4 2" xfId="18824" xr:uid="{00000000-0005-0000-0000-0000C7350000}"/>
    <cellStyle name="Normal 4 9 2 10 5" xfId="18825" xr:uid="{00000000-0005-0000-0000-0000C8350000}"/>
    <cellStyle name="Normal 4 9 2 10 6" xfId="18826" xr:uid="{00000000-0005-0000-0000-0000C9350000}"/>
    <cellStyle name="Normal 4 9 2 11" xfId="4547" xr:uid="{00000000-0005-0000-0000-0000CA350000}"/>
    <cellStyle name="Normal 4 9 2 11 2" xfId="6796" xr:uid="{00000000-0005-0000-0000-0000CB350000}"/>
    <cellStyle name="Normal 4 9 2 11 2 2" xfId="10335" xr:uid="{00000000-0005-0000-0000-0000CC350000}"/>
    <cellStyle name="Normal 4 9 2 11 2 2 2" xfId="18827" xr:uid="{00000000-0005-0000-0000-0000CD350000}"/>
    <cellStyle name="Normal 4 9 2 11 2 2 3" xfId="18828" xr:uid="{00000000-0005-0000-0000-0000CE350000}"/>
    <cellStyle name="Normal 4 9 2 11 2 3" xfId="18829" xr:uid="{00000000-0005-0000-0000-0000CF350000}"/>
    <cellStyle name="Normal 4 9 2 11 2 4" xfId="18830" xr:uid="{00000000-0005-0000-0000-0000D0350000}"/>
    <cellStyle name="Normal 4 9 2 11 3" xfId="8574" xr:uid="{00000000-0005-0000-0000-0000D1350000}"/>
    <cellStyle name="Normal 4 9 2 11 3 2" xfId="18831" xr:uid="{00000000-0005-0000-0000-0000D2350000}"/>
    <cellStyle name="Normal 4 9 2 11 3 2 2" xfId="18832" xr:uid="{00000000-0005-0000-0000-0000D3350000}"/>
    <cellStyle name="Normal 4 9 2 11 3 3" xfId="18833" xr:uid="{00000000-0005-0000-0000-0000D4350000}"/>
    <cellStyle name="Normal 4 9 2 11 3 4" xfId="18834" xr:uid="{00000000-0005-0000-0000-0000D5350000}"/>
    <cellStyle name="Normal 4 9 2 11 4" xfId="18835" xr:uid="{00000000-0005-0000-0000-0000D6350000}"/>
    <cellStyle name="Normal 4 9 2 11 4 2" xfId="18836" xr:uid="{00000000-0005-0000-0000-0000D7350000}"/>
    <cellStyle name="Normal 4 9 2 11 5" xfId="18837" xr:uid="{00000000-0005-0000-0000-0000D8350000}"/>
    <cellStyle name="Normal 4 9 2 11 6" xfId="18838" xr:uid="{00000000-0005-0000-0000-0000D9350000}"/>
    <cellStyle name="Normal 4 9 2 12" xfId="4548" xr:uid="{00000000-0005-0000-0000-0000DA350000}"/>
    <cellStyle name="Normal 4 9 2 12 2" xfId="6797" xr:uid="{00000000-0005-0000-0000-0000DB350000}"/>
    <cellStyle name="Normal 4 9 2 12 2 2" xfId="10336" xr:uid="{00000000-0005-0000-0000-0000DC350000}"/>
    <cellStyle name="Normal 4 9 2 12 2 2 2" xfId="18839" xr:uid="{00000000-0005-0000-0000-0000DD350000}"/>
    <cellStyle name="Normal 4 9 2 12 2 2 3" xfId="18840" xr:uid="{00000000-0005-0000-0000-0000DE350000}"/>
    <cellStyle name="Normal 4 9 2 12 2 3" xfId="18841" xr:uid="{00000000-0005-0000-0000-0000DF350000}"/>
    <cellStyle name="Normal 4 9 2 12 2 4" xfId="18842" xr:uid="{00000000-0005-0000-0000-0000E0350000}"/>
    <cellStyle name="Normal 4 9 2 12 3" xfId="8575" xr:uid="{00000000-0005-0000-0000-0000E1350000}"/>
    <cellStyle name="Normal 4 9 2 12 3 2" xfId="18843" xr:uid="{00000000-0005-0000-0000-0000E2350000}"/>
    <cellStyle name="Normal 4 9 2 12 3 2 2" xfId="18844" xr:uid="{00000000-0005-0000-0000-0000E3350000}"/>
    <cellStyle name="Normal 4 9 2 12 3 3" xfId="18845" xr:uid="{00000000-0005-0000-0000-0000E4350000}"/>
    <cellStyle name="Normal 4 9 2 12 3 4" xfId="18846" xr:uid="{00000000-0005-0000-0000-0000E5350000}"/>
    <cellStyle name="Normal 4 9 2 12 4" xfId="18847" xr:uid="{00000000-0005-0000-0000-0000E6350000}"/>
    <cellStyle name="Normal 4 9 2 12 4 2" xfId="18848" xr:uid="{00000000-0005-0000-0000-0000E7350000}"/>
    <cellStyle name="Normal 4 9 2 12 5" xfId="18849" xr:uid="{00000000-0005-0000-0000-0000E8350000}"/>
    <cellStyle name="Normal 4 9 2 12 6" xfId="18850" xr:uid="{00000000-0005-0000-0000-0000E9350000}"/>
    <cellStyle name="Normal 4 9 2 13" xfId="4549" xr:uid="{00000000-0005-0000-0000-0000EA350000}"/>
    <cellStyle name="Normal 4 9 2 13 2" xfId="6798" xr:uid="{00000000-0005-0000-0000-0000EB350000}"/>
    <cellStyle name="Normal 4 9 2 13 2 2" xfId="10337" xr:uid="{00000000-0005-0000-0000-0000EC350000}"/>
    <cellStyle name="Normal 4 9 2 13 2 2 2" xfId="18851" xr:uid="{00000000-0005-0000-0000-0000ED350000}"/>
    <cellStyle name="Normal 4 9 2 13 2 2 3" xfId="18852" xr:uid="{00000000-0005-0000-0000-0000EE350000}"/>
    <cellStyle name="Normal 4 9 2 13 2 3" xfId="18853" xr:uid="{00000000-0005-0000-0000-0000EF350000}"/>
    <cellStyle name="Normal 4 9 2 13 2 4" xfId="18854" xr:uid="{00000000-0005-0000-0000-0000F0350000}"/>
    <cellStyle name="Normal 4 9 2 13 3" xfId="8576" xr:uid="{00000000-0005-0000-0000-0000F1350000}"/>
    <cellStyle name="Normal 4 9 2 13 3 2" xfId="18855" xr:uid="{00000000-0005-0000-0000-0000F2350000}"/>
    <cellStyle name="Normal 4 9 2 13 3 2 2" xfId="18856" xr:uid="{00000000-0005-0000-0000-0000F3350000}"/>
    <cellStyle name="Normal 4 9 2 13 3 3" xfId="18857" xr:uid="{00000000-0005-0000-0000-0000F4350000}"/>
    <cellStyle name="Normal 4 9 2 13 3 4" xfId="18858" xr:uid="{00000000-0005-0000-0000-0000F5350000}"/>
    <cellStyle name="Normal 4 9 2 13 4" xfId="18859" xr:uid="{00000000-0005-0000-0000-0000F6350000}"/>
    <cellStyle name="Normal 4 9 2 13 4 2" xfId="18860" xr:uid="{00000000-0005-0000-0000-0000F7350000}"/>
    <cellStyle name="Normal 4 9 2 13 5" xfId="18861" xr:uid="{00000000-0005-0000-0000-0000F8350000}"/>
    <cellStyle name="Normal 4 9 2 13 6" xfId="18862" xr:uid="{00000000-0005-0000-0000-0000F9350000}"/>
    <cellStyle name="Normal 4 9 2 14" xfId="4550" xr:uid="{00000000-0005-0000-0000-0000FA350000}"/>
    <cellStyle name="Normal 4 9 2 14 2" xfId="6799" xr:uid="{00000000-0005-0000-0000-0000FB350000}"/>
    <cellStyle name="Normal 4 9 2 14 2 2" xfId="10338" xr:uid="{00000000-0005-0000-0000-0000FC350000}"/>
    <cellStyle name="Normal 4 9 2 14 2 2 2" xfId="18863" xr:uid="{00000000-0005-0000-0000-0000FD350000}"/>
    <cellStyle name="Normal 4 9 2 14 2 2 3" xfId="18864" xr:uid="{00000000-0005-0000-0000-0000FE350000}"/>
    <cellStyle name="Normal 4 9 2 14 2 3" xfId="18865" xr:uid="{00000000-0005-0000-0000-0000FF350000}"/>
    <cellStyle name="Normal 4 9 2 14 2 4" xfId="18866" xr:uid="{00000000-0005-0000-0000-000000360000}"/>
    <cellStyle name="Normal 4 9 2 14 3" xfId="8577" xr:uid="{00000000-0005-0000-0000-000001360000}"/>
    <cellStyle name="Normal 4 9 2 14 3 2" xfId="18867" xr:uid="{00000000-0005-0000-0000-000002360000}"/>
    <cellStyle name="Normal 4 9 2 14 3 2 2" xfId="18868" xr:uid="{00000000-0005-0000-0000-000003360000}"/>
    <cellStyle name="Normal 4 9 2 14 3 3" xfId="18869" xr:uid="{00000000-0005-0000-0000-000004360000}"/>
    <cellStyle name="Normal 4 9 2 14 3 4" xfId="18870" xr:uid="{00000000-0005-0000-0000-000005360000}"/>
    <cellStyle name="Normal 4 9 2 14 4" xfId="18871" xr:uid="{00000000-0005-0000-0000-000006360000}"/>
    <cellStyle name="Normal 4 9 2 14 4 2" xfId="18872" xr:uid="{00000000-0005-0000-0000-000007360000}"/>
    <cellStyle name="Normal 4 9 2 14 5" xfId="18873" xr:uid="{00000000-0005-0000-0000-000008360000}"/>
    <cellStyle name="Normal 4 9 2 14 6" xfId="18874" xr:uid="{00000000-0005-0000-0000-000009360000}"/>
    <cellStyle name="Normal 4 9 2 15" xfId="4551" xr:uid="{00000000-0005-0000-0000-00000A360000}"/>
    <cellStyle name="Normal 4 9 2 15 2" xfId="6800" xr:uid="{00000000-0005-0000-0000-00000B360000}"/>
    <cellStyle name="Normal 4 9 2 15 2 2" xfId="10339" xr:uid="{00000000-0005-0000-0000-00000C360000}"/>
    <cellStyle name="Normal 4 9 2 15 2 2 2" xfId="18875" xr:uid="{00000000-0005-0000-0000-00000D360000}"/>
    <cellStyle name="Normal 4 9 2 15 2 2 3" xfId="18876" xr:uid="{00000000-0005-0000-0000-00000E360000}"/>
    <cellStyle name="Normal 4 9 2 15 2 3" xfId="18877" xr:uid="{00000000-0005-0000-0000-00000F360000}"/>
    <cellStyle name="Normal 4 9 2 15 2 4" xfId="18878" xr:uid="{00000000-0005-0000-0000-000010360000}"/>
    <cellStyle name="Normal 4 9 2 15 3" xfId="8578" xr:uid="{00000000-0005-0000-0000-000011360000}"/>
    <cellStyle name="Normal 4 9 2 15 3 2" xfId="18879" xr:uid="{00000000-0005-0000-0000-000012360000}"/>
    <cellStyle name="Normal 4 9 2 15 3 2 2" xfId="18880" xr:uid="{00000000-0005-0000-0000-000013360000}"/>
    <cellStyle name="Normal 4 9 2 15 3 3" xfId="18881" xr:uid="{00000000-0005-0000-0000-000014360000}"/>
    <cellStyle name="Normal 4 9 2 15 3 4" xfId="18882" xr:uid="{00000000-0005-0000-0000-000015360000}"/>
    <cellStyle name="Normal 4 9 2 15 4" xfId="18883" xr:uid="{00000000-0005-0000-0000-000016360000}"/>
    <cellStyle name="Normal 4 9 2 15 4 2" xfId="18884" xr:uid="{00000000-0005-0000-0000-000017360000}"/>
    <cellStyle name="Normal 4 9 2 15 5" xfId="18885" xr:uid="{00000000-0005-0000-0000-000018360000}"/>
    <cellStyle name="Normal 4 9 2 15 6" xfId="18886" xr:uid="{00000000-0005-0000-0000-000019360000}"/>
    <cellStyle name="Normal 4 9 2 16" xfId="4552" xr:uid="{00000000-0005-0000-0000-00001A360000}"/>
    <cellStyle name="Normal 4 9 2 16 2" xfId="6801" xr:uid="{00000000-0005-0000-0000-00001B360000}"/>
    <cellStyle name="Normal 4 9 2 16 2 2" xfId="10340" xr:uid="{00000000-0005-0000-0000-00001C360000}"/>
    <cellStyle name="Normal 4 9 2 16 2 2 2" xfId="18887" xr:uid="{00000000-0005-0000-0000-00001D360000}"/>
    <cellStyle name="Normal 4 9 2 16 2 2 3" xfId="18888" xr:uid="{00000000-0005-0000-0000-00001E360000}"/>
    <cellStyle name="Normal 4 9 2 16 2 3" xfId="18889" xr:uid="{00000000-0005-0000-0000-00001F360000}"/>
    <cellStyle name="Normal 4 9 2 16 2 4" xfId="18890" xr:uid="{00000000-0005-0000-0000-000020360000}"/>
    <cellStyle name="Normal 4 9 2 16 3" xfId="8579" xr:uid="{00000000-0005-0000-0000-000021360000}"/>
    <cellStyle name="Normal 4 9 2 16 3 2" xfId="18891" xr:uid="{00000000-0005-0000-0000-000022360000}"/>
    <cellStyle name="Normal 4 9 2 16 3 2 2" xfId="18892" xr:uid="{00000000-0005-0000-0000-000023360000}"/>
    <cellStyle name="Normal 4 9 2 16 3 3" xfId="18893" xr:uid="{00000000-0005-0000-0000-000024360000}"/>
    <cellStyle name="Normal 4 9 2 16 3 4" xfId="18894" xr:uid="{00000000-0005-0000-0000-000025360000}"/>
    <cellStyle name="Normal 4 9 2 16 4" xfId="18895" xr:uid="{00000000-0005-0000-0000-000026360000}"/>
    <cellStyle name="Normal 4 9 2 16 4 2" xfId="18896" xr:uid="{00000000-0005-0000-0000-000027360000}"/>
    <cellStyle name="Normal 4 9 2 16 5" xfId="18897" xr:uid="{00000000-0005-0000-0000-000028360000}"/>
    <cellStyle name="Normal 4 9 2 16 6" xfId="18898" xr:uid="{00000000-0005-0000-0000-000029360000}"/>
    <cellStyle name="Normal 4 9 2 17" xfId="4553" xr:uid="{00000000-0005-0000-0000-00002A360000}"/>
    <cellStyle name="Normal 4 9 2 17 2" xfId="6802" xr:uid="{00000000-0005-0000-0000-00002B360000}"/>
    <cellStyle name="Normal 4 9 2 17 2 2" xfId="10341" xr:uid="{00000000-0005-0000-0000-00002C360000}"/>
    <cellStyle name="Normal 4 9 2 17 2 2 2" xfId="18899" xr:uid="{00000000-0005-0000-0000-00002D360000}"/>
    <cellStyle name="Normal 4 9 2 17 2 2 3" xfId="18900" xr:uid="{00000000-0005-0000-0000-00002E360000}"/>
    <cellStyle name="Normal 4 9 2 17 2 3" xfId="18901" xr:uid="{00000000-0005-0000-0000-00002F360000}"/>
    <cellStyle name="Normal 4 9 2 17 2 4" xfId="18902" xr:uid="{00000000-0005-0000-0000-000030360000}"/>
    <cellStyle name="Normal 4 9 2 17 3" xfId="8580" xr:uid="{00000000-0005-0000-0000-000031360000}"/>
    <cellStyle name="Normal 4 9 2 17 3 2" xfId="18903" xr:uid="{00000000-0005-0000-0000-000032360000}"/>
    <cellStyle name="Normal 4 9 2 17 3 2 2" xfId="18904" xr:uid="{00000000-0005-0000-0000-000033360000}"/>
    <cellStyle name="Normal 4 9 2 17 3 3" xfId="18905" xr:uid="{00000000-0005-0000-0000-000034360000}"/>
    <cellStyle name="Normal 4 9 2 17 3 4" xfId="18906" xr:uid="{00000000-0005-0000-0000-000035360000}"/>
    <cellStyle name="Normal 4 9 2 17 4" xfId="18907" xr:uid="{00000000-0005-0000-0000-000036360000}"/>
    <cellStyle name="Normal 4 9 2 17 4 2" xfId="18908" xr:uid="{00000000-0005-0000-0000-000037360000}"/>
    <cellStyle name="Normal 4 9 2 17 5" xfId="18909" xr:uid="{00000000-0005-0000-0000-000038360000}"/>
    <cellStyle name="Normal 4 9 2 17 6" xfId="18910" xr:uid="{00000000-0005-0000-0000-000039360000}"/>
    <cellStyle name="Normal 4 9 2 18" xfId="4554" xr:uid="{00000000-0005-0000-0000-00003A360000}"/>
    <cellStyle name="Normal 4 9 2 18 2" xfId="6803" xr:uid="{00000000-0005-0000-0000-00003B360000}"/>
    <cellStyle name="Normal 4 9 2 18 2 2" xfId="10342" xr:uid="{00000000-0005-0000-0000-00003C360000}"/>
    <cellStyle name="Normal 4 9 2 18 2 2 2" xfId="18911" xr:uid="{00000000-0005-0000-0000-00003D360000}"/>
    <cellStyle name="Normal 4 9 2 18 2 2 3" xfId="18912" xr:uid="{00000000-0005-0000-0000-00003E360000}"/>
    <cellStyle name="Normal 4 9 2 18 2 3" xfId="18913" xr:uid="{00000000-0005-0000-0000-00003F360000}"/>
    <cellStyle name="Normal 4 9 2 18 2 4" xfId="18914" xr:uid="{00000000-0005-0000-0000-000040360000}"/>
    <cellStyle name="Normal 4 9 2 18 3" xfId="8581" xr:uid="{00000000-0005-0000-0000-000041360000}"/>
    <cellStyle name="Normal 4 9 2 18 3 2" xfId="18915" xr:uid="{00000000-0005-0000-0000-000042360000}"/>
    <cellStyle name="Normal 4 9 2 18 3 2 2" xfId="18916" xr:uid="{00000000-0005-0000-0000-000043360000}"/>
    <cellStyle name="Normal 4 9 2 18 3 3" xfId="18917" xr:uid="{00000000-0005-0000-0000-000044360000}"/>
    <cellStyle name="Normal 4 9 2 18 3 4" xfId="18918" xr:uid="{00000000-0005-0000-0000-000045360000}"/>
    <cellStyle name="Normal 4 9 2 18 4" xfId="18919" xr:uid="{00000000-0005-0000-0000-000046360000}"/>
    <cellStyle name="Normal 4 9 2 18 4 2" xfId="18920" xr:uid="{00000000-0005-0000-0000-000047360000}"/>
    <cellStyle name="Normal 4 9 2 18 5" xfId="18921" xr:uid="{00000000-0005-0000-0000-000048360000}"/>
    <cellStyle name="Normal 4 9 2 18 6" xfId="18922" xr:uid="{00000000-0005-0000-0000-000049360000}"/>
    <cellStyle name="Normal 4 9 2 19" xfId="4555" xr:uid="{00000000-0005-0000-0000-00004A360000}"/>
    <cellStyle name="Normal 4 9 2 19 2" xfId="6804" xr:uid="{00000000-0005-0000-0000-00004B360000}"/>
    <cellStyle name="Normal 4 9 2 19 2 2" xfId="10343" xr:uid="{00000000-0005-0000-0000-00004C360000}"/>
    <cellStyle name="Normal 4 9 2 19 2 2 2" xfId="18923" xr:uid="{00000000-0005-0000-0000-00004D360000}"/>
    <cellStyle name="Normal 4 9 2 19 2 2 3" xfId="18924" xr:uid="{00000000-0005-0000-0000-00004E360000}"/>
    <cellStyle name="Normal 4 9 2 19 2 3" xfId="18925" xr:uid="{00000000-0005-0000-0000-00004F360000}"/>
    <cellStyle name="Normal 4 9 2 19 2 4" xfId="18926" xr:uid="{00000000-0005-0000-0000-000050360000}"/>
    <cellStyle name="Normal 4 9 2 19 3" xfId="8582" xr:uid="{00000000-0005-0000-0000-000051360000}"/>
    <cellStyle name="Normal 4 9 2 19 3 2" xfId="18927" xr:uid="{00000000-0005-0000-0000-000052360000}"/>
    <cellStyle name="Normal 4 9 2 19 3 2 2" xfId="18928" xr:uid="{00000000-0005-0000-0000-000053360000}"/>
    <cellStyle name="Normal 4 9 2 19 3 3" xfId="18929" xr:uid="{00000000-0005-0000-0000-000054360000}"/>
    <cellStyle name="Normal 4 9 2 19 3 4" xfId="18930" xr:uid="{00000000-0005-0000-0000-000055360000}"/>
    <cellStyle name="Normal 4 9 2 19 4" xfId="18931" xr:uid="{00000000-0005-0000-0000-000056360000}"/>
    <cellStyle name="Normal 4 9 2 19 4 2" xfId="18932" xr:uid="{00000000-0005-0000-0000-000057360000}"/>
    <cellStyle name="Normal 4 9 2 19 5" xfId="18933" xr:uid="{00000000-0005-0000-0000-000058360000}"/>
    <cellStyle name="Normal 4 9 2 19 6" xfId="18934" xr:uid="{00000000-0005-0000-0000-000059360000}"/>
    <cellStyle name="Normal 4 9 2 2" xfId="4556" xr:uid="{00000000-0005-0000-0000-00005A360000}"/>
    <cellStyle name="Normal 4 9 2 2 2" xfId="6805" xr:uid="{00000000-0005-0000-0000-00005B360000}"/>
    <cellStyle name="Normal 4 9 2 2 2 2" xfId="10344" xr:uid="{00000000-0005-0000-0000-00005C360000}"/>
    <cellStyle name="Normal 4 9 2 2 2 2 2" xfId="18935" xr:uid="{00000000-0005-0000-0000-00005D360000}"/>
    <cellStyle name="Normal 4 9 2 2 2 2 3" xfId="18936" xr:uid="{00000000-0005-0000-0000-00005E360000}"/>
    <cellStyle name="Normal 4 9 2 2 2 3" xfId="18937" xr:uid="{00000000-0005-0000-0000-00005F360000}"/>
    <cellStyle name="Normal 4 9 2 2 2 4" xfId="18938" xr:uid="{00000000-0005-0000-0000-000060360000}"/>
    <cellStyle name="Normal 4 9 2 2 3" xfId="8583" xr:uid="{00000000-0005-0000-0000-000061360000}"/>
    <cellStyle name="Normal 4 9 2 2 3 2" xfId="18939" xr:uid="{00000000-0005-0000-0000-000062360000}"/>
    <cellStyle name="Normal 4 9 2 2 3 2 2" xfId="18940" xr:uid="{00000000-0005-0000-0000-000063360000}"/>
    <cellStyle name="Normal 4 9 2 2 3 3" xfId="18941" xr:uid="{00000000-0005-0000-0000-000064360000}"/>
    <cellStyle name="Normal 4 9 2 2 3 4" xfId="18942" xr:uid="{00000000-0005-0000-0000-000065360000}"/>
    <cellStyle name="Normal 4 9 2 2 4" xfId="18943" xr:uid="{00000000-0005-0000-0000-000066360000}"/>
    <cellStyle name="Normal 4 9 2 2 4 2" xfId="18944" xr:uid="{00000000-0005-0000-0000-000067360000}"/>
    <cellStyle name="Normal 4 9 2 2 5" xfId="18945" xr:uid="{00000000-0005-0000-0000-000068360000}"/>
    <cellStyle name="Normal 4 9 2 2 6" xfId="18946" xr:uid="{00000000-0005-0000-0000-000069360000}"/>
    <cellStyle name="Normal 4 9 2 20" xfId="4557" xr:uid="{00000000-0005-0000-0000-00006A360000}"/>
    <cellStyle name="Normal 4 9 2 20 2" xfId="6806" xr:uid="{00000000-0005-0000-0000-00006B360000}"/>
    <cellStyle name="Normal 4 9 2 20 2 2" xfId="10345" xr:uid="{00000000-0005-0000-0000-00006C360000}"/>
    <cellStyle name="Normal 4 9 2 20 2 2 2" xfId="18947" xr:uid="{00000000-0005-0000-0000-00006D360000}"/>
    <cellStyle name="Normal 4 9 2 20 2 2 3" xfId="18948" xr:uid="{00000000-0005-0000-0000-00006E360000}"/>
    <cellStyle name="Normal 4 9 2 20 2 3" xfId="18949" xr:uid="{00000000-0005-0000-0000-00006F360000}"/>
    <cellStyle name="Normal 4 9 2 20 2 4" xfId="18950" xr:uid="{00000000-0005-0000-0000-000070360000}"/>
    <cellStyle name="Normal 4 9 2 20 3" xfId="8584" xr:uid="{00000000-0005-0000-0000-000071360000}"/>
    <cellStyle name="Normal 4 9 2 20 3 2" xfId="18951" xr:uid="{00000000-0005-0000-0000-000072360000}"/>
    <cellStyle name="Normal 4 9 2 20 3 2 2" xfId="18952" xr:uid="{00000000-0005-0000-0000-000073360000}"/>
    <cellStyle name="Normal 4 9 2 20 3 3" xfId="18953" xr:uid="{00000000-0005-0000-0000-000074360000}"/>
    <cellStyle name="Normal 4 9 2 20 3 4" xfId="18954" xr:uid="{00000000-0005-0000-0000-000075360000}"/>
    <cellStyle name="Normal 4 9 2 20 4" xfId="18955" xr:uid="{00000000-0005-0000-0000-000076360000}"/>
    <cellStyle name="Normal 4 9 2 20 4 2" xfId="18956" xr:uid="{00000000-0005-0000-0000-000077360000}"/>
    <cellStyle name="Normal 4 9 2 20 5" xfId="18957" xr:uid="{00000000-0005-0000-0000-000078360000}"/>
    <cellStyle name="Normal 4 9 2 20 6" xfId="18958" xr:uid="{00000000-0005-0000-0000-000079360000}"/>
    <cellStyle name="Normal 4 9 2 21" xfId="4558" xr:uid="{00000000-0005-0000-0000-00007A360000}"/>
    <cellStyle name="Normal 4 9 2 21 2" xfId="6807" xr:uid="{00000000-0005-0000-0000-00007B360000}"/>
    <cellStyle name="Normal 4 9 2 21 2 2" xfId="10346" xr:uid="{00000000-0005-0000-0000-00007C360000}"/>
    <cellStyle name="Normal 4 9 2 21 2 2 2" xfId="18959" xr:uid="{00000000-0005-0000-0000-00007D360000}"/>
    <cellStyle name="Normal 4 9 2 21 2 2 3" xfId="18960" xr:uid="{00000000-0005-0000-0000-00007E360000}"/>
    <cellStyle name="Normal 4 9 2 21 2 3" xfId="18961" xr:uid="{00000000-0005-0000-0000-00007F360000}"/>
    <cellStyle name="Normal 4 9 2 21 2 4" xfId="18962" xr:uid="{00000000-0005-0000-0000-000080360000}"/>
    <cellStyle name="Normal 4 9 2 21 3" xfId="8585" xr:uid="{00000000-0005-0000-0000-000081360000}"/>
    <cellStyle name="Normal 4 9 2 21 3 2" xfId="18963" xr:uid="{00000000-0005-0000-0000-000082360000}"/>
    <cellStyle name="Normal 4 9 2 21 3 2 2" xfId="18964" xr:uid="{00000000-0005-0000-0000-000083360000}"/>
    <cellStyle name="Normal 4 9 2 21 3 3" xfId="18965" xr:uid="{00000000-0005-0000-0000-000084360000}"/>
    <cellStyle name="Normal 4 9 2 21 3 4" xfId="18966" xr:uid="{00000000-0005-0000-0000-000085360000}"/>
    <cellStyle name="Normal 4 9 2 21 4" xfId="18967" xr:uid="{00000000-0005-0000-0000-000086360000}"/>
    <cellStyle name="Normal 4 9 2 21 4 2" xfId="18968" xr:uid="{00000000-0005-0000-0000-000087360000}"/>
    <cellStyle name="Normal 4 9 2 21 5" xfId="18969" xr:uid="{00000000-0005-0000-0000-000088360000}"/>
    <cellStyle name="Normal 4 9 2 21 6" xfId="18970" xr:uid="{00000000-0005-0000-0000-000089360000}"/>
    <cellStyle name="Normal 4 9 2 22" xfId="4559" xr:uid="{00000000-0005-0000-0000-00008A360000}"/>
    <cellStyle name="Normal 4 9 2 22 2" xfId="6808" xr:uid="{00000000-0005-0000-0000-00008B360000}"/>
    <cellStyle name="Normal 4 9 2 22 2 2" xfId="10347" xr:uid="{00000000-0005-0000-0000-00008C360000}"/>
    <cellStyle name="Normal 4 9 2 22 2 2 2" xfId="18971" xr:uid="{00000000-0005-0000-0000-00008D360000}"/>
    <cellStyle name="Normal 4 9 2 22 2 2 3" xfId="18972" xr:uid="{00000000-0005-0000-0000-00008E360000}"/>
    <cellStyle name="Normal 4 9 2 22 2 3" xfId="18973" xr:uid="{00000000-0005-0000-0000-00008F360000}"/>
    <cellStyle name="Normal 4 9 2 22 2 4" xfId="18974" xr:uid="{00000000-0005-0000-0000-000090360000}"/>
    <cellStyle name="Normal 4 9 2 22 3" xfId="8586" xr:uid="{00000000-0005-0000-0000-000091360000}"/>
    <cellStyle name="Normal 4 9 2 22 3 2" xfId="18975" xr:uid="{00000000-0005-0000-0000-000092360000}"/>
    <cellStyle name="Normal 4 9 2 22 3 2 2" xfId="18976" xr:uid="{00000000-0005-0000-0000-000093360000}"/>
    <cellStyle name="Normal 4 9 2 22 3 3" xfId="18977" xr:uid="{00000000-0005-0000-0000-000094360000}"/>
    <cellStyle name="Normal 4 9 2 22 3 4" xfId="18978" xr:uid="{00000000-0005-0000-0000-000095360000}"/>
    <cellStyle name="Normal 4 9 2 22 4" xfId="18979" xr:uid="{00000000-0005-0000-0000-000096360000}"/>
    <cellStyle name="Normal 4 9 2 22 4 2" xfId="18980" xr:uid="{00000000-0005-0000-0000-000097360000}"/>
    <cellStyle name="Normal 4 9 2 22 5" xfId="18981" xr:uid="{00000000-0005-0000-0000-000098360000}"/>
    <cellStyle name="Normal 4 9 2 22 6" xfId="18982" xr:uid="{00000000-0005-0000-0000-000099360000}"/>
    <cellStyle name="Normal 4 9 2 23" xfId="4560" xr:uid="{00000000-0005-0000-0000-00009A360000}"/>
    <cellStyle name="Normal 4 9 2 23 2" xfId="6809" xr:uid="{00000000-0005-0000-0000-00009B360000}"/>
    <cellStyle name="Normal 4 9 2 23 2 2" xfId="10348" xr:uid="{00000000-0005-0000-0000-00009C360000}"/>
    <cellStyle name="Normal 4 9 2 23 2 2 2" xfId="18983" xr:uid="{00000000-0005-0000-0000-00009D360000}"/>
    <cellStyle name="Normal 4 9 2 23 2 2 3" xfId="18984" xr:uid="{00000000-0005-0000-0000-00009E360000}"/>
    <cellStyle name="Normal 4 9 2 23 2 3" xfId="18985" xr:uid="{00000000-0005-0000-0000-00009F360000}"/>
    <cellStyle name="Normal 4 9 2 23 2 4" xfId="18986" xr:uid="{00000000-0005-0000-0000-0000A0360000}"/>
    <cellStyle name="Normal 4 9 2 23 3" xfId="8587" xr:uid="{00000000-0005-0000-0000-0000A1360000}"/>
    <cellStyle name="Normal 4 9 2 23 3 2" xfId="18987" xr:uid="{00000000-0005-0000-0000-0000A2360000}"/>
    <cellStyle name="Normal 4 9 2 23 3 2 2" xfId="18988" xr:uid="{00000000-0005-0000-0000-0000A3360000}"/>
    <cellStyle name="Normal 4 9 2 23 3 3" xfId="18989" xr:uid="{00000000-0005-0000-0000-0000A4360000}"/>
    <cellStyle name="Normal 4 9 2 23 3 4" xfId="18990" xr:uid="{00000000-0005-0000-0000-0000A5360000}"/>
    <cellStyle name="Normal 4 9 2 23 4" xfId="18991" xr:uid="{00000000-0005-0000-0000-0000A6360000}"/>
    <cellStyle name="Normal 4 9 2 23 4 2" xfId="18992" xr:uid="{00000000-0005-0000-0000-0000A7360000}"/>
    <cellStyle name="Normal 4 9 2 23 5" xfId="18993" xr:uid="{00000000-0005-0000-0000-0000A8360000}"/>
    <cellStyle name="Normal 4 9 2 23 6" xfId="18994" xr:uid="{00000000-0005-0000-0000-0000A9360000}"/>
    <cellStyle name="Normal 4 9 2 24" xfId="4561" xr:uid="{00000000-0005-0000-0000-0000AA360000}"/>
    <cellStyle name="Normal 4 9 2 24 2" xfId="6810" xr:uid="{00000000-0005-0000-0000-0000AB360000}"/>
    <cellStyle name="Normal 4 9 2 24 2 2" xfId="10349" xr:uid="{00000000-0005-0000-0000-0000AC360000}"/>
    <cellStyle name="Normal 4 9 2 24 2 2 2" xfId="18995" xr:uid="{00000000-0005-0000-0000-0000AD360000}"/>
    <cellStyle name="Normal 4 9 2 24 2 2 3" xfId="18996" xr:uid="{00000000-0005-0000-0000-0000AE360000}"/>
    <cellStyle name="Normal 4 9 2 24 2 3" xfId="18997" xr:uid="{00000000-0005-0000-0000-0000AF360000}"/>
    <cellStyle name="Normal 4 9 2 24 2 4" xfId="18998" xr:uid="{00000000-0005-0000-0000-0000B0360000}"/>
    <cellStyle name="Normal 4 9 2 24 3" xfId="8588" xr:uid="{00000000-0005-0000-0000-0000B1360000}"/>
    <cellStyle name="Normal 4 9 2 24 3 2" xfId="18999" xr:uid="{00000000-0005-0000-0000-0000B2360000}"/>
    <cellStyle name="Normal 4 9 2 24 3 2 2" xfId="19000" xr:uid="{00000000-0005-0000-0000-0000B3360000}"/>
    <cellStyle name="Normal 4 9 2 24 3 3" xfId="19001" xr:uid="{00000000-0005-0000-0000-0000B4360000}"/>
    <cellStyle name="Normal 4 9 2 24 3 4" xfId="19002" xr:uid="{00000000-0005-0000-0000-0000B5360000}"/>
    <cellStyle name="Normal 4 9 2 24 4" xfId="19003" xr:uid="{00000000-0005-0000-0000-0000B6360000}"/>
    <cellStyle name="Normal 4 9 2 24 4 2" xfId="19004" xr:uid="{00000000-0005-0000-0000-0000B7360000}"/>
    <cellStyle name="Normal 4 9 2 24 5" xfId="19005" xr:uid="{00000000-0005-0000-0000-0000B8360000}"/>
    <cellStyle name="Normal 4 9 2 24 6" xfId="19006" xr:uid="{00000000-0005-0000-0000-0000B9360000}"/>
    <cellStyle name="Normal 4 9 2 25" xfId="4562" xr:uid="{00000000-0005-0000-0000-0000BA360000}"/>
    <cellStyle name="Normal 4 9 2 25 2" xfId="6811" xr:uid="{00000000-0005-0000-0000-0000BB360000}"/>
    <cellStyle name="Normal 4 9 2 25 2 2" xfId="10350" xr:uid="{00000000-0005-0000-0000-0000BC360000}"/>
    <cellStyle name="Normal 4 9 2 25 2 2 2" xfId="19007" xr:uid="{00000000-0005-0000-0000-0000BD360000}"/>
    <cellStyle name="Normal 4 9 2 25 2 2 3" xfId="19008" xr:uid="{00000000-0005-0000-0000-0000BE360000}"/>
    <cellStyle name="Normal 4 9 2 25 2 3" xfId="19009" xr:uid="{00000000-0005-0000-0000-0000BF360000}"/>
    <cellStyle name="Normal 4 9 2 25 2 4" xfId="19010" xr:uid="{00000000-0005-0000-0000-0000C0360000}"/>
    <cellStyle name="Normal 4 9 2 25 3" xfId="8589" xr:uid="{00000000-0005-0000-0000-0000C1360000}"/>
    <cellStyle name="Normal 4 9 2 25 3 2" xfId="19011" xr:uid="{00000000-0005-0000-0000-0000C2360000}"/>
    <cellStyle name="Normal 4 9 2 25 3 2 2" xfId="19012" xr:uid="{00000000-0005-0000-0000-0000C3360000}"/>
    <cellStyle name="Normal 4 9 2 25 3 3" xfId="19013" xr:uid="{00000000-0005-0000-0000-0000C4360000}"/>
    <cellStyle name="Normal 4 9 2 25 3 4" xfId="19014" xr:uid="{00000000-0005-0000-0000-0000C5360000}"/>
    <cellStyle name="Normal 4 9 2 25 4" xfId="19015" xr:uid="{00000000-0005-0000-0000-0000C6360000}"/>
    <cellStyle name="Normal 4 9 2 25 4 2" xfId="19016" xr:uid="{00000000-0005-0000-0000-0000C7360000}"/>
    <cellStyle name="Normal 4 9 2 25 5" xfId="19017" xr:uid="{00000000-0005-0000-0000-0000C8360000}"/>
    <cellStyle name="Normal 4 9 2 25 6" xfId="19018" xr:uid="{00000000-0005-0000-0000-0000C9360000}"/>
    <cellStyle name="Normal 4 9 2 26" xfId="4563" xr:uid="{00000000-0005-0000-0000-0000CA360000}"/>
    <cellStyle name="Normal 4 9 2 26 2" xfId="6812" xr:uid="{00000000-0005-0000-0000-0000CB360000}"/>
    <cellStyle name="Normal 4 9 2 26 2 2" xfId="10351" xr:uid="{00000000-0005-0000-0000-0000CC360000}"/>
    <cellStyle name="Normal 4 9 2 26 2 2 2" xfId="19019" xr:uid="{00000000-0005-0000-0000-0000CD360000}"/>
    <cellStyle name="Normal 4 9 2 26 2 2 3" xfId="19020" xr:uid="{00000000-0005-0000-0000-0000CE360000}"/>
    <cellStyle name="Normal 4 9 2 26 2 3" xfId="19021" xr:uid="{00000000-0005-0000-0000-0000CF360000}"/>
    <cellStyle name="Normal 4 9 2 26 2 4" xfId="19022" xr:uid="{00000000-0005-0000-0000-0000D0360000}"/>
    <cellStyle name="Normal 4 9 2 26 3" xfId="8590" xr:uid="{00000000-0005-0000-0000-0000D1360000}"/>
    <cellStyle name="Normal 4 9 2 26 3 2" xfId="19023" xr:uid="{00000000-0005-0000-0000-0000D2360000}"/>
    <cellStyle name="Normal 4 9 2 26 3 2 2" xfId="19024" xr:uid="{00000000-0005-0000-0000-0000D3360000}"/>
    <cellStyle name="Normal 4 9 2 26 3 3" xfId="19025" xr:uid="{00000000-0005-0000-0000-0000D4360000}"/>
    <cellStyle name="Normal 4 9 2 26 3 4" xfId="19026" xr:uid="{00000000-0005-0000-0000-0000D5360000}"/>
    <cellStyle name="Normal 4 9 2 26 4" xfId="19027" xr:uid="{00000000-0005-0000-0000-0000D6360000}"/>
    <cellStyle name="Normal 4 9 2 26 4 2" xfId="19028" xr:uid="{00000000-0005-0000-0000-0000D7360000}"/>
    <cellStyle name="Normal 4 9 2 26 5" xfId="19029" xr:uid="{00000000-0005-0000-0000-0000D8360000}"/>
    <cellStyle name="Normal 4 9 2 26 6" xfId="19030" xr:uid="{00000000-0005-0000-0000-0000D9360000}"/>
    <cellStyle name="Normal 4 9 2 27" xfId="4564" xr:uid="{00000000-0005-0000-0000-0000DA360000}"/>
    <cellStyle name="Normal 4 9 2 27 2" xfId="6813" xr:uid="{00000000-0005-0000-0000-0000DB360000}"/>
    <cellStyle name="Normal 4 9 2 27 2 2" xfId="10352" xr:uid="{00000000-0005-0000-0000-0000DC360000}"/>
    <cellStyle name="Normal 4 9 2 27 2 2 2" xfId="19031" xr:uid="{00000000-0005-0000-0000-0000DD360000}"/>
    <cellStyle name="Normal 4 9 2 27 2 2 3" xfId="19032" xr:uid="{00000000-0005-0000-0000-0000DE360000}"/>
    <cellStyle name="Normal 4 9 2 27 2 3" xfId="19033" xr:uid="{00000000-0005-0000-0000-0000DF360000}"/>
    <cellStyle name="Normal 4 9 2 27 2 4" xfId="19034" xr:uid="{00000000-0005-0000-0000-0000E0360000}"/>
    <cellStyle name="Normal 4 9 2 27 3" xfId="8591" xr:uid="{00000000-0005-0000-0000-0000E1360000}"/>
    <cellStyle name="Normal 4 9 2 27 3 2" xfId="19035" xr:uid="{00000000-0005-0000-0000-0000E2360000}"/>
    <cellStyle name="Normal 4 9 2 27 3 2 2" xfId="19036" xr:uid="{00000000-0005-0000-0000-0000E3360000}"/>
    <cellStyle name="Normal 4 9 2 27 3 3" xfId="19037" xr:uid="{00000000-0005-0000-0000-0000E4360000}"/>
    <cellStyle name="Normal 4 9 2 27 3 4" xfId="19038" xr:uid="{00000000-0005-0000-0000-0000E5360000}"/>
    <cellStyle name="Normal 4 9 2 27 4" xfId="19039" xr:uid="{00000000-0005-0000-0000-0000E6360000}"/>
    <cellStyle name="Normal 4 9 2 27 4 2" xfId="19040" xr:uid="{00000000-0005-0000-0000-0000E7360000}"/>
    <cellStyle name="Normal 4 9 2 27 5" xfId="19041" xr:uid="{00000000-0005-0000-0000-0000E8360000}"/>
    <cellStyle name="Normal 4 9 2 27 6" xfId="19042" xr:uid="{00000000-0005-0000-0000-0000E9360000}"/>
    <cellStyle name="Normal 4 9 2 28" xfId="4565" xr:uid="{00000000-0005-0000-0000-0000EA360000}"/>
    <cellStyle name="Normal 4 9 2 28 2" xfId="6814" xr:uid="{00000000-0005-0000-0000-0000EB360000}"/>
    <cellStyle name="Normal 4 9 2 28 2 2" xfId="10353" xr:uid="{00000000-0005-0000-0000-0000EC360000}"/>
    <cellStyle name="Normal 4 9 2 28 2 2 2" xfId="19043" xr:uid="{00000000-0005-0000-0000-0000ED360000}"/>
    <cellStyle name="Normal 4 9 2 28 2 2 3" xfId="19044" xr:uid="{00000000-0005-0000-0000-0000EE360000}"/>
    <cellStyle name="Normal 4 9 2 28 2 3" xfId="19045" xr:uid="{00000000-0005-0000-0000-0000EF360000}"/>
    <cellStyle name="Normal 4 9 2 28 2 4" xfId="19046" xr:uid="{00000000-0005-0000-0000-0000F0360000}"/>
    <cellStyle name="Normal 4 9 2 28 3" xfId="8592" xr:uid="{00000000-0005-0000-0000-0000F1360000}"/>
    <cellStyle name="Normal 4 9 2 28 3 2" xfId="19047" xr:uid="{00000000-0005-0000-0000-0000F2360000}"/>
    <cellStyle name="Normal 4 9 2 28 3 2 2" xfId="19048" xr:uid="{00000000-0005-0000-0000-0000F3360000}"/>
    <cellStyle name="Normal 4 9 2 28 3 3" xfId="19049" xr:uid="{00000000-0005-0000-0000-0000F4360000}"/>
    <cellStyle name="Normal 4 9 2 28 3 4" xfId="19050" xr:uid="{00000000-0005-0000-0000-0000F5360000}"/>
    <cellStyle name="Normal 4 9 2 28 4" xfId="19051" xr:uid="{00000000-0005-0000-0000-0000F6360000}"/>
    <cellStyle name="Normal 4 9 2 28 4 2" xfId="19052" xr:uid="{00000000-0005-0000-0000-0000F7360000}"/>
    <cellStyle name="Normal 4 9 2 28 5" xfId="19053" xr:uid="{00000000-0005-0000-0000-0000F8360000}"/>
    <cellStyle name="Normal 4 9 2 28 6" xfId="19054" xr:uid="{00000000-0005-0000-0000-0000F9360000}"/>
    <cellStyle name="Normal 4 9 2 29" xfId="4566" xr:uid="{00000000-0005-0000-0000-0000FA360000}"/>
    <cellStyle name="Normal 4 9 2 29 2" xfId="6815" xr:uid="{00000000-0005-0000-0000-0000FB360000}"/>
    <cellStyle name="Normal 4 9 2 29 2 2" xfId="10354" xr:uid="{00000000-0005-0000-0000-0000FC360000}"/>
    <cellStyle name="Normal 4 9 2 29 2 2 2" xfId="19055" xr:uid="{00000000-0005-0000-0000-0000FD360000}"/>
    <cellStyle name="Normal 4 9 2 29 2 2 3" xfId="19056" xr:uid="{00000000-0005-0000-0000-0000FE360000}"/>
    <cellStyle name="Normal 4 9 2 29 2 3" xfId="19057" xr:uid="{00000000-0005-0000-0000-0000FF360000}"/>
    <cellStyle name="Normal 4 9 2 29 2 4" xfId="19058" xr:uid="{00000000-0005-0000-0000-000000370000}"/>
    <cellStyle name="Normal 4 9 2 29 3" xfId="8593" xr:uid="{00000000-0005-0000-0000-000001370000}"/>
    <cellStyle name="Normal 4 9 2 29 3 2" xfId="19059" xr:uid="{00000000-0005-0000-0000-000002370000}"/>
    <cellStyle name="Normal 4 9 2 29 3 2 2" xfId="19060" xr:uid="{00000000-0005-0000-0000-000003370000}"/>
    <cellStyle name="Normal 4 9 2 29 3 3" xfId="19061" xr:uid="{00000000-0005-0000-0000-000004370000}"/>
    <cellStyle name="Normal 4 9 2 29 3 4" xfId="19062" xr:uid="{00000000-0005-0000-0000-000005370000}"/>
    <cellStyle name="Normal 4 9 2 29 4" xfId="19063" xr:uid="{00000000-0005-0000-0000-000006370000}"/>
    <cellStyle name="Normal 4 9 2 29 4 2" xfId="19064" xr:uid="{00000000-0005-0000-0000-000007370000}"/>
    <cellStyle name="Normal 4 9 2 29 5" xfId="19065" xr:uid="{00000000-0005-0000-0000-000008370000}"/>
    <cellStyle name="Normal 4 9 2 29 6" xfId="19066" xr:uid="{00000000-0005-0000-0000-000009370000}"/>
    <cellStyle name="Normal 4 9 2 3" xfId="4567" xr:uid="{00000000-0005-0000-0000-00000A370000}"/>
    <cellStyle name="Normal 4 9 2 3 2" xfId="6816" xr:uid="{00000000-0005-0000-0000-00000B370000}"/>
    <cellStyle name="Normal 4 9 2 3 2 2" xfId="10355" xr:uid="{00000000-0005-0000-0000-00000C370000}"/>
    <cellStyle name="Normal 4 9 2 3 2 2 2" xfId="19067" xr:uid="{00000000-0005-0000-0000-00000D370000}"/>
    <cellStyle name="Normal 4 9 2 3 2 2 3" xfId="19068" xr:uid="{00000000-0005-0000-0000-00000E370000}"/>
    <cellStyle name="Normal 4 9 2 3 2 3" xfId="19069" xr:uid="{00000000-0005-0000-0000-00000F370000}"/>
    <cellStyle name="Normal 4 9 2 3 2 4" xfId="19070" xr:uid="{00000000-0005-0000-0000-000010370000}"/>
    <cellStyle name="Normal 4 9 2 3 3" xfId="8594" xr:uid="{00000000-0005-0000-0000-000011370000}"/>
    <cellStyle name="Normal 4 9 2 3 3 2" xfId="19071" xr:uid="{00000000-0005-0000-0000-000012370000}"/>
    <cellStyle name="Normal 4 9 2 3 3 2 2" xfId="19072" xr:uid="{00000000-0005-0000-0000-000013370000}"/>
    <cellStyle name="Normal 4 9 2 3 3 3" xfId="19073" xr:uid="{00000000-0005-0000-0000-000014370000}"/>
    <cellStyle name="Normal 4 9 2 3 3 4" xfId="19074" xr:uid="{00000000-0005-0000-0000-000015370000}"/>
    <cellStyle name="Normal 4 9 2 3 4" xfId="19075" xr:uid="{00000000-0005-0000-0000-000016370000}"/>
    <cellStyle name="Normal 4 9 2 3 4 2" xfId="19076" xr:uid="{00000000-0005-0000-0000-000017370000}"/>
    <cellStyle name="Normal 4 9 2 3 5" xfId="19077" xr:uid="{00000000-0005-0000-0000-000018370000}"/>
    <cellStyle name="Normal 4 9 2 3 6" xfId="19078" xr:uid="{00000000-0005-0000-0000-000019370000}"/>
    <cellStyle name="Normal 4 9 2 30" xfId="4568" xr:uid="{00000000-0005-0000-0000-00001A370000}"/>
    <cellStyle name="Normal 4 9 2 30 2" xfId="6817" xr:uid="{00000000-0005-0000-0000-00001B370000}"/>
    <cellStyle name="Normal 4 9 2 30 2 2" xfId="10356" xr:uid="{00000000-0005-0000-0000-00001C370000}"/>
    <cellStyle name="Normal 4 9 2 30 2 2 2" xfId="19079" xr:uid="{00000000-0005-0000-0000-00001D370000}"/>
    <cellStyle name="Normal 4 9 2 30 2 2 3" xfId="19080" xr:uid="{00000000-0005-0000-0000-00001E370000}"/>
    <cellStyle name="Normal 4 9 2 30 2 3" xfId="19081" xr:uid="{00000000-0005-0000-0000-00001F370000}"/>
    <cellStyle name="Normal 4 9 2 30 2 4" xfId="19082" xr:uid="{00000000-0005-0000-0000-000020370000}"/>
    <cellStyle name="Normal 4 9 2 30 3" xfId="8595" xr:uid="{00000000-0005-0000-0000-000021370000}"/>
    <cellStyle name="Normal 4 9 2 30 3 2" xfId="19083" xr:uid="{00000000-0005-0000-0000-000022370000}"/>
    <cellStyle name="Normal 4 9 2 30 3 2 2" xfId="19084" xr:uid="{00000000-0005-0000-0000-000023370000}"/>
    <cellStyle name="Normal 4 9 2 30 3 3" xfId="19085" xr:uid="{00000000-0005-0000-0000-000024370000}"/>
    <cellStyle name="Normal 4 9 2 30 3 4" xfId="19086" xr:uid="{00000000-0005-0000-0000-000025370000}"/>
    <cellStyle name="Normal 4 9 2 30 4" xfId="19087" xr:uid="{00000000-0005-0000-0000-000026370000}"/>
    <cellStyle name="Normal 4 9 2 30 4 2" xfId="19088" xr:uid="{00000000-0005-0000-0000-000027370000}"/>
    <cellStyle name="Normal 4 9 2 30 5" xfId="19089" xr:uid="{00000000-0005-0000-0000-000028370000}"/>
    <cellStyle name="Normal 4 9 2 30 6" xfId="19090" xr:uid="{00000000-0005-0000-0000-000029370000}"/>
    <cellStyle name="Normal 4 9 2 31" xfId="4569" xr:uid="{00000000-0005-0000-0000-00002A370000}"/>
    <cellStyle name="Normal 4 9 2 31 2" xfId="6818" xr:uid="{00000000-0005-0000-0000-00002B370000}"/>
    <cellStyle name="Normal 4 9 2 31 2 2" xfId="10357" xr:uid="{00000000-0005-0000-0000-00002C370000}"/>
    <cellStyle name="Normal 4 9 2 31 2 2 2" xfId="19091" xr:uid="{00000000-0005-0000-0000-00002D370000}"/>
    <cellStyle name="Normal 4 9 2 31 2 2 3" xfId="19092" xr:uid="{00000000-0005-0000-0000-00002E370000}"/>
    <cellStyle name="Normal 4 9 2 31 2 3" xfId="19093" xr:uid="{00000000-0005-0000-0000-00002F370000}"/>
    <cellStyle name="Normal 4 9 2 31 2 4" xfId="19094" xr:uid="{00000000-0005-0000-0000-000030370000}"/>
    <cellStyle name="Normal 4 9 2 31 3" xfId="8596" xr:uid="{00000000-0005-0000-0000-000031370000}"/>
    <cellStyle name="Normal 4 9 2 31 3 2" xfId="19095" xr:uid="{00000000-0005-0000-0000-000032370000}"/>
    <cellStyle name="Normal 4 9 2 31 3 2 2" xfId="19096" xr:uid="{00000000-0005-0000-0000-000033370000}"/>
    <cellStyle name="Normal 4 9 2 31 3 3" xfId="19097" xr:uid="{00000000-0005-0000-0000-000034370000}"/>
    <cellStyle name="Normal 4 9 2 31 3 4" xfId="19098" xr:uid="{00000000-0005-0000-0000-000035370000}"/>
    <cellStyle name="Normal 4 9 2 31 4" xfId="19099" xr:uid="{00000000-0005-0000-0000-000036370000}"/>
    <cellStyle name="Normal 4 9 2 31 4 2" xfId="19100" xr:uid="{00000000-0005-0000-0000-000037370000}"/>
    <cellStyle name="Normal 4 9 2 31 5" xfId="19101" xr:uid="{00000000-0005-0000-0000-000038370000}"/>
    <cellStyle name="Normal 4 9 2 31 6" xfId="19102" xr:uid="{00000000-0005-0000-0000-000039370000}"/>
    <cellStyle name="Normal 4 9 2 32" xfId="4570" xr:uid="{00000000-0005-0000-0000-00003A370000}"/>
    <cellStyle name="Normal 4 9 2 32 2" xfId="6819" xr:uid="{00000000-0005-0000-0000-00003B370000}"/>
    <cellStyle name="Normal 4 9 2 32 2 2" xfId="10358" xr:uid="{00000000-0005-0000-0000-00003C370000}"/>
    <cellStyle name="Normal 4 9 2 32 2 2 2" xfId="19103" xr:uid="{00000000-0005-0000-0000-00003D370000}"/>
    <cellStyle name="Normal 4 9 2 32 2 2 3" xfId="19104" xr:uid="{00000000-0005-0000-0000-00003E370000}"/>
    <cellStyle name="Normal 4 9 2 32 2 3" xfId="19105" xr:uid="{00000000-0005-0000-0000-00003F370000}"/>
    <cellStyle name="Normal 4 9 2 32 2 4" xfId="19106" xr:uid="{00000000-0005-0000-0000-000040370000}"/>
    <cellStyle name="Normal 4 9 2 32 3" xfId="8597" xr:uid="{00000000-0005-0000-0000-000041370000}"/>
    <cellStyle name="Normal 4 9 2 32 3 2" xfId="19107" xr:uid="{00000000-0005-0000-0000-000042370000}"/>
    <cellStyle name="Normal 4 9 2 32 3 2 2" xfId="19108" xr:uid="{00000000-0005-0000-0000-000043370000}"/>
    <cellStyle name="Normal 4 9 2 32 3 3" xfId="19109" xr:uid="{00000000-0005-0000-0000-000044370000}"/>
    <cellStyle name="Normal 4 9 2 32 3 4" xfId="19110" xr:uid="{00000000-0005-0000-0000-000045370000}"/>
    <cellStyle name="Normal 4 9 2 32 4" xfId="19111" xr:uid="{00000000-0005-0000-0000-000046370000}"/>
    <cellStyle name="Normal 4 9 2 32 4 2" xfId="19112" xr:uid="{00000000-0005-0000-0000-000047370000}"/>
    <cellStyle name="Normal 4 9 2 32 5" xfId="19113" xr:uid="{00000000-0005-0000-0000-000048370000}"/>
    <cellStyle name="Normal 4 9 2 32 6" xfId="19114" xr:uid="{00000000-0005-0000-0000-000049370000}"/>
    <cellStyle name="Normal 4 9 2 33" xfId="4571" xr:uid="{00000000-0005-0000-0000-00004A370000}"/>
    <cellStyle name="Normal 4 9 2 33 2" xfId="6820" xr:uid="{00000000-0005-0000-0000-00004B370000}"/>
    <cellStyle name="Normal 4 9 2 33 2 2" xfId="10359" xr:uid="{00000000-0005-0000-0000-00004C370000}"/>
    <cellStyle name="Normal 4 9 2 33 2 2 2" xfId="19115" xr:uid="{00000000-0005-0000-0000-00004D370000}"/>
    <cellStyle name="Normal 4 9 2 33 2 2 3" xfId="19116" xr:uid="{00000000-0005-0000-0000-00004E370000}"/>
    <cellStyle name="Normal 4 9 2 33 2 3" xfId="19117" xr:uid="{00000000-0005-0000-0000-00004F370000}"/>
    <cellStyle name="Normal 4 9 2 33 2 4" xfId="19118" xr:uid="{00000000-0005-0000-0000-000050370000}"/>
    <cellStyle name="Normal 4 9 2 33 3" xfId="8598" xr:uid="{00000000-0005-0000-0000-000051370000}"/>
    <cellStyle name="Normal 4 9 2 33 3 2" xfId="19119" xr:uid="{00000000-0005-0000-0000-000052370000}"/>
    <cellStyle name="Normal 4 9 2 33 3 2 2" xfId="19120" xr:uid="{00000000-0005-0000-0000-000053370000}"/>
    <cellStyle name="Normal 4 9 2 33 3 3" xfId="19121" xr:uid="{00000000-0005-0000-0000-000054370000}"/>
    <cellStyle name="Normal 4 9 2 33 3 4" xfId="19122" xr:uid="{00000000-0005-0000-0000-000055370000}"/>
    <cellStyle name="Normal 4 9 2 33 4" xfId="19123" xr:uid="{00000000-0005-0000-0000-000056370000}"/>
    <cellStyle name="Normal 4 9 2 33 4 2" xfId="19124" xr:uid="{00000000-0005-0000-0000-000057370000}"/>
    <cellStyle name="Normal 4 9 2 33 5" xfId="19125" xr:uid="{00000000-0005-0000-0000-000058370000}"/>
    <cellStyle name="Normal 4 9 2 33 6" xfId="19126" xr:uid="{00000000-0005-0000-0000-000059370000}"/>
    <cellStyle name="Normal 4 9 2 34" xfId="4572" xr:uid="{00000000-0005-0000-0000-00005A370000}"/>
    <cellStyle name="Normal 4 9 2 34 2" xfId="6821" xr:uid="{00000000-0005-0000-0000-00005B370000}"/>
    <cellStyle name="Normal 4 9 2 34 2 2" xfId="10360" xr:uid="{00000000-0005-0000-0000-00005C370000}"/>
    <cellStyle name="Normal 4 9 2 34 2 2 2" xfId="19127" xr:uid="{00000000-0005-0000-0000-00005D370000}"/>
    <cellStyle name="Normal 4 9 2 34 2 2 3" xfId="19128" xr:uid="{00000000-0005-0000-0000-00005E370000}"/>
    <cellStyle name="Normal 4 9 2 34 2 3" xfId="19129" xr:uid="{00000000-0005-0000-0000-00005F370000}"/>
    <cellStyle name="Normal 4 9 2 34 2 4" xfId="19130" xr:uid="{00000000-0005-0000-0000-000060370000}"/>
    <cellStyle name="Normal 4 9 2 34 3" xfId="8599" xr:uid="{00000000-0005-0000-0000-000061370000}"/>
    <cellStyle name="Normal 4 9 2 34 3 2" xfId="19131" xr:uid="{00000000-0005-0000-0000-000062370000}"/>
    <cellStyle name="Normal 4 9 2 34 3 2 2" xfId="19132" xr:uid="{00000000-0005-0000-0000-000063370000}"/>
    <cellStyle name="Normal 4 9 2 34 3 3" xfId="19133" xr:uid="{00000000-0005-0000-0000-000064370000}"/>
    <cellStyle name="Normal 4 9 2 34 3 4" xfId="19134" xr:uid="{00000000-0005-0000-0000-000065370000}"/>
    <cellStyle name="Normal 4 9 2 34 4" xfId="19135" xr:uid="{00000000-0005-0000-0000-000066370000}"/>
    <cellStyle name="Normal 4 9 2 34 4 2" xfId="19136" xr:uid="{00000000-0005-0000-0000-000067370000}"/>
    <cellStyle name="Normal 4 9 2 34 5" xfId="19137" xr:uid="{00000000-0005-0000-0000-000068370000}"/>
    <cellStyle name="Normal 4 9 2 34 6" xfId="19138" xr:uid="{00000000-0005-0000-0000-000069370000}"/>
    <cellStyle name="Normal 4 9 2 35" xfId="4573" xr:uid="{00000000-0005-0000-0000-00006A370000}"/>
    <cellStyle name="Normal 4 9 2 35 2" xfId="6822" xr:uid="{00000000-0005-0000-0000-00006B370000}"/>
    <cellStyle name="Normal 4 9 2 35 2 2" xfId="10361" xr:uid="{00000000-0005-0000-0000-00006C370000}"/>
    <cellStyle name="Normal 4 9 2 35 2 2 2" xfId="19139" xr:uid="{00000000-0005-0000-0000-00006D370000}"/>
    <cellStyle name="Normal 4 9 2 35 2 2 3" xfId="19140" xr:uid="{00000000-0005-0000-0000-00006E370000}"/>
    <cellStyle name="Normal 4 9 2 35 2 3" xfId="19141" xr:uid="{00000000-0005-0000-0000-00006F370000}"/>
    <cellStyle name="Normal 4 9 2 35 2 4" xfId="19142" xr:uid="{00000000-0005-0000-0000-000070370000}"/>
    <cellStyle name="Normal 4 9 2 35 3" xfId="8600" xr:uid="{00000000-0005-0000-0000-000071370000}"/>
    <cellStyle name="Normal 4 9 2 35 3 2" xfId="19143" xr:uid="{00000000-0005-0000-0000-000072370000}"/>
    <cellStyle name="Normal 4 9 2 35 3 2 2" xfId="19144" xr:uid="{00000000-0005-0000-0000-000073370000}"/>
    <cellStyle name="Normal 4 9 2 35 3 3" xfId="19145" xr:uid="{00000000-0005-0000-0000-000074370000}"/>
    <cellStyle name="Normal 4 9 2 35 3 4" xfId="19146" xr:uid="{00000000-0005-0000-0000-000075370000}"/>
    <cellStyle name="Normal 4 9 2 35 4" xfId="19147" xr:uid="{00000000-0005-0000-0000-000076370000}"/>
    <cellStyle name="Normal 4 9 2 35 4 2" xfId="19148" xr:uid="{00000000-0005-0000-0000-000077370000}"/>
    <cellStyle name="Normal 4 9 2 35 5" xfId="19149" xr:uid="{00000000-0005-0000-0000-000078370000}"/>
    <cellStyle name="Normal 4 9 2 35 6" xfId="19150" xr:uid="{00000000-0005-0000-0000-000079370000}"/>
    <cellStyle name="Normal 4 9 2 36" xfId="4574" xr:uid="{00000000-0005-0000-0000-00007A370000}"/>
    <cellStyle name="Normal 4 9 2 36 2" xfId="6823" xr:uid="{00000000-0005-0000-0000-00007B370000}"/>
    <cellStyle name="Normal 4 9 2 36 2 2" xfId="10362" xr:uid="{00000000-0005-0000-0000-00007C370000}"/>
    <cellStyle name="Normal 4 9 2 36 2 2 2" xfId="19151" xr:uid="{00000000-0005-0000-0000-00007D370000}"/>
    <cellStyle name="Normal 4 9 2 36 2 2 3" xfId="19152" xr:uid="{00000000-0005-0000-0000-00007E370000}"/>
    <cellStyle name="Normal 4 9 2 36 2 3" xfId="19153" xr:uid="{00000000-0005-0000-0000-00007F370000}"/>
    <cellStyle name="Normal 4 9 2 36 2 4" xfId="19154" xr:uid="{00000000-0005-0000-0000-000080370000}"/>
    <cellStyle name="Normal 4 9 2 36 3" xfId="8601" xr:uid="{00000000-0005-0000-0000-000081370000}"/>
    <cellStyle name="Normal 4 9 2 36 3 2" xfId="19155" xr:uid="{00000000-0005-0000-0000-000082370000}"/>
    <cellStyle name="Normal 4 9 2 36 3 2 2" xfId="19156" xr:uid="{00000000-0005-0000-0000-000083370000}"/>
    <cellStyle name="Normal 4 9 2 36 3 3" xfId="19157" xr:uid="{00000000-0005-0000-0000-000084370000}"/>
    <cellStyle name="Normal 4 9 2 36 3 4" xfId="19158" xr:uid="{00000000-0005-0000-0000-000085370000}"/>
    <cellStyle name="Normal 4 9 2 36 4" xfId="19159" xr:uid="{00000000-0005-0000-0000-000086370000}"/>
    <cellStyle name="Normal 4 9 2 36 4 2" xfId="19160" xr:uid="{00000000-0005-0000-0000-000087370000}"/>
    <cellStyle name="Normal 4 9 2 36 5" xfId="19161" xr:uid="{00000000-0005-0000-0000-000088370000}"/>
    <cellStyle name="Normal 4 9 2 36 6" xfId="19162" xr:uid="{00000000-0005-0000-0000-000089370000}"/>
    <cellStyle name="Normal 4 9 2 37" xfId="4575" xr:uid="{00000000-0005-0000-0000-00008A370000}"/>
    <cellStyle name="Normal 4 9 2 37 2" xfId="6824" xr:uid="{00000000-0005-0000-0000-00008B370000}"/>
    <cellStyle name="Normal 4 9 2 37 2 2" xfId="10363" xr:uid="{00000000-0005-0000-0000-00008C370000}"/>
    <cellStyle name="Normal 4 9 2 37 2 2 2" xfId="19163" xr:uid="{00000000-0005-0000-0000-00008D370000}"/>
    <cellStyle name="Normal 4 9 2 37 2 2 3" xfId="19164" xr:uid="{00000000-0005-0000-0000-00008E370000}"/>
    <cellStyle name="Normal 4 9 2 37 2 3" xfId="19165" xr:uid="{00000000-0005-0000-0000-00008F370000}"/>
    <cellStyle name="Normal 4 9 2 37 2 4" xfId="19166" xr:uid="{00000000-0005-0000-0000-000090370000}"/>
    <cellStyle name="Normal 4 9 2 37 3" xfId="8602" xr:uid="{00000000-0005-0000-0000-000091370000}"/>
    <cellStyle name="Normal 4 9 2 37 3 2" xfId="19167" xr:uid="{00000000-0005-0000-0000-000092370000}"/>
    <cellStyle name="Normal 4 9 2 37 3 2 2" xfId="19168" xr:uid="{00000000-0005-0000-0000-000093370000}"/>
    <cellStyle name="Normal 4 9 2 37 3 3" xfId="19169" xr:uid="{00000000-0005-0000-0000-000094370000}"/>
    <cellStyle name="Normal 4 9 2 37 3 4" xfId="19170" xr:uid="{00000000-0005-0000-0000-000095370000}"/>
    <cellStyle name="Normal 4 9 2 37 4" xfId="19171" xr:uid="{00000000-0005-0000-0000-000096370000}"/>
    <cellStyle name="Normal 4 9 2 37 4 2" xfId="19172" xr:uid="{00000000-0005-0000-0000-000097370000}"/>
    <cellStyle name="Normal 4 9 2 37 5" xfId="19173" xr:uid="{00000000-0005-0000-0000-000098370000}"/>
    <cellStyle name="Normal 4 9 2 37 6" xfId="19174" xr:uid="{00000000-0005-0000-0000-000099370000}"/>
    <cellStyle name="Normal 4 9 2 38" xfId="4576" xr:uid="{00000000-0005-0000-0000-00009A370000}"/>
    <cellStyle name="Normal 4 9 2 38 2" xfId="6825" xr:uid="{00000000-0005-0000-0000-00009B370000}"/>
    <cellStyle name="Normal 4 9 2 38 2 2" xfId="10364" xr:uid="{00000000-0005-0000-0000-00009C370000}"/>
    <cellStyle name="Normal 4 9 2 38 2 2 2" xfId="19175" xr:uid="{00000000-0005-0000-0000-00009D370000}"/>
    <cellStyle name="Normal 4 9 2 38 2 2 3" xfId="19176" xr:uid="{00000000-0005-0000-0000-00009E370000}"/>
    <cellStyle name="Normal 4 9 2 38 2 3" xfId="19177" xr:uid="{00000000-0005-0000-0000-00009F370000}"/>
    <cellStyle name="Normal 4 9 2 38 2 4" xfId="19178" xr:uid="{00000000-0005-0000-0000-0000A0370000}"/>
    <cellStyle name="Normal 4 9 2 38 3" xfId="8603" xr:uid="{00000000-0005-0000-0000-0000A1370000}"/>
    <cellStyle name="Normal 4 9 2 38 3 2" xfId="19179" xr:uid="{00000000-0005-0000-0000-0000A2370000}"/>
    <cellStyle name="Normal 4 9 2 38 3 2 2" xfId="19180" xr:uid="{00000000-0005-0000-0000-0000A3370000}"/>
    <cellStyle name="Normal 4 9 2 38 3 3" xfId="19181" xr:uid="{00000000-0005-0000-0000-0000A4370000}"/>
    <cellStyle name="Normal 4 9 2 38 3 4" xfId="19182" xr:uid="{00000000-0005-0000-0000-0000A5370000}"/>
    <cellStyle name="Normal 4 9 2 38 4" xfId="19183" xr:uid="{00000000-0005-0000-0000-0000A6370000}"/>
    <cellStyle name="Normal 4 9 2 38 4 2" xfId="19184" xr:uid="{00000000-0005-0000-0000-0000A7370000}"/>
    <cellStyle name="Normal 4 9 2 38 5" xfId="19185" xr:uid="{00000000-0005-0000-0000-0000A8370000}"/>
    <cellStyle name="Normal 4 9 2 38 6" xfId="19186" xr:uid="{00000000-0005-0000-0000-0000A9370000}"/>
    <cellStyle name="Normal 4 9 2 39" xfId="4577" xr:uid="{00000000-0005-0000-0000-0000AA370000}"/>
    <cellStyle name="Normal 4 9 2 39 2" xfId="6826" xr:uid="{00000000-0005-0000-0000-0000AB370000}"/>
    <cellStyle name="Normal 4 9 2 39 2 2" xfId="10365" xr:uid="{00000000-0005-0000-0000-0000AC370000}"/>
    <cellStyle name="Normal 4 9 2 39 2 2 2" xfId="19187" xr:uid="{00000000-0005-0000-0000-0000AD370000}"/>
    <cellStyle name="Normal 4 9 2 39 2 2 3" xfId="19188" xr:uid="{00000000-0005-0000-0000-0000AE370000}"/>
    <cellStyle name="Normal 4 9 2 39 2 3" xfId="19189" xr:uid="{00000000-0005-0000-0000-0000AF370000}"/>
    <cellStyle name="Normal 4 9 2 39 2 4" xfId="19190" xr:uid="{00000000-0005-0000-0000-0000B0370000}"/>
    <cellStyle name="Normal 4 9 2 39 3" xfId="8604" xr:uid="{00000000-0005-0000-0000-0000B1370000}"/>
    <cellStyle name="Normal 4 9 2 39 3 2" xfId="19191" xr:uid="{00000000-0005-0000-0000-0000B2370000}"/>
    <cellStyle name="Normal 4 9 2 39 3 2 2" xfId="19192" xr:uid="{00000000-0005-0000-0000-0000B3370000}"/>
    <cellStyle name="Normal 4 9 2 39 3 3" xfId="19193" xr:uid="{00000000-0005-0000-0000-0000B4370000}"/>
    <cellStyle name="Normal 4 9 2 39 3 4" xfId="19194" xr:uid="{00000000-0005-0000-0000-0000B5370000}"/>
    <cellStyle name="Normal 4 9 2 39 4" xfId="19195" xr:uid="{00000000-0005-0000-0000-0000B6370000}"/>
    <cellStyle name="Normal 4 9 2 39 4 2" xfId="19196" xr:uid="{00000000-0005-0000-0000-0000B7370000}"/>
    <cellStyle name="Normal 4 9 2 39 5" xfId="19197" xr:uid="{00000000-0005-0000-0000-0000B8370000}"/>
    <cellStyle name="Normal 4 9 2 39 6" xfId="19198" xr:uid="{00000000-0005-0000-0000-0000B9370000}"/>
    <cellStyle name="Normal 4 9 2 4" xfId="4578" xr:uid="{00000000-0005-0000-0000-0000BA370000}"/>
    <cellStyle name="Normal 4 9 2 4 2" xfId="6827" xr:uid="{00000000-0005-0000-0000-0000BB370000}"/>
    <cellStyle name="Normal 4 9 2 4 2 2" xfId="10366" xr:uid="{00000000-0005-0000-0000-0000BC370000}"/>
    <cellStyle name="Normal 4 9 2 4 2 2 2" xfId="19199" xr:uid="{00000000-0005-0000-0000-0000BD370000}"/>
    <cellStyle name="Normal 4 9 2 4 2 2 3" xfId="19200" xr:uid="{00000000-0005-0000-0000-0000BE370000}"/>
    <cellStyle name="Normal 4 9 2 4 2 3" xfId="19201" xr:uid="{00000000-0005-0000-0000-0000BF370000}"/>
    <cellStyle name="Normal 4 9 2 4 2 4" xfId="19202" xr:uid="{00000000-0005-0000-0000-0000C0370000}"/>
    <cellStyle name="Normal 4 9 2 4 3" xfId="8605" xr:uid="{00000000-0005-0000-0000-0000C1370000}"/>
    <cellStyle name="Normal 4 9 2 4 3 2" xfId="19203" xr:uid="{00000000-0005-0000-0000-0000C2370000}"/>
    <cellStyle name="Normal 4 9 2 4 3 2 2" xfId="19204" xr:uid="{00000000-0005-0000-0000-0000C3370000}"/>
    <cellStyle name="Normal 4 9 2 4 3 3" xfId="19205" xr:uid="{00000000-0005-0000-0000-0000C4370000}"/>
    <cellStyle name="Normal 4 9 2 4 3 4" xfId="19206" xr:uid="{00000000-0005-0000-0000-0000C5370000}"/>
    <cellStyle name="Normal 4 9 2 4 4" xfId="19207" xr:uid="{00000000-0005-0000-0000-0000C6370000}"/>
    <cellStyle name="Normal 4 9 2 4 4 2" xfId="19208" xr:uid="{00000000-0005-0000-0000-0000C7370000}"/>
    <cellStyle name="Normal 4 9 2 4 5" xfId="19209" xr:uid="{00000000-0005-0000-0000-0000C8370000}"/>
    <cellStyle name="Normal 4 9 2 4 6" xfId="19210" xr:uid="{00000000-0005-0000-0000-0000C9370000}"/>
    <cellStyle name="Normal 4 9 2 40" xfId="4579" xr:uid="{00000000-0005-0000-0000-0000CA370000}"/>
    <cellStyle name="Normal 4 9 2 40 2" xfId="6828" xr:uid="{00000000-0005-0000-0000-0000CB370000}"/>
    <cellStyle name="Normal 4 9 2 40 2 2" xfId="10367" xr:uid="{00000000-0005-0000-0000-0000CC370000}"/>
    <cellStyle name="Normal 4 9 2 40 2 2 2" xfId="19211" xr:uid="{00000000-0005-0000-0000-0000CD370000}"/>
    <cellStyle name="Normal 4 9 2 40 2 2 3" xfId="19212" xr:uid="{00000000-0005-0000-0000-0000CE370000}"/>
    <cellStyle name="Normal 4 9 2 40 2 3" xfId="19213" xr:uid="{00000000-0005-0000-0000-0000CF370000}"/>
    <cellStyle name="Normal 4 9 2 40 2 4" xfId="19214" xr:uid="{00000000-0005-0000-0000-0000D0370000}"/>
    <cellStyle name="Normal 4 9 2 40 3" xfId="8606" xr:uid="{00000000-0005-0000-0000-0000D1370000}"/>
    <cellStyle name="Normal 4 9 2 40 3 2" xfId="19215" xr:uid="{00000000-0005-0000-0000-0000D2370000}"/>
    <cellStyle name="Normal 4 9 2 40 3 2 2" xfId="19216" xr:uid="{00000000-0005-0000-0000-0000D3370000}"/>
    <cellStyle name="Normal 4 9 2 40 3 3" xfId="19217" xr:uid="{00000000-0005-0000-0000-0000D4370000}"/>
    <cellStyle name="Normal 4 9 2 40 3 4" xfId="19218" xr:uid="{00000000-0005-0000-0000-0000D5370000}"/>
    <cellStyle name="Normal 4 9 2 40 4" xfId="19219" xr:uid="{00000000-0005-0000-0000-0000D6370000}"/>
    <cellStyle name="Normal 4 9 2 40 4 2" xfId="19220" xr:uid="{00000000-0005-0000-0000-0000D7370000}"/>
    <cellStyle name="Normal 4 9 2 40 5" xfId="19221" xr:uid="{00000000-0005-0000-0000-0000D8370000}"/>
    <cellStyle name="Normal 4 9 2 40 6" xfId="19222" xr:uid="{00000000-0005-0000-0000-0000D9370000}"/>
    <cellStyle name="Normal 4 9 2 41" xfId="4580" xr:uid="{00000000-0005-0000-0000-0000DA370000}"/>
    <cellStyle name="Normal 4 9 2 41 2" xfId="6829" xr:uid="{00000000-0005-0000-0000-0000DB370000}"/>
    <cellStyle name="Normal 4 9 2 41 2 2" xfId="10368" xr:uid="{00000000-0005-0000-0000-0000DC370000}"/>
    <cellStyle name="Normal 4 9 2 41 2 2 2" xfId="19223" xr:uid="{00000000-0005-0000-0000-0000DD370000}"/>
    <cellStyle name="Normal 4 9 2 41 2 2 3" xfId="19224" xr:uid="{00000000-0005-0000-0000-0000DE370000}"/>
    <cellStyle name="Normal 4 9 2 41 2 3" xfId="19225" xr:uid="{00000000-0005-0000-0000-0000DF370000}"/>
    <cellStyle name="Normal 4 9 2 41 2 4" xfId="19226" xr:uid="{00000000-0005-0000-0000-0000E0370000}"/>
    <cellStyle name="Normal 4 9 2 41 3" xfId="8607" xr:uid="{00000000-0005-0000-0000-0000E1370000}"/>
    <cellStyle name="Normal 4 9 2 41 3 2" xfId="19227" xr:uid="{00000000-0005-0000-0000-0000E2370000}"/>
    <cellStyle name="Normal 4 9 2 41 3 2 2" xfId="19228" xr:uid="{00000000-0005-0000-0000-0000E3370000}"/>
    <cellStyle name="Normal 4 9 2 41 3 3" xfId="19229" xr:uid="{00000000-0005-0000-0000-0000E4370000}"/>
    <cellStyle name="Normal 4 9 2 41 3 4" xfId="19230" xr:uid="{00000000-0005-0000-0000-0000E5370000}"/>
    <cellStyle name="Normal 4 9 2 41 4" xfId="19231" xr:uid="{00000000-0005-0000-0000-0000E6370000}"/>
    <cellStyle name="Normal 4 9 2 41 4 2" xfId="19232" xr:uid="{00000000-0005-0000-0000-0000E7370000}"/>
    <cellStyle name="Normal 4 9 2 41 5" xfId="19233" xr:uid="{00000000-0005-0000-0000-0000E8370000}"/>
    <cellStyle name="Normal 4 9 2 41 6" xfId="19234" xr:uid="{00000000-0005-0000-0000-0000E9370000}"/>
    <cellStyle name="Normal 4 9 2 42" xfId="4581" xr:uid="{00000000-0005-0000-0000-0000EA370000}"/>
    <cellStyle name="Normal 4 9 2 42 2" xfId="6830" xr:uid="{00000000-0005-0000-0000-0000EB370000}"/>
    <cellStyle name="Normal 4 9 2 42 2 2" xfId="10369" xr:uid="{00000000-0005-0000-0000-0000EC370000}"/>
    <cellStyle name="Normal 4 9 2 42 2 2 2" xfId="19235" xr:uid="{00000000-0005-0000-0000-0000ED370000}"/>
    <cellStyle name="Normal 4 9 2 42 2 2 3" xfId="19236" xr:uid="{00000000-0005-0000-0000-0000EE370000}"/>
    <cellStyle name="Normal 4 9 2 42 2 3" xfId="19237" xr:uid="{00000000-0005-0000-0000-0000EF370000}"/>
    <cellStyle name="Normal 4 9 2 42 2 4" xfId="19238" xr:uid="{00000000-0005-0000-0000-0000F0370000}"/>
    <cellStyle name="Normal 4 9 2 42 3" xfId="8608" xr:uid="{00000000-0005-0000-0000-0000F1370000}"/>
    <cellStyle name="Normal 4 9 2 42 3 2" xfId="19239" xr:uid="{00000000-0005-0000-0000-0000F2370000}"/>
    <cellStyle name="Normal 4 9 2 42 3 2 2" xfId="19240" xr:uid="{00000000-0005-0000-0000-0000F3370000}"/>
    <cellStyle name="Normal 4 9 2 42 3 3" xfId="19241" xr:uid="{00000000-0005-0000-0000-0000F4370000}"/>
    <cellStyle name="Normal 4 9 2 42 3 4" xfId="19242" xr:uid="{00000000-0005-0000-0000-0000F5370000}"/>
    <cellStyle name="Normal 4 9 2 42 4" xfId="19243" xr:uid="{00000000-0005-0000-0000-0000F6370000}"/>
    <cellStyle name="Normal 4 9 2 42 4 2" xfId="19244" xr:uid="{00000000-0005-0000-0000-0000F7370000}"/>
    <cellStyle name="Normal 4 9 2 42 5" xfId="19245" xr:uid="{00000000-0005-0000-0000-0000F8370000}"/>
    <cellStyle name="Normal 4 9 2 42 6" xfId="19246" xr:uid="{00000000-0005-0000-0000-0000F9370000}"/>
    <cellStyle name="Normal 4 9 2 43" xfId="4582" xr:uid="{00000000-0005-0000-0000-0000FA370000}"/>
    <cellStyle name="Normal 4 9 2 43 2" xfId="6831" xr:uid="{00000000-0005-0000-0000-0000FB370000}"/>
    <cellStyle name="Normal 4 9 2 43 2 2" xfId="10370" xr:uid="{00000000-0005-0000-0000-0000FC370000}"/>
    <cellStyle name="Normal 4 9 2 43 2 2 2" xfId="19247" xr:uid="{00000000-0005-0000-0000-0000FD370000}"/>
    <cellStyle name="Normal 4 9 2 43 2 2 3" xfId="19248" xr:uid="{00000000-0005-0000-0000-0000FE370000}"/>
    <cellStyle name="Normal 4 9 2 43 2 3" xfId="19249" xr:uid="{00000000-0005-0000-0000-0000FF370000}"/>
    <cellStyle name="Normal 4 9 2 43 2 4" xfId="19250" xr:uid="{00000000-0005-0000-0000-000000380000}"/>
    <cellStyle name="Normal 4 9 2 43 3" xfId="8609" xr:uid="{00000000-0005-0000-0000-000001380000}"/>
    <cellStyle name="Normal 4 9 2 43 3 2" xfId="19251" xr:uid="{00000000-0005-0000-0000-000002380000}"/>
    <cellStyle name="Normal 4 9 2 43 3 2 2" xfId="19252" xr:uid="{00000000-0005-0000-0000-000003380000}"/>
    <cellStyle name="Normal 4 9 2 43 3 3" xfId="19253" xr:uid="{00000000-0005-0000-0000-000004380000}"/>
    <cellStyle name="Normal 4 9 2 43 3 4" xfId="19254" xr:uid="{00000000-0005-0000-0000-000005380000}"/>
    <cellStyle name="Normal 4 9 2 43 4" xfId="19255" xr:uid="{00000000-0005-0000-0000-000006380000}"/>
    <cellStyle name="Normal 4 9 2 43 4 2" xfId="19256" xr:uid="{00000000-0005-0000-0000-000007380000}"/>
    <cellStyle name="Normal 4 9 2 43 5" xfId="19257" xr:uid="{00000000-0005-0000-0000-000008380000}"/>
    <cellStyle name="Normal 4 9 2 43 6" xfId="19258" xr:uid="{00000000-0005-0000-0000-000009380000}"/>
    <cellStyle name="Normal 4 9 2 44" xfId="4583" xr:uid="{00000000-0005-0000-0000-00000A380000}"/>
    <cellStyle name="Normal 4 9 2 44 2" xfId="6832" xr:uid="{00000000-0005-0000-0000-00000B380000}"/>
    <cellStyle name="Normal 4 9 2 44 2 2" xfId="10371" xr:uid="{00000000-0005-0000-0000-00000C380000}"/>
    <cellStyle name="Normal 4 9 2 44 2 2 2" xfId="19259" xr:uid="{00000000-0005-0000-0000-00000D380000}"/>
    <cellStyle name="Normal 4 9 2 44 2 2 3" xfId="19260" xr:uid="{00000000-0005-0000-0000-00000E380000}"/>
    <cellStyle name="Normal 4 9 2 44 2 3" xfId="19261" xr:uid="{00000000-0005-0000-0000-00000F380000}"/>
    <cellStyle name="Normal 4 9 2 44 2 4" xfId="19262" xr:uid="{00000000-0005-0000-0000-000010380000}"/>
    <cellStyle name="Normal 4 9 2 44 3" xfId="8610" xr:uid="{00000000-0005-0000-0000-000011380000}"/>
    <cellStyle name="Normal 4 9 2 44 3 2" xfId="19263" xr:uid="{00000000-0005-0000-0000-000012380000}"/>
    <cellStyle name="Normal 4 9 2 44 3 2 2" xfId="19264" xr:uid="{00000000-0005-0000-0000-000013380000}"/>
    <cellStyle name="Normal 4 9 2 44 3 3" xfId="19265" xr:uid="{00000000-0005-0000-0000-000014380000}"/>
    <cellStyle name="Normal 4 9 2 44 3 4" xfId="19266" xr:uid="{00000000-0005-0000-0000-000015380000}"/>
    <cellStyle name="Normal 4 9 2 44 4" xfId="19267" xr:uid="{00000000-0005-0000-0000-000016380000}"/>
    <cellStyle name="Normal 4 9 2 44 4 2" xfId="19268" xr:uid="{00000000-0005-0000-0000-000017380000}"/>
    <cellStyle name="Normal 4 9 2 44 5" xfId="19269" xr:uid="{00000000-0005-0000-0000-000018380000}"/>
    <cellStyle name="Normal 4 9 2 44 6" xfId="19270" xr:uid="{00000000-0005-0000-0000-000019380000}"/>
    <cellStyle name="Normal 4 9 2 45" xfId="4584" xr:uid="{00000000-0005-0000-0000-00001A380000}"/>
    <cellStyle name="Normal 4 9 2 45 2" xfId="6833" xr:uid="{00000000-0005-0000-0000-00001B380000}"/>
    <cellStyle name="Normal 4 9 2 45 2 2" xfId="10372" xr:uid="{00000000-0005-0000-0000-00001C380000}"/>
    <cellStyle name="Normal 4 9 2 45 2 2 2" xfId="19271" xr:uid="{00000000-0005-0000-0000-00001D380000}"/>
    <cellStyle name="Normal 4 9 2 45 2 2 3" xfId="19272" xr:uid="{00000000-0005-0000-0000-00001E380000}"/>
    <cellStyle name="Normal 4 9 2 45 2 3" xfId="19273" xr:uid="{00000000-0005-0000-0000-00001F380000}"/>
    <cellStyle name="Normal 4 9 2 45 2 4" xfId="19274" xr:uid="{00000000-0005-0000-0000-000020380000}"/>
    <cellStyle name="Normal 4 9 2 45 3" xfId="8611" xr:uid="{00000000-0005-0000-0000-000021380000}"/>
    <cellStyle name="Normal 4 9 2 45 3 2" xfId="19275" xr:uid="{00000000-0005-0000-0000-000022380000}"/>
    <cellStyle name="Normal 4 9 2 45 3 2 2" xfId="19276" xr:uid="{00000000-0005-0000-0000-000023380000}"/>
    <cellStyle name="Normal 4 9 2 45 3 3" xfId="19277" xr:uid="{00000000-0005-0000-0000-000024380000}"/>
    <cellStyle name="Normal 4 9 2 45 3 4" xfId="19278" xr:uid="{00000000-0005-0000-0000-000025380000}"/>
    <cellStyle name="Normal 4 9 2 45 4" xfId="19279" xr:uid="{00000000-0005-0000-0000-000026380000}"/>
    <cellStyle name="Normal 4 9 2 45 4 2" xfId="19280" xr:uid="{00000000-0005-0000-0000-000027380000}"/>
    <cellStyle name="Normal 4 9 2 45 5" xfId="19281" xr:uid="{00000000-0005-0000-0000-000028380000}"/>
    <cellStyle name="Normal 4 9 2 45 6" xfId="19282" xr:uid="{00000000-0005-0000-0000-000029380000}"/>
    <cellStyle name="Normal 4 9 2 46" xfId="6794" xr:uid="{00000000-0005-0000-0000-00002A380000}"/>
    <cellStyle name="Normal 4 9 2 46 2" xfId="10333" xr:uid="{00000000-0005-0000-0000-00002B380000}"/>
    <cellStyle name="Normal 4 9 2 46 2 2" xfId="19283" xr:uid="{00000000-0005-0000-0000-00002C380000}"/>
    <cellStyle name="Normal 4 9 2 46 2 3" xfId="19284" xr:uid="{00000000-0005-0000-0000-00002D380000}"/>
    <cellStyle name="Normal 4 9 2 46 3" xfId="19285" xr:uid="{00000000-0005-0000-0000-00002E380000}"/>
    <cellStyle name="Normal 4 9 2 46 4" xfId="19286" xr:uid="{00000000-0005-0000-0000-00002F380000}"/>
    <cellStyle name="Normal 4 9 2 47" xfId="8572" xr:uid="{00000000-0005-0000-0000-000030380000}"/>
    <cellStyle name="Normal 4 9 2 47 2" xfId="19287" xr:uid="{00000000-0005-0000-0000-000031380000}"/>
    <cellStyle name="Normal 4 9 2 47 2 2" xfId="19288" xr:uid="{00000000-0005-0000-0000-000032380000}"/>
    <cellStyle name="Normal 4 9 2 47 3" xfId="19289" xr:uid="{00000000-0005-0000-0000-000033380000}"/>
    <cellStyle name="Normal 4 9 2 47 4" xfId="19290" xr:uid="{00000000-0005-0000-0000-000034380000}"/>
    <cellStyle name="Normal 4 9 2 48" xfId="19291" xr:uid="{00000000-0005-0000-0000-000035380000}"/>
    <cellStyle name="Normal 4 9 2 48 2" xfId="19292" xr:uid="{00000000-0005-0000-0000-000036380000}"/>
    <cellStyle name="Normal 4 9 2 49" xfId="19293" xr:uid="{00000000-0005-0000-0000-000037380000}"/>
    <cellStyle name="Normal 4 9 2 5" xfId="4585" xr:uid="{00000000-0005-0000-0000-000038380000}"/>
    <cellStyle name="Normal 4 9 2 5 2" xfId="6834" xr:uid="{00000000-0005-0000-0000-000039380000}"/>
    <cellStyle name="Normal 4 9 2 5 2 2" xfId="10373" xr:uid="{00000000-0005-0000-0000-00003A380000}"/>
    <cellStyle name="Normal 4 9 2 5 2 2 2" xfId="19294" xr:uid="{00000000-0005-0000-0000-00003B380000}"/>
    <cellStyle name="Normal 4 9 2 5 2 2 3" xfId="19295" xr:uid="{00000000-0005-0000-0000-00003C380000}"/>
    <cellStyle name="Normal 4 9 2 5 2 3" xfId="19296" xr:uid="{00000000-0005-0000-0000-00003D380000}"/>
    <cellStyle name="Normal 4 9 2 5 2 4" xfId="19297" xr:uid="{00000000-0005-0000-0000-00003E380000}"/>
    <cellStyle name="Normal 4 9 2 5 3" xfId="8612" xr:uid="{00000000-0005-0000-0000-00003F380000}"/>
    <cellStyle name="Normal 4 9 2 5 3 2" xfId="19298" xr:uid="{00000000-0005-0000-0000-000040380000}"/>
    <cellStyle name="Normal 4 9 2 5 3 2 2" xfId="19299" xr:uid="{00000000-0005-0000-0000-000041380000}"/>
    <cellStyle name="Normal 4 9 2 5 3 3" xfId="19300" xr:uid="{00000000-0005-0000-0000-000042380000}"/>
    <cellStyle name="Normal 4 9 2 5 3 4" xfId="19301" xr:uid="{00000000-0005-0000-0000-000043380000}"/>
    <cellStyle name="Normal 4 9 2 5 4" xfId="19302" xr:uid="{00000000-0005-0000-0000-000044380000}"/>
    <cellStyle name="Normal 4 9 2 5 4 2" xfId="19303" xr:uid="{00000000-0005-0000-0000-000045380000}"/>
    <cellStyle name="Normal 4 9 2 5 5" xfId="19304" xr:uid="{00000000-0005-0000-0000-000046380000}"/>
    <cellStyle name="Normal 4 9 2 5 6" xfId="19305" xr:uid="{00000000-0005-0000-0000-000047380000}"/>
    <cellStyle name="Normal 4 9 2 50" xfId="19306" xr:uid="{00000000-0005-0000-0000-000048380000}"/>
    <cellStyle name="Normal 4 9 2 6" xfId="4586" xr:uid="{00000000-0005-0000-0000-000049380000}"/>
    <cellStyle name="Normal 4 9 2 6 2" xfId="6835" xr:uid="{00000000-0005-0000-0000-00004A380000}"/>
    <cellStyle name="Normal 4 9 2 6 2 2" xfId="10374" xr:uid="{00000000-0005-0000-0000-00004B380000}"/>
    <cellStyle name="Normal 4 9 2 6 2 2 2" xfId="19307" xr:uid="{00000000-0005-0000-0000-00004C380000}"/>
    <cellStyle name="Normal 4 9 2 6 2 2 3" xfId="19308" xr:uid="{00000000-0005-0000-0000-00004D380000}"/>
    <cellStyle name="Normal 4 9 2 6 2 3" xfId="19309" xr:uid="{00000000-0005-0000-0000-00004E380000}"/>
    <cellStyle name="Normal 4 9 2 6 2 4" xfId="19310" xr:uid="{00000000-0005-0000-0000-00004F380000}"/>
    <cellStyle name="Normal 4 9 2 6 3" xfId="8613" xr:uid="{00000000-0005-0000-0000-000050380000}"/>
    <cellStyle name="Normal 4 9 2 6 3 2" xfId="19311" xr:uid="{00000000-0005-0000-0000-000051380000}"/>
    <cellStyle name="Normal 4 9 2 6 3 2 2" xfId="19312" xr:uid="{00000000-0005-0000-0000-000052380000}"/>
    <cellStyle name="Normal 4 9 2 6 3 3" xfId="19313" xr:uid="{00000000-0005-0000-0000-000053380000}"/>
    <cellStyle name="Normal 4 9 2 6 3 4" xfId="19314" xr:uid="{00000000-0005-0000-0000-000054380000}"/>
    <cellStyle name="Normal 4 9 2 6 4" xfId="19315" xr:uid="{00000000-0005-0000-0000-000055380000}"/>
    <cellStyle name="Normal 4 9 2 6 4 2" xfId="19316" xr:uid="{00000000-0005-0000-0000-000056380000}"/>
    <cellStyle name="Normal 4 9 2 6 5" xfId="19317" xr:uid="{00000000-0005-0000-0000-000057380000}"/>
    <cellStyle name="Normal 4 9 2 6 6" xfId="19318" xr:uid="{00000000-0005-0000-0000-000058380000}"/>
    <cellStyle name="Normal 4 9 2 7" xfId="4587" xr:uid="{00000000-0005-0000-0000-000059380000}"/>
    <cellStyle name="Normal 4 9 2 7 2" xfId="6836" xr:uid="{00000000-0005-0000-0000-00005A380000}"/>
    <cellStyle name="Normal 4 9 2 7 2 2" xfId="10375" xr:uid="{00000000-0005-0000-0000-00005B380000}"/>
    <cellStyle name="Normal 4 9 2 7 2 2 2" xfId="19319" xr:uid="{00000000-0005-0000-0000-00005C380000}"/>
    <cellStyle name="Normal 4 9 2 7 2 2 3" xfId="19320" xr:uid="{00000000-0005-0000-0000-00005D380000}"/>
    <cellStyle name="Normal 4 9 2 7 2 3" xfId="19321" xr:uid="{00000000-0005-0000-0000-00005E380000}"/>
    <cellStyle name="Normal 4 9 2 7 2 4" xfId="19322" xr:uid="{00000000-0005-0000-0000-00005F380000}"/>
    <cellStyle name="Normal 4 9 2 7 3" xfId="8614" xr:uid="{00000000-0005-0000-0000-000060380000}"/>
    <cellStyle name="Normal 4 9 2 7 3 2" xfId="19323" xr:uid="{00000000-0005-0000-0000-000061380000}"/>
    <cellStyle name="Normal 4 9 2 7 3 2 2" xfId="19324" xr:uid="{00000000-0005-0000-0000-000062380000}"/>
    <cellStyle name="Normal 4 9 2 7 3 3" xfId="19325" xr:uid="{00000000-0005-0000-0000-000063380000}"/>
    <cellStyle name="Normal 4 9 2 7 3 4" xfId="19326" xr:uid="{00000000-0005-0000-0000-000064380000}"/>
    <cellStyle name="Normal 4 9 2 7 4" xfId="19327" xr:uid="{00000000-0005-0000-0000-000065380000}"/>
    <cellStyle name="Normal 4 9 2 7 4 2" xfId="19328" xr:uid="{00000000-0005-0000-0000-000066380000}"/>
    <cellStyle name="Normal 4 9 2 7 5" xfId="19329" xr:uid="{00000000-0005-0000-0000-000067380000}"/>
    <cellStyle name="Normal 4 9 2 7 6" xfId="19330" xr:uid="{00000000-0005-0000-0000-000068380000}"/>
    <cellStyle name="Normal 4 9 2 8" xfId="4588" xr:uid="{00000000-0005-0000-0000-000069380000}"/>
    <cellStyle name="Normal 4 9 2 8 2" xfId="6837" xr:uid="{00000000-0005-0000-0000-00006A380000}"/>
    <cellStyle name="Normal 4 9 2 8 2 2" xfId="10376" xr:uid="{00000000-0005-0000-0000-00006B380000}"/>
    <cellStyle name="Normal 4 9 2 8 2 2 2" xfId="19331" xr:uid="{00000000-0005-0000-0000-00006C380000}"/>
    <cellStyle name="Normal 4 9 2 8 2 2 3" xfId="19332" xr:uid="{00000000-0005-0000-0000-00006D380000}"/>
    <cellStyle name="Normal 4 9 2 8 2 3" xfId="19333" xr:uid="{00000000-0005-0000-0000-00006E380000}"/>
    <cellStyle name="Normal 4 9 2 8 2 4" xfId="19334" xr:uid="{00000000-0005-0000-0000-00006F380000}"/>
    <cellStyle name="Normal 4 9 2 8 3" xfId="8615" xr:uid="{00000000-0005-0000-0000-000070380000}"/>
    <cellStyle name="Normal 4 9 2 8 3 2" xfId="19335" xr:uid="{00000000-0005-0000-0000-000071380000}"/>
    <cellStyle name="Normal 4 9 2 8 3 2 2" xfId="19336" xr:uid="{00000000-0005-0000-0000-000072380000}"/>
    <cellStyle name="Normal 4 9 2 8 3 3" xfId="19337" xr:uid="{00000000-0005-0000-0000-000073380000}"/>
    <cellStyle name="Normal 4 9 2 8 3 4" xfId="19338" xr:uid="{00000000-0005-0000-0000-000074380000}"/>
    <cellStyle name="Normal 4 9 2 8 4" xfId="19339" xr:uid="{00000000-0005-0000-0000-000075380000}"/>
    <cellStyle name="Normal 4 9 2 8 4 2" xfId="19340" xr:uid="{00000000-0005-0000-0000-000076380000}"/>
    <cellStyle name="Normal 4 9 2 8 5" xfId="19341" xr:uid="{00000000-0005-0000-0000-000077380000}"/>
    <cellStyle name="Normal 4 9 2 8 6" xfId="19342" xr:uid="{00000000-0005-0000-0000-000078380000}"/>
    <cellStyle name="Normal 4 9 2 9" xfId="4589" xr:uid="{00000000-0005-0000-0000-000079380000}"/>
    <cellStyle name="Normal 4 9 2 9 2" xfId="6838" xr:uid="{00000000-0005-0000-0000-00007A380000}"/>
    <cellStyle name="Normal 4 9 2 9 2 2" xfId="10377" xr:uid="{00000000-0005-0000-0000-00007B380000}"/>
    <cellStyle name="Normal 4 9 2 9 2 2 2" xfId="19343" xr:uid="{00000000-0005-0000-0000-00007C380000}"/>
    <cellStyle name="Normal 4 9 2 9 2 2 3" xfId="19344" xr:uid="{00000000-0005-0000-0000-00007D380000}"/>
    <cellStyle name="Normal 4 9 2 9 2 3" xfId="19345" xr:uid="{00000000-0005-0000-0000-00007E380000}"/>
    <cellStyle name="Normal 4 9 2 9 2 4" xfId="19346" xr:uid="{00000000-0005-0000-0000-00007F380000}"/>
    <cellStyle name="Normal 4 9 2 9 3" xfId="8616" xr:uid="{00000000-0005-0000-0000-000080380000}"/>
    <cellStyle name="Normal 4 9 2 9 3 2" xfId="19347" xr:uid="{00000000-0005-0000-0000-000081380000}"/>
    <cellStyle name="Normal 4 9 2 9 3 2 2" xfId="19348" xr:uid="{00000000-0005-0000-0000-000082380000}"/>
    <cellStyle name="Normal 4 9 2 9 3 3" xfId="19349" xr:uid="{00000000-0005-0000-0000-000083380000}"/>
    <cellStyle name="Normal 4 9 2 9 3 4" xfId="19350" xr:uid="{00000000-0005-0000-0000-000084380000}"/>
    <cellStyle name="Normal 4 9 2 9 4" xfId="19351" xr:uid="{00000000-0005-0000-0000-000085380000}"/>
    <cellStyle name="Normal 4 9 2 9 4 2" xfId="19352" xr:uid="{00000000-0005-0000-0000-000086380000}"/>
    <cellStyle name="Normal 4 9 2 9 5" xfId="19353" xr:uid="{00000000-0005-0000-0000-000087380000}"/>
    <cellStyle name="Normal 4 9 2 9 6" xfId="19354" xr:uid="{00000000-0005-0000-0000-000088380000}"/>
    <cellStyle name="Normal 4 9 3" xfId="4590" xr:uid="{00000000-0005-0000-0000-000089380000}"/>
    <cellStyle name="Normal 4 9 3 2" xfId="6839" xr:uid="{00000000-0005-0000-0000-00008A380000}"/>
    <cellStyle name="Normal 4 9 3 2 2" xfId="10378" xr:uid="{00000000-0005-0000-0000-00008B380000}"/>
    <cellStyle name="Normal 4 9 3 2 2 2" xfId="19355" xr:uid="{00000000-0005-0000-0000-00008C380000}"/>
    <cellStyle name="Normal 4 9 3 2 2 3" xfId="19356" xr:uid="{00000000-0005-0000-0000-00008D380000}"/>
    <cellStyle name="Normal 4 9 3 2 3" xfId="19357" xr:uid="{00000000-0005-0000-0000-00008E380000}"/>
    <cellStyle name="Normal 4 9 3 2 4" xfId="19358" xr:uid="{00000000-0005-0000-0000-00008F380000}"/>
    <cellStyle name="Normal 4 9 3 3" xfId="8617" xr:uid="{00000000-0005-0000-0000-000090380000}"/>
    <cellStyle name="Normal 4 9 3 3 2" xfId="19359" xr:uid="{00000000-0005-0000-0000-000091380000}"/>
    <cellStyle name="Normal 4 9 3 3 2 2" xfId="19360" xr:uid="{00000000-0005-0000-0000-000092380000}"/>
    <cellStyle name="Normal 4 9 3 3 3" xfId="19361" xr:uid="{00000000-0005-0000-0000-000093380000}"/>
    <cellStyle name="Normal 4 9 3 3 4" xfId="19362" xr:uid="{00000000-0005-0000-0000-000094380000}"/>
    <cellStyle name="Normal 4 9 3 4" xfId="19363" xr:uid="{00000000-0005-0000-0000-000095380000}"/>
    <cellStyle name="Normal 4 9 3 4 2" xfId="19364" xr:uid="{00000000-0005-0000-0000-000096380000}"/>
    <cellStyle name="Normal 4 9 3 5" xfId="19365" xr:uid="{00000000-0005-0000-0000-000097380000}"/>
    <cellStyle name="Normal 4 9 3 6" xfId="19366" xr:uid="{00000000-0005-0000-0000-000098380000}"/>
    <cellStyle name="Normal 4 9 4" xfId="4591" xr:uid="{00000000-0005-0000-0000-000099380000}"/>
    <cellStyle name="Normal 4 9 4 2" xfId="6840" xr:uid="{00000000-0005-0000-0000-00009A380000}"/>
    <cellStyle name="Normal 4 9 4 2 2" xfId="10379" xr:uid="{00000000-0005-0000-0000-00009B380000}"/>
    <cellStyle name="Normal 4 9 4 2 2 2" xfId="19367" xr:uid="{00000000-0005-0000-0000-00009C380000}"/>
    <cellStyle name="Normal 4 9 4 2 2 3" xfId="19368" xr:uid="{00000000-0005-0000-0000-00009D380000}"/>
    <cellStyle name="Normal 4 9 4 2 3" xfId="19369" xr:uid="{00000000-0005-0000-0000-00009E380000}"/>
    <cellStyle name="Normal 4 9 4 2 4" xfId="19370" xr:uid="{00000000-0005-0000-0000-00009F380000}"/>
    <cellStyle name="Normal 4 9 4 3" xfId="8618" xr:uid="{00000000-0005-0000-0000-0000A0380000}"/>
    <cellStyle name="Normal 4 9 4 3 2" xfId="19371" xr:uid="{00000000-0005-0000-0000-0000A1380000}"/>
    <cellStyle name="Normal 4 9 4 3 2 2" xfId="19372" xr:uid="{00000000-0005-0000-0000-0000A2380000}"/>
    <cellStyle name="Normal 4 9 4 3 3" xfId="19373" xr:uid="{00000000-0005-0000-0000-0000A3380000}"/>
    <cellStyle name="Normal 4 9 4 3 4" xfId="19374" xr:uid="{00000000-0005-0000-0000-0000A4380000}"/>
    <cellStyle name="Normal 4 9 4 4" xfId="19375" xr:uid="{00000000-0005-0000-0000-0000A5380000}"/>
    <cellStyle name="Normal 4 9 4 4 2" xfId="19376" xr:uid="{00000000-0005-0000-0000-0000A6380000}"/>
    <cellStyle name="Normal 4 9 4 5" xfId="19377" xr:uid="{00000000-0005-0000-0000-0000A7380000}"/>
    <cellStyle name="Normal 4 9 4 6" xfId="19378" xr:uid="{00000000-0005-0000-0000-0000A8380000}"/>
    <cellStyle name="Normal 4 9 5" xfId="6793" xr:uid="{00000000-0005-0000-0000-0000A9380000}"/>
    <cellStyle name="Normal 4 9 5 2" xfId="10332" xr:uid="{00000000-0005-0000-0000-0000AA380000}"/>
    <cellStyle name="Normal 4 9 5 2 2" xfId="19379" xr:uid="{00000000-0005-0000-0000-0000AB380000}"/>
    <cellStyle name="Normal 4 9 5 2 3" xfId="19380" xr:uid="{00000000-0005-0000-0000-0000AC380000}"/>
    <cellStyle name="Normal 4 9 5 3" xfId="19381" xr:uid="{00000000-0005-0000-0000-0000AD380000}"/>
    <cellStyle name="Normal 4 9 5 4" xfId="19382" xr:uid="{00000000-0005-0000-0000-0000AE380000}"/>
    <cellStyle name="Normal 4 9 6" xfId="8571" xr:uid="{00000000-0005-0000-0000-0000AF380000}"/>
    <cellStyle name="Normal 4 9 6 2" xfId="19383" xr:uid="{00000000-0005-0000-0000-0000B0380000}"/>
    <cellStyle name="Normal 4 9 6 2 2" xfId="19384" xr:uid="{00000000-0005-0000-0000-0000B1380000}"/>
    <cellStyle name="Normal 4 9 6 3" xfId="19385" xr:uid="{00000000-0005-0000-0000-0000B2380000}"/>
    <cellStyle name="Normal 4 9 6 4" xfId="19386" xr:uid="{00000000-0005-0000-0000-0000B3380000}"/>
    <cellStyle name="Normal 4 9 7" xfId="19387" xr:uid="{00000000-0005-0000-0000-0000B4380000}"/>
    <cellStyle name="Normal 4 9 7 2" xfId="19388" xr:uid="{00000000-0005-0000-0000-0000B5380000}"/>
    <cellStyle name="Normal 4 9 8" xfId="19389" xr:uid="{00000000-0005-0000-0000-0000B6380000}"/>
    <cellStyle name="Normal 4 9 9" xfId="19390" xr:uid="{00000000-0005-0000-0000-0000B7380000}"/>
    <cellStyle name="Normal 4_REQUERIMIENTO VAPORIZADORES 2014" xfId="6226" xr:uid="{00000000-0005-0000-0000-0000B8380000}"/>
    <cellStyle name="Normal 40" xfId="33" xr:uid="{00000000-0005-0000-0000-0000B9380000}"/>
    <cellStyle name="Normal 40 2" xfId="19391" xr:uid="{00000000-0005-0000-0000-0000BA380000}"/>
    <cellStyle name="Normal 41" xfId="34" xr:uid="{00000000-0005-0000-0000-0000BB380000}"/>
    <cellStyle name="Normal 41 1" xfId="19392" xr:uid="{00000000-0005-0000-0000-0000BC380000}"/>
    <cellStyle name="Normal 42" xfId="35" xr:uid="{00000000-0005-0000-0000-0000BD380000}"/>
    <cellStyle name="Normal 42 2" xfId="19393" xr:uid="{00000000-0005-0000-0000-0000BE380000}"/>
    <cellStyle name="Normal 43" xfId="19394" xr:uid="{00000000-0005-0000-0000-0000BF380000}"/>
    <cellStyle name="Normal 43 1" xfId="19395" xr:uid="{00000000-0005-0000-0000-0000C0380000}"/>
    <cellStyle name="Normal 44" xfId="36" xr:uid="{00000000-0005-0000-0000-0000C1380000}"/>
    <cellStyle name="Normal 44 2" xfId="19396" xr:uid="{00000000-0005-0000-0000-0000C2380000}"/>
    <cellStyle name="Normal 45" xfId="19397" xr:uid="{00000000-0005-0000-0000-0000C3380000}"/>
    <cellStyle name="Normal 45 1" xfId="19398" xr:uid="{00000000-0005-0000-0000-0000C4380000}"/>
    <cellStyle name="Normal 46" xfId="19399" xr:uid="{00000000-0005-0000-0000-0000C5380000}"/>
    <cellStyle name="Normal 47" xfId="19400" xr:uid="{00000000-0005-0000-0000-0000C6380000}"/>
    <cellStyle name="Normal 47 1" xfId="19401" xr:uid="{00000000-0005-0000-0000-0000C7380000}"/>
    <cellStyle name="Normal 48" xfId="4592" xr:uid="{00000000-0005-0000-0000-0000C8380000}"/>
    <cellStyle name="Normal 48 1" xfId="19402" xr:uid="{00000000-0005-0000-0000-0000C9380000}"/>
    <cellStyle name="Normal 49" xfId="19403" xr:uid="{00000000-0005-0000-0000-0000CA380000}"/>
    <cellStyle name="Normal 49 1" xfId="19404" xr:uid="{00000000-0005-0000-0000-0000CB380000}"/>
    <cellStyle name="Normal 5" xfId="37" xr:uid="{00000000-0005-0000-0000-0000CC380000}"/>
    <cellStyle name="Normal 5 10" xfId="4593" xr:uid="{00000000-0005-0000-0000-0000CD380000}"/>
    <cellStyle name="Normal 5 10 2" xfId="6841" xr:uid="{00000000-0005-0000-0000-0000CE380000}"/>
    <cellStyle name="Normal 5 10 2 2" xfId="10380" xr:uid="{00000000-0005-0000-0000-0000CF380000}"/>
    <cellStyle name="Normal 5 10 2 2 2" xfId="19405" xr:uid="{00000000-0005-0000-0000-0000D0380000}"/>
    <cellStyle name="Normal 5 10 2 2 3" xfId="19406" xr:uid="{00000000-0005-0000-0000-0000D1380000}"/>
    <cellStyle name="Normal 5 10 2 3" xfId="19407" xr:uid="{00000000-0005-0000-0000-0000D2380000}"/>
    <cellStyle name="Normal 5 10 2 4" xfId="19408" xr:uid="{00000000-0005-0000-0000-0000D3380000}"/>
    <cellStyle name="Normal 5 10 3" xfId="8619" xr:uid="{00000000-0005-0000-0000-0000D4380000}"/>
    <cellStyle name="Normal 5 10 3 2" xfId="19409" xr:uid="{00000000-0005-0000-0000-0000D5380000}"/>
    <cellStyle name="Normal 5 10 3 2 2" xfId="19410" xr:uid="{00000000-0005-0000-0000-0000D6380000}"/>
    <cellStyle name="Normal 5 10 3 3" xfId="19411" xr:uid="{00000000-0005-0000-0000-0000D7380000}"/>
    <cellStyle name="Normal 5 10 3 4" xfId="19412" xr:uid="{00000000-0005-0000-0000-0000D8380000}"/>
    <cellStyle name="Normal 5 10 4" xfId="19413" xr:uid="{00000000-0005-0000-0000-0000D9380000}"/>
    <cellStyle name="Normal 5 10 4 2" xfId="19414" xr:uid="{00000000-0005-0000-0000-0000DA380000}"/>
    <cellStyle name="Normal 5 10 5" xfId="19415" xr:uid="{00000000-0005-0000-0000-0000DB380000}"/>
    <cellStyle name="Normal 5 10 6" xfId="19416" xr:uid="{00000000-0005-0000-0000-0000DC380000}"/>
    <cellStyle name="Normal 5 2" xfId="4594" xr:uid="{00000000-0005-0000-0000-0000DD380000}"/>
    <cellStyle name="Normal 5 2 2" xfId="4595" xr:uid="{00000000-0005-0000-0000-0000DE380000}"/>
    <cellStyle name="Normal 5 2 2 2" xfId="6843" xr:uid="{00000000-0005-0000-0000-0000DF380000}"/>
    <cellStyle name="Normal 5 2 2 2 2" xfId="10382" xr:uid="{00000000-0005-0000-0000-0000E0380000}"/>
    <cellStyle name="Normal 5 2 2 2 2 2" xfId="19417" xr:uid="{00000000-0005-0000-0000-0000E1380000}"/>
    <cellStyle name="Normal 5 2 2 2 2 3" xfId="19418" xr:uid="{00000000-0005-0000-0000-0000E2380000}"/>
    <cellStyle name="Normal 5 2 2 2 3" xfId="19419" xr:uid="{00000000-0005-0000-0000-0000E3380000}"/>
    <cellStyle name="Normal 5 2 2 2 4" xfId="19420" xr:uid="{00000000-0005-0000-0000-0000E4380000}"/>
    <cellStyle name="Normal 5 2 2 3" xfId="8621" xr:uid="{00000000-0005-0000-0000-0000E5380000}"/>
    <cellStyle name="Normal 5 2 2 3 2" xfId="19421" xr:uid="{00000000-0005-0000-0000-0000E6380000}"/>
    <cellStyle name="Normal 5 2 2 3 2 2" xfId="19422" xr:uid="{00000000-0005-0000-0000-0000E7380000}"/>
    <cellStyle name="Normal 5 2 2 3 3" xfId="19423" xr:uid="{00000000-0005-0000-0000-0000E8380000}"/>
    <cellStyle name="Normal 5 2 2 3 4" xfId="19424" xr:uid="{00000000-0005-0000-0000-0000E9380000}"/>
    <cellStyle name="Normal 5 2 2 4" xfId="19425" xr:uid="{00000000-0005-0000-0000-0000EA380000}"/>
    <cellStyle name="Normal 5 2 2 4 2" xfId="19426" xr:uid="{00000000-0005-0000-0000-0000EB380000}"/>
    <cellStyle name="Normal 5 2 2 5" xfId="19427" xr:uid="{00000000-0005-0000-0000-0000EC380000}"/>
    <cellStyle name="Normal 5 2 2 6" xfId="19428" xr:uid="{00000000-0005-0000-0000-0000ED380000}"/>
    <cellStyle name="Normal 5 2 3" xfId="4596" xr:uid="{00000000-0005-0000-0000-0000EE380000}"/>
    <cellStyle name="Normal 5 2 3 2" xfId="6844" xr:uid="{00000000-0005-0000-0000-0000EF380000}"/>
    <cellStyle name="Normal 5 2 3 2 2" xfId="10383" xr:uid="{00000000-0005-0000-0000-0000F0380000}"/>
    <cellStyle name="Normal 5 2 3 2 2 2" xfId="19429" xr:uid="{00000000-0005-0000-0000-0000F1380000}"/>
    <cellStyle name="Normal 5 2 3 2 2 3" xfId="19430" xr:uid="{00000000-0005-0000-0000-0000F2380000}"/>
    <cellStyle name="Normal 5 2 3 2 3" xfId="19431" xr:uid="{00000000-0005-0000-0000-0000F3380000}"/>
    <cellStyle name="Normal 5 2 3 2 4" xfId="19432" xr:uid="{00000000-0005-0000-0000-0000F4380000}"/>
    <cellStyle name="Normal 5 2 3 3" xfId="8622" xr:uid="{00000000-0005-0000-0000-0000F5380000}"/>
    <cellStyle name="Normal 5 2 3 3 2" xfId="19433" xr:uid="{00000000-0005-0000-0000-0000F6380000}"/>
    <cellStyle name="Normal 5 2 3 3 2 2" xfId="19434" xr:uid="{00000000-0005-0000-0000-0000F7380000}"/>
    <cellStyle name="Normal 5 2 3 3 3" xfId="19435" xr:uid="{00000000-0005-0000-0000-0000F8380000}"/>
    <cellStyle name="Normal 5 2 3 3 4" xfId="19436" xr:uid="{00000000-0005-0000-0000-0000F9380000}"/>
    <cellStyle name="Normal 5 2 3 4" xfId="19437" xr:uid="{00000000-0005-0000-0000-0000FA380000}"/>
    <cellStyle name="Normal 5 2 3 4 2" xfId="19438" xr:uid="{00000000-0005-0000-0000-0000FB380000}"/>
    <cellStyle name="Normal 5 2 3 5" xfId="19439" xr:uid="{00000000-0005-0000-0000-0000FC380000}"/>
    <cellStyle name="Normal 5 2 3 6" xfId="19440" xr:uid="{00000000-0005-0000-0000-0000FD380000}"/>
    <cellStyle name="Normal 5 2 4" xfId="4597" xr:uid="{00000000-0005-0000-0000-0000FE380000}"/>
    <cellStyle name="Normal 5 2 4 2" xfId="6845" xr:uid="{00000000-0005-0000-0000-0000FF380000}"/>
    <cellStyle name="Normal 5 2 4 2 2" xfId="10384" xr:uid="{00000000-0005-0000-0000-000000390000}"/>
    <cellStyle name="Normal 5 2 4 2 2 2" xfId="19441" xr:uid="{00000000-0005-0000-0000-000001390000}"/>
    <cellStyle name="Normal 5 2 4 2 2 3" xfId="19442" xr:uid="{00000000-0005-0000-0000-000002390000}"/>
    <cellStyle name="Normal 5 2 4 2 3" xfId="19443" xr:uid="{00000000-0005-0000-0000-000003390000}"/>
    <cellStyle name="Normal 5 2 4 2 4" xfId="19444" xr:uid="{00000000-0005-0000-0000-000004390000}"/>
    <cellStyle name="Normal 5 2 4 3" xfId="8623" xr:uid="{00000000-0005-0000-0000-000005390000}"/>
    <cellStyle name="Normal 5 2 4 3 2" xfId="19445" xr:uid="{00000000-0005-0000-0000-000006390000}"/>
    <cellStyle name="Normal 5 2 4 3 2 2" xfId="19446" xr:uid="{00000000-0005-0000-0000-000007390000}"/>
    <cellStyle name="Normal 5 2 4 3 3" xfId="19447" xr:uid="{00000000-0005-0000-0000-000008390000}"/>
    <cellStyle name="Normal 5 2 4 3 4" xfId="19448" xr:uid="{00000000-0005-0000-0000-000009390000}"/>
    <cellStyle name="Normal 5 2 4 4" xfId="19449" xr:uid="{00000000-0005-0000-0000-00000A390000}"/>
    <cellStyle name="Normal 5 2 4 4 2" xfId="19450" xr:uid="{00000000-0005-0000-0000-00000B390000}"/>
    <cellStyle name="Normal 5 2 4 5" xfId="19451" xr:uid="{00000000-0005-0000-0000-00000C390000}"/>
    <cellStyle name="Normal 5 2 4 6" xfId="19452" xr:uid="{00000000-0005-0000-0000-00000D390000}"/>
    <cellStyle name="Normal 5 2 5" xfId="6842" xr:uid="{00000000-0005-0000-0000-00000E390000}"/>
    <cellStyle name="Normal 5 2 5 2" xfId="10381" xr:uid="{00000000-0005-0000-0000-00000F390000}"/>
    <cellStyle name="Normal 5 2 5 2 2" xfId="19453" xr:uid="{00000000-0005-0000-0000-000010390000}"/>
    <cellStyle name="Normal 5 2 5 2 3" xfId="19454" xr:uid="{00000000-0005-0000-0000-000011390000}"/>
    <cellStyle name="Normal 5 2 5 3" xfId="19455" xr:uid="{00000000-0005-0000-0000-000012390000}"/>
    <cellStyle name="Normal 5 2 5 4" xfId="19456" xr:uid="{00000000-0005-0000-0000-000013390000}"/>
    <cellStyle name="Normal 5 2 6" xfId="8620" xr:uid="{00000000-0005-0000-0000-000014390000}"/>
    <cellStyle name="Normal 5 2 6 2" xfId="19457" xr:uid="{00000000-0005-0000-0000-000015390000}"/>
    <cellStyle name="Normal 5 2 6 2 2" xfId="19458" xr:uid="{00000000-0005-0000-0000-000016390000}"/>
    <cellStyle name="Normal 5 2 6 3" xfId="19459" xr:uid="{00000000-0005-0000-0000-000017390000}"/>
    <cellStyle name="Normal 5 2 6 4" xfId="19460" xr:uid="{00000000-0005-0000-0000-000018390000}"/>
    <cellStyle name="Normal 5 2 7" xfId="19461" xr:uid="{00000000-0005-0000-0000-000019390000}"/>
    <cellStyle name="Normal 5 2 7 2" xfId="19462" xr:uid="{00000000-0005-0000-0000-00001A390000}"/>
    <cellStyle name="Normal 5 2 8" xfId="19463" xr:uid="{00000000-0005-0000-0000-00001B390000}"/>
    <cellStyle name="Normal 5 2 9" xfId="19464" xr:uid="{00000000-0005-0000-0000-00001C390000}"/>
    <cellStyle name="Normal 5 3" xfId="4598" xr:uid="{00000000-0005-0000-0000-00001D390000}"/>
    <cellStyle name="Normal 5 3 2" xfId="6846" xr:uid="{00000000-0005-0000-0000-00001E390000}"/>
    <cellStyle name="Normal 5 3 2 2" xfId="10385" xr:uid="{00000000-0005-0000-0000-00001F390000}"/>
    <cellStyle name="Normal 5 3 2 2 2" xfId="19465" xr:uid="{00000000-0005-0000-0000-000020390000}"/>
    <cellStyle name="Normal 5 3 2 2 3" xfId="19466" xr:uid="{00000000-0005-0000-0000-000021390000}"/>
    <cellStyle name="Normal 5 3 2 3" xfId="19467" xr:uid="{00000000-0005-0000-0000-000022390000}"/>
    <cellStyle name="Normal 5 3 2 4" xfId="19468" xr:uid="{00000000-0005-0000-0000-000023390000}"/>
    <cellStyle name="Normal 5 3 3" xfId="8624" xr:uid="{00000000-0005-0000-0000-000024390000}"/>
    <cellStyle name="Normal 5 3 3 2" xfId="19469" xr:uid="{00000000-0005-0000-0000-000025390000}"/>
    <cellStyle name="Normal 5 3 3 2 2" xfId="19470" xr:uid="{00000000-0005-0000-0000-000026390000}"/>
    <cellStyle name="Normal 5 3 3 3" xfId="19471" xr:uid="{00000000-0005-0000-0000-000027390000}"/>
    <cellStyle name="Normal 5 3 3 4" xfId="19472" xr:uid="{00000000-0005-0000-0000-000028390000}"/>
    <cellStyle name="Normal 5 3 4" xfId="19473" xr:uid="{00000000-0005-0000-0000-000029390000}"/>
    <cellStyle name="Normal 5 3 4 2" xfId="19474" xr:uid="{00000000-0005-0000-0000-00002A390000}"/>
    <cellStyle name="Normal 5 3 5" xfId="19475" xr:uid="{00000000-0005-0000-0000-00002B390000}"/>
    <cellStyle name="Normal 5 3 6" xfId="19476" xr:uid="{00000000-0005-0000-0000-00002C390000}"/>
    <cellStyle name="Normal 5 4" xfId="4599" xr:uid="{00000000-0005-0000-0000-00002D390000}"/>
    <cellStyle name="Normal 5 4 2" xfId="6847" xr:uid="{00000000-0005-0000-0000-00002E390000}"/>
    <cellStyle name="Normal 5 4 2 2" xfId="10386" xr:uid="{00000000-0005-0000-0000-00002F390000}"/>
    <cellStyle name="Normal 5 4 2 2 2" xfId="19477" xr:uid="{00000000-0005-0000-0000-000030390000}"/>
    <cellStyle name="Normal 5 4 2 2 3" xfId="19478" xr:uid="{00000000-0005-0000-0000-000031390000}"/>
    <cellStyle name="Normal 5 4 2 3" xfId="19479" xr:uid="{00000000-0005-0000-0000-000032390000}"/>
    <cellStyle name="Normal 5 4 2 4" xfId="19480" xr:uid="{00000000-0005-0000-0000-000033390000}"/>
    <cellStyle name="Normal 5 4 3" xfId="8625" xr:uid="{00000000-0005-0000-0000-000034390000}"/>
    <cellStyle name="Normal 5 4 3 2" xfId="19481" xr:uid="{00000000-0005-0000-0000-000035390000}"/>
    <cellStyle name="Normal 5 4 3 2 2" xfId="19482" xr:uid="{00000000-0005-0000-0000-000036390000}"/>
    <cellStyle name="Normal 5 4 3 3" xfId="19483" xr:uid="{00000000-0005-0000-0000-000037390000}"/>
    <cellStyle name="Normal 5 4 3 4" xfId="19484" xr:uid="{00000000-0005-0000-0000-000038390000}"/>
    <cellStyle name="Normal 5 4 4" xfId="19485" xr:uid="{00000000-0005-0000-0000-000039390000}"/>
    <cellStyle name="Normal 5 4 4 2" xfId="19486" xr:uid="{00000000-0005-0000-0000-00003A390000}"/>
    <cellStyle name="Normal 5 4 5" xfId="19487" xr:uid="{00000000-0005-0000-0000-00003B390000}"/>
    <cellStyle name="Normal 5 4 6" xfId="19488" xr:uid="{00000000-0005-0000-0000-00003C390000}"/>
    <cellStyle name="Normal 5 5" xfId="4600" xr:uid="{00000000-0005-0000-0000-00003D390000}"/>
    <cellStyle name="Normal 5 5 2" xfId="4601" xr:uid="{00000000-0005-0000-0000-00003E390000}"/>
    <cellStyle name="Normal 5 5 2 2" xfId="6849" xr:uid="{00000000-0005-0000-0000-00003F390000}"/>
    <cellStyle name="Normal 5 5 2 2 2" xfId="10388" xr:uid="{00000000-0005-0000-0000-000040390000}"/>
    <cellStyle name="Normal 5 5 2 2 2 2" xfId="19489" xr:uid="{00000000-0005-0000-0000-000041390000}"/>
    <cellStyle name="Normal 5 5 2 2 2 3" xfId="19490" xr:uid="{00000000-0005-0000-0000-000042390000}"/>
    <cellStyle name="Normal 5 5 2 2 3" xfId="19491" xr:uid="{00000000-0005-0000-0000-000043390000}"/>
    <cellStyle name="Normal 5 5 2 2 4" xfId="19492" xr:uid="{00000000-0005-0000-0000-000044390000}"/>
    <cellStyle name="Normal 5 5 2 3" xfId="8627" xr:uid="{00000000-0005-0000-0000-000045390000}"/>
    <cellStyle name="Normal 5 5 2 3 2" xfId="19493" xr:uid="{00000000-0005-0000-0000-000046390000}"/>
    <cellStyle name="Normal 5 5 2 3 2 2" xfId="19494" xr:uid="{00000000-0005-0000-0000-000047390000}"/>
    <cellStyle name="Normal 5 5 2 3 3" xfId="19495" xr:uid="{00000000-0005-0000-0000-000048390000}"/>
    <cellStyle name="Normal 5 5 2 3 4" xfId="19496" xr:uid="{00000000-0005-0000-0000-000049390000}"/>
    <cellStyle name="Normal 5 5 2 4" xfId="19497" xr:uid="{00000000-0005-0000-0000-00004A390000}"/>
    <cellStyle name="Normal 5 5 2 4 2" xfId="19498" xr:uid="{00000000-0005-0000-0000-00004B390000}"/>
    <cellStyle name="Normal 5 5 2 5" xfId="19499" xr:uid="{00000000-0005-0000-0000-00004C390000}"/>
    <cellStyle name="Normal 5 5 2 6" xfId="19500" xr:uid="{00000000-0005-0000-0000-00004D390000}"/>
    <cellStyle name="Normal 5 5 3" xfId="4602" xr:uid="{00000000-0005-0000-0000-00004E390000}"/>
    <cellStyle name="Normal 5 5 3 2" xfId="6850" xr:uid="{00000000-0005-0000-0000-00004F390000}"/>
    <cellStyle name="Normal 5 5 3 2 2" xfId="10389" xr:uid="{00000000-0005-0000-0000-000050390000}"/>
    <cellStyle name="Normal 5 5 3 2 2 2" xfId="19501" xr:uid="{00000000-0005-0000-0000-000051390000}"/>
    <cellStyle name="Normal 5 5 3 2 2 3" xfId="19502" xr:uid="{00000000-0005-0000-0000-000052390000}"/>
    <cellStyle name="Normal 5 5 3 2 3" xfId="19503" xr:uid="{00000000-0005-0000-0000-000053390000}"/>
    <cellStyle name="Normal 5 5 3 2 4" xfId="19504" xr:uid="{00000000-0005-0000-0000-000054390000}"/>
    <cellStyle name="Normal 5 5 3 3" xfId="8628" xr:uid="{00000000-0005-0000-0000-000055390000}"/>
    <cellStyle name="Normal 5 5 3 3 2" xfId="19505" xr:uid="{00000000-0005-0000-0000-000056390000}"/>
    <cellStyle name="Normal 5 5 3 3 2 2" xfId="19506" xr:uid="{00000000-0005-0000-0000-000057390000}"/>
    <cellStyle name="Normal 5 5 3 3 3" xfId="19507" xr:uid="{00000000-0005-0000-0000-000058390000}"/>
    <cellStyle name="Normal 5 5 3 3 4" xfId="19508" xr:uid="{00000000-0005-0000-0000-000059390000}"/>
    <cellStyle name="Normal 5 5 3 4" xfId="19509" xr:uid="{00000000-0005-0000-0000-00005A390000}"/>
    <cellStyle name="Normal 5 5 3 4 2" xfId="19510" xr:uid="{00000000-0005-0000-0000-00005B390000}"/>
    <cellStyle name="Normal 5 5 3 5" xfId="19511" xr:uid="{00000000-0005-0000-0000-00005C390000}"/>
    <cellStyle name="Normal 5 5 3 6" xfId="19512" xr:uid="{00000000-0005-0000-0000-00005D390000}"/>
    <cellStyle name="Normal 5 5 4" xfId="6848" xr:uid="{00000000-0005-0000-0000-00005E390000}"/>
    <cellStyle name="Normal 5 5 4 2" xfId="10387" xr:uid="{00000000-0005-0000-0000-00005F390000}"/>
    <cellStyle name="Normal 5 5 4 2 2" xfId="19513" xr:uid="{00000000-0005-0000-0000-000060390000}"/>
    <cellStyle name="Normal 5 5 4 2 3" xfId="19514" xr:uid="{00000000-0005-0000-0000-000061390000}"/>
    <cellStyle name="Normal 5 5 4 3" xfId="19515" xr:uid="{00000000-0005-0000-0000-000062390000}"/>
    <cellStyle name="Normal 5 5 4 4" xfId="19516" xr:uid="{00000000-0005-0000-0000-000063390000}"/>
    <cellStyle name="Normal 5 5 5" xfId="8626" xr:uid="{00000000-0005-0000-0000-000064390000}"/>
    <cellStyle name="Normal 5 5 5 2" xfId="19517" xr:uid="{00000000-0005-0000-0000-000065390000}"/>
    <cellStyle name="Normal 5 5 5 2 2" xfId="19518" xr:uid="{00000000-0005-0000-0000-000066390000}"/>
    <cellStyle name="Normal 5 5 5 3" xfId="19519" xr:uid="{00000000-0005-0000-0000-000067390000}"/>
    <cellStyle name="Normal 5 5 5 4" xfId="19520" xr:uid="{00000000-0005-0000-0000-000068390000}"/>
    <cellStyle name="Normal 5 5 6" xfId="19521" xr:uid="{00000000-0005-0000-0000-000069390000}"/>
    <cellStyle name="Normal 5 5 6 2" xfId="19522" xr:uid="{00000000-0005-0000-0000-00006A390000}"/>
    <cellStyle name="Normal 5 5 7" xfId="19523" xr:uid="{00000000-0005-0000-0000-00006B390000}"/>
    <cellStyle name="Normal 5 5 8" xfId="19524" xr:uid="{00000000-0005-0000-0000-00006C390000}"/>
    <cellStyle name="Normal 5 6" xfId="4603" xr:uid="{00000000-0005-0000-0000-00006D390000}"/>
    <cellStyle name="Normal 5 6 2" xfId="4604" xr:uid="{00000000-0005-0000-0000-00006E390000}"/>
    <cellStyle name="Normal 5 6 2 2" xfId="6852" xr:uid="{00000000-0005-0000-0000-00006F390000}"/>
    <cellStyle name="Normal 5 6 2 2 2" xfId="10391" xr:uid="{00000000-0005-0000-0000-000070390000}"/>
    <cellStyle name="Normal 5 6 2 2 2 2" xfId="19525" xr:uid="{00000000-0005-0000-0000-000071390000}"/>
    <cellStyle name="Normal 5 6 2 2 2 3" xfId="19526" xr:uid="{00000000-0005-0000-0000-000072390000}"/>
    <cellStyle name="Normal 5 6 2 2 3" xfId="19527" xr:uid="{00000000-0005-0000-0000-000073390000}"/>
    <cellStyle name="Normal 5 6 2 2 4" xfId="19528" xr:uid="{00000000-0005-0000-0000-000074390000}"/>
    <cellStyle name="Normal 5 6 2 3" xfId="8630" xr:uid="{00000000-0005-0000-0000-000075390000}"/>
    <cellStyle name="Normal 5 6 2 3 2" xfId="19529" xr:uid="{00000000-0005-0000-0000-000076390000}"/>
    <cellStyle name="Normal 5 6 2 3 2 2" xfId="19530" xr:uid="{00000000-0005-0000-0000-000077390000}"/>
    <cellStyle name="Normal 5 6 2 3 3" xfId="19531" xr:uid="{00000000-0005-0000-0000-000078390000}"/>
    <cellStyle name="Normal 5 6 2 3 4" xfId="19532" xr:uid="{00000000-0005-0000-0000-000079390000}"/>
    <cellStyle name="Normal 5 6 2 4" xfId="19533" xr:uid="{00000000-0005-0000-0000-00007A390000}"/>
    <cellStyle name="Normal 5 6 2 4 2" xfId="19534" xr:uid="{00000000-0005-0000-0000-00007B390000}"/>
    <cellStyle name="Normal 5 6 2 5" xfId="19535" xr:uid="{00000000-0005-0000-0000-00007C390000}"/>
    <cellStyle name="Normal 5 6 2 6" xfId="19536" xr:uid="{00000000-0005-0000-0000-00007D390000}"/>
    <cellStyle name="Normal 5 6 3" xfId="4605" xr:uid="{00000000-0005-0000-0000-00007E390000}"/>
    <cellStyle name="Normal 5 6 3 2" xfId="6853" xr:uid="{00000000-0005-0000-0000-00007F390000}"/>
    <cellStyle name="Normal 5 6 3 2 2" xfId="10392" xr:uid="{00000000-0005-0000-0000-000080390000}"/>
    <cellStyle name="Normal 5 6 3 2 2 2" xfId="19537" xr:uid="{00000000-0005-0000-0000-000081390000}"/>
    <cellStyle name="Normal 5 6 3 2 2 3" xfId="19538" xr:uid="{00000000-0005-0000-0000-000082390000}"/>
    <cellStyle name="Normal 5 6 3 2 3" xfId="19539" xr:uid="{00000000-0005-0000-0000-000083390000}"/>
    <cellStyle name="Normal 5 6 3 2 4" xfId="19540" xr:uid="{00000000-0005-0000-0000-000084390000}"/>
    <cellStyle name="Normal 5 6 3 3" xfId="8631" xr:uid="{00000000-0005-0000-0000-000085390000}"/>
    <cellStyle name="Normal 5 6 3 3 2" xfId="19541" xr:uid="{00000000-0005-0000-0000-000086390000}"/>
    <cellStyle name="Normal 5 6 3 3 2 2" xfId="19542" xr:uid="{00000000-0005-0000-0000-000087390000}"/>
    <cellStyle name="Normal 5 6 3 3 3" xfId="19543" xr:uid="{00000000-0005-0000-0000-000088390000}"/>
    <cellStyle name="Normal 5 6 3 3 4" xfId="19544" xr:uid="{00000000-0005-0000-0000-000089390000}"/>
    <cellStyle name="Normal 5 6 3 4" xfId="19545" xr:uid="{00000000-0005-0000-0000-00008A390000}"/>
    <cellStyle name="Normal 5 6 3 4 2" xfId="19546" xr:uid="{00000000-0005-0000-0000-00008B390000}"/>
    <cellStyle name="Normal 5 6 3 5" xfId="19547" xr:uid="{00000000-0005-0000-0000-00008C390000}"/>
    <cellStyle name="Normal 5 6 3 6" xfId="19548" xr:uid="{00000000-0005-0000-0000-00008D390000}"/>
    <cellStyle name="Normal 5 6 4" xfId="6851" xr:uid="{00000000-0005-0000-0000-00008E390000}"/>
    <cellStyle name="Normal 5 6 4 2" xfId="10390" xr:uid="{00000000-0005-0000-0000-00008F390000}"/>
    <cellStyle name="Normal 5 6 4 2 2" xfId="19549" xr:uid="{00000000-0005-0000-0000-000090390000}"/>
    <cellStyle name="Normal 5 6 4 2 3" xfId="19550" xr:uid="{00000000-0005-0000-0000-000091390000}"/>
    <cellStyle name="Normal 5 6 4 3" xfId="19551" xr:uid="{00000000-0005-0000-0000-000092390000}"/>
    <cellStyle name="Normal 5 6 4 4" xfId="19552" xr:uid="{00000000-0005-0000-0000-000093390000}"/>
    <cellStyle name="Normal 5 6 5" xfId="8629" xr:uid="{00000000-0005-0000-0000-000094390000}"/>
    <cellStyle name="Normal 5 6 5 2" xfId="19553" xr:uid="{00000000-0005-0000-0000-000095390000}"/>
    <cellStyle name="Normal 5 6 5 2 2" xfId="19554" xr:uid="{00000000-0005-0000-0000-000096390000}"/>
    <cellStyle name="Normal 5 6 5 3" xfId="19555" xr:uid="{00000000-0005-0000-0000-000097390000}"/>
    <cellStyle name="Normal 5 6 5 4" xfId="19556" xr:uid="{00000000-0005-0000-0000-000098390000}"/>
    <cellStyle name="Normal 5 6 6" xfId="19557" xr:uid="{00000000-0005-0000-0000-000099390000}"/>
    <cellStyle name="Normal 5 6 6 2" xfId="19558" xr:uid="{00000000-0005-0000-0000-00009A390000}"/>
    <cellStyle name="Normal 5 6 7" xfId="19559" xr:uid="{00000000-0005-0000-0000-00009B390000}"/>
    <cellStyle name="Normal 5 6 8" xfId="19560" xr:uid="{00000000-0005-0000-0000-00009C390000}"/>
    <cellStyle name="Normal 5 7" xfId="4606" xr:uid="{00000000-0005-0000-0000-00009D390000}"/>
    <cellStyle name="Normal 5 7 2" xfId="4607" xr:uid="{00000000-0005-0000-0000-00009E390000}"/>
    <cellStyle name="Normal 5 7 2 10" xfId="4608" xr:uid="{00000000-0005-0000-0000-00009F390000}"/>
    <cellStyle name="Normal 5 7 2 10 2" xfId="6856" xr:uid="{00000000-0005-0000-0000-0000A0390000}"/>
    <cellStyle name="Normal 5 7 2 10 2 2" xfId="10395" xr:uid="{00000000-0005-0000-0000-0000A1390000}"/>
    <cellStyle name="Normal 5 7 2 10 2 2 2" xfId="19561" xr:uid="{00000000-0005-0000-0000-0000A2390000}"/>
    <cellStyle name="Normal 5 7 2 10 2 2 3" xfId="19562" xr:uid="{00000000-0005-0000-0000-0000A3390000}"/>
    <cellStyle name="Normal 5 7 2 10 2 3" xfId="19563" xr:uid="{00000000-0005-0000-0000-0000A4390000}"/>
    <cellStyle name="Normal 5 7 2 10 2 4" xfId="19564" xr:uid="{00000000-0005-0000-0000-0000A5390000}"/>
    <cellStyle name="Normal 5 7 2 10 3" xfId="8634" xr:uid="{00000000-0005-0000-0000-0000A6390000}"/>
    <cellStyle name="Normal 5 7 2 10 3 2" xfId="19565" xr:uid="{00000000-0005-0000-0000-0000A7390000}"/>
    <cellStyle name="Normal 5 7 2 10 3 2 2" xfId="19566" xr:uid="{00000000-0005-0000-0000-0000A8390000}"/>
    <cellStyle name="Normal 5 7 2 10 3 3" xfId="19567" xr:uid="{00000000-0005-0000-0000-0000A9390000}"/>
    <cellStyle name="Normal 5 7 2 10 3 4" xfId="19568" xr:uid="{00000000-0005-0000-0000-0000AA390000}"/>
    <cellStyle name="Normal 5 7 2 10 4" xfId="19569" xr:uid="{00000000-0005-0000-0000-0000AB390000}"/>
    <cellStyle name="Normal 5 7 2 10 4 2" xfId="19570" xr:uid="{00000000-0005-0000-0000-0000AC390000}"/>
    <cellStyle name="Normal 5 7 2 10 5" xfId="19571" xr:uid="{00000000-0005-0000-0000-0000AD390000}"/>
    <cellStyle name="Normal 5 7 2 10 6" xfId="19572" xr:uid="{00000000-0005-0000-0000-0000AE390000}"/>
    <cellStyle name="Normal 5 7 2 11" xfId="4609" xr:uid="{00000000-0005-0000-0000-0000AF390000}"/>
    <cellStyle name="Normal 5 7 2 11 2" xfId="6857" xr:uid="{00000000-0005-0000-0000-0000B0390000}"/>
    <cellStyle name="Normal 5 7 2 11 2 2" xfId="10396" xr:uid="{00000000-0005-0000-0000-0000B1390000}"/>
    <cellStyle name="Normal 5 7 2 11 2 2 2" xfId="19573" xr:uid="{00000000-0005-0000-0000-0000B2390000}"/>
    <cellStyle name="Normal 5 7 2 11 2 2 3" xfId="19574" xr:uid="{00000000-0005-0000-0000-0000B3390000}"/>
    <cellStyle name="Normal 5 7 2 11 2 3" xfId="19575" xr:uid="{00000000-0005-0000-0000-0000B4390000}"/>
    <cellStyle name="Normal 5 7 2 11 2 4" xfId="19576" xr:uid="{00000000-0005-0000-0000-0000B5390000}"/>
    <cellStyle name="Normal 5 7 2 11 3" xfId="8635" xr:uid="{00000000-0005-0000-0000-0000B6390000}"/>
    <cellStyle name="Normal 5 7 2 11 3 2" xfId="19577" xr:uid="{00000000-0005-0000-0000-0000B7390000}"/>
    <cellStyle name="Normal 5 7 2 11 3 2 2" xfId="19578" xr:uid="{00000000-0005-0000-0000-0000B8390000}"/>
    <cellStyle name="Normal 5 7 2 11 3 3" xfId="19579" xr:uid="{00000000-0005-0000-0000-0000B9390000}"/>
    <cellStyle name="Normal 5 7 2 11 3 4" xfId="19580" xr:uid="{00000000-0005-0000-0000-0000BA390000}"/>
    <cellStyle name="Normal 5 7 2 11 4" xfId="19581" xr:uid="{00000000-0005-0000-0000-0000BB390000}"/>
    <cellStyle name="Normal 5 7 2 11 4 2" xfId="19582" xr:uid="{00000000-0005-0000-0000-0000BC390000}"/>
    <cellStyle name="Normal 5 7 2 11 5" xfId="19583" xr:uid="{00000000-0005-0000-0000-0000BD390000}"/>
    <cellStyle name="Normal 5 7 2 11 6" xfId="19584" xr:uid="{00000000-0005-0000-0000-0000BE390000}"/>
    <cellStyle name="Normal 5 7 2 12" xfId="4610" xr:uid="{00000000-0005-0000-0000-0000BF390000}"/>
    <cellStyle name="Normal 5 7 2 12 2" xfId="6858" xr:uid="{00000000-0005-0000-0000-0000C0390000}"/>
    <cellStyle name="Normal 5 7 2 12 2 2" xfId="10397" xr:uid="{00000000-0005-0000-0000-0000C1390000}"/>
    <cellStyle name="Normal 5 7 2 12 2 2 2" xfId="19585" xr:uid="{00000000-0005-0000-0000-0000C2390000}"/>
    <cellStyle name="Normal 5 7 2 12 2 2 3" xfId="19586" xr:uid="{00000000-0005-0000-0000-0000C3390000}"/>
    <cellStyle name="Normal 5 7 2 12 2 3" xfId="19587" xr:uid="{00000000-0005-0000-0000-0000C4390000}"/>
    <cellStyle name="Normal 5 7 2 12 2 4" xfId="19588" xr:uid="{00000000-0005-0000-0000-0000C5390000}"/>
    <cellStyle name="Normal 5 7 2 12 3" xfId="8636" xr:uid="{00000000-0005-0000-0000-0000C6390000}"/>
    <cellStyle name="Normal 5 7 2 12 3 2" xfId="19589" xr:uid="{00000000-0005-0000-0000-0000C7390000}"/>
    <cellStyle name="Normal 5 7 2 12 3 2 2" xfId="19590" xr:uid="{00000000-0005-0000-0000-0000C8390000}"/>
    <cellStyle name="Normal 5 7 2 12 3 3" xfId="19591" xr:uid="{00000000-0005-0000-0000-0000C9390000}"/>
    <cellStyle name="Normal 5 7 2 12 3 4" xfId="19592" xr:uid="{00000000-0005-0000-0000-0000CA390000}"/>
    <cellStyle name="Normal 5 7 2 12 4" xfId="19593" xr:uid="{00000000-0005-0000-0000-0000CB390000}"/>
    <cellStyle name="Normal 5 7 2 12 4 2" xfId="19594" xr:uid="{00000000-0005-0000-0000-0000CC390000}"/>
    <cellStyle name="Normal 5 7 2 12 5" xfId="19595" xr:uid="{00000000-0005-0000-0000-0000CD390000}"/>
    <cellStyle name="Normal 5 7 2 12 6" xfId="19596" xr:uid="{00000000-0005-0000-0000-0000CE390000}"/>
    <cellStyle name="Normal 5 7 2 13" xfId="4611" xr:uid="{00000000-0005-0000-0000-0000CF390000}"/>
    <cellStyle name="Normal 5 7 2 13 2" xfId="6859" xr:uid="{00000000-0005-0000-0000-0000D0390000}"/>
    <cellStyle name="Normal 5 7 2 13 2 2" xfId="10398" xr:uid="{00000000-0005-0000-0000-0000D1390000}"/>
    <cellStyle name="Normal 5 7 2 13 2 2 2" xfId="19597" xr:uid="{00000000-0005-0000-0000-0000D2390000}"/>
    <cellStyle name="Normal 5 7 2 13 2 2 3" xfId="19598" xr:uid="{00000000-0005-0000-0000-0000D3390000}"/>
    <cellStyle name="Normal 5 7 2 13 2 3" xfId="19599" xr:uid="{00000000-0005-0000-0000-0000D4390000}"/>
    <cellStyle name="Normal 5 7 2 13 2 4" xfId="19600" xr:uid="{00000000-0005-0000-0000-0000D5390000}"/>
    <cellStyle name="Normal 5 7 2 13 3" xfId="8637" xr:uid="{00000000-0005-0000-0000-0000D6390000}"/>
    <cellStyle name="Normal 5 7 2 13 3 2" xfId="19601" xr:uid="{00000000-0005-0000-0000-0000D7390000}"/>
    <cellStyle name="Normal 5 7 2 13 3 2 2" xfId="19602" xr:uid="{00000000-0005-0000-0000-0000D8390000}"/>
    <cellStyle name="Normal 5 7 2 13 3 3" xfId="19603" xr:uid="{00000000-0005-0000-0000-0000D9390000}"/>
    <cellStyle name="Normal 5 7 2 13 3 4" xfId="19604" xr:uid="{00000000-0005-0000-0000-0000DA390000}"/>
    <cellStyle name="Normal 5 7 2 13 4" xfId="19605" xr:uid="{00000000-0005-0000-0000-0000DB390000}"/>
    <cellStyle name="Normal 5 7 2 13 4 2" xfId="19606" xr:uid="{00000000-0005-0000-0000-0000DC390000}"/>
    <cellStyle name="Normal 5 7 2 13 5" xfId="19607" xr:uid="{00000000-0005-0000-0000-0000DD390000}"/>
    <cellStyle name="Normal 5 7 2 13 6" xfId="19608" xr:uid="{00000000-0005-0000-0000-0000DE390000}"/>
    <cellStyle name="Normal 5 7 2 14" xfId="4612" xr:uid="{00000000-0005-0000-0000-0000DF390000}"/>
    <cellStyle name="Normal 5 7 2 14 2" xfId="6860" xr:uid="{00000000-0005-0000-0000-0000E0390000}"/>
    <cellStyle name="Normal 5 7 2 14 2 2" xfId="10399" xr:uid="{00000000-0005-0000-0000-0000E1390000}"/>
    <cellStyle name="Normal 5 7 2 14 2 2 2" xfId="19609" xr:uid="{00000000-0005-0000-0000-0000E2390000}"/>
    <cellStyle name="Normal 5 7 2 14 2 2 3" xfId="19610" xr:uid="{00000000-0005-0000-0000-0000E3390000}"/>
    <cellStyle name="Normal 5 7 2 14 2 3" xfId="19611" xr:uid="{00000000-0005-0000-0000-0000E4390000}"/>
    <cellStyle name="Normal 5 7 2 14 2 4" xfId="19612" xr:uid="{00000000-0005-0000-0000-0000E5390000}"/>
    <cellStyle name="Normal 5 7 2 14 3" xfId="8638" xr:uid="{00000000-0005-0000-0000-0000E6390000}"/>
    <cellStyle name="Normal 5 7 2 14 3 2" xfId="19613" xr:uid="{00000000-0005-0000-0000-0000E7390000}"/>
    <cellStyle name="Normal 5 7 2 14 3 2 2" xfId="19614" xr:uid="{00000000-0005-0000-0000-0000E8390000}"/>
    <cellStyle name="Normal 5 7 2 14 3 3" xfId="19615" xr:uid="{00000000-0005-0000-0000-0000E9390000}"/>
    <cellStyle name="Normal 5 7 2 14 3 4" xfId="19616" xr:uid="{00000000-0005-0000-0000-0000EA390000}"/>
    <cellStyle name="Normal 5 7 2 14 4" xfId="19617" xr:uid="{00000000-0005-0000-0000-0000EB390000}"/>
    <cellStyle name="Normal 5 7 2 14 4 2" xfId="19618" xr:uid="{00000000-0005-0000-0000-0000EC390000}"/>
    <cellStyle name="Normal 5 7 2 14 5" xfId="19619" xr:uid="{00000000-0005-0000-0000-0000ED390000}"/>
    <cellStyle name="Normal 5 7 2 14 6" xfId="19620" xr:uid="{00000000-0005-0000-0000-0000EE390000}"/>
    <cellStyle name="Normal 5 7 2 15" xfId="4613" xr:uid="{00000000-0005-0000-0000-0000EF390000}"/>
    <cellStyle name="Normal 5 7 2 15 2" xfId="6861" xr:uid="{00000000-0005-0000-0000-0000F0390000}"/>
    <cellStyle name="Normal 5 7 2 15 2 2" xfId="10400" xr:uid="{00000000-0005-0000-0000-0000F1390000}"/>
    <cellStyle name="Normal 5 7 2 15 2 2 2" xfId="19621" xr:uid="{00000000-0005-0000-0000-0000F2390000}"/>
    <cellStyle name="Normal 5 7 2 15 2 2 3" xfId="19622" xr:uid="{00000000-0005-0000-0000-0000F3390000}"/>
    <cellStyle name="Normal 5 7 2 15 2 3" xfId="19623" xr:uid="{00000000-0005-0000-0000-0000F4390000}"/>
    <cellStyle name="Normal 5 7 2 15 2 4" xfId="19624" xr:uid="{00000000-0005-0000-0000-0000F5390000}"/>
    <cellStyle name="Normal 5 7 2 15 3" xfId="8639" xr:uid="{00000000-0005-0000-0000-0000F6390000}"/>
    <cellStyle name="Normal 5 7 2 15 3 2" xfId="19625" xr:uid="{00000000-0005-0000-0000-0000F7390000}"/>
    <cellStyle name="Normal 5 7 2 15 3 2 2" xfId="19626" xr:uid="{00000000-0005-0000-0000-0000F8390000}"/>
    <cellStyle name="Normal 5 7 2 15 3 3" xfId="19627" xr:uid="{00000000-0005-0000-0000-0000F9390000}"/>
    <cellStyle name="Normal 5 7 2 15 3 4" xfId="19628" xr:uid="{00000000-0005-0000-0000-0000FA390000}"/>
    <cellStyle name="Normal 5 7 2 15 4" xfId="19629" xr:uid="{00000000-0005-0000-0000-0000FB390000}"/>
    <cellStyle name="Normal 5 7 2 15 4 2" xfId="19630" xr:uid="{00000000-0005-0000-0000-0000FC390000}"/>
    <cellStyle name="Normal 5 7 2 15 5" xfId="19631" xr:uid="{00000000-0005-0000-0000-0000FD390000}"/>
    <cellStyle name="Normal 5 7 2 15 6" xfId="19632" xr:uid="{00000000-0005-0000-0000-0000FE390000}"/>
    <cellStyle name="Normal 5 7 2 16" xfId="4614" xr:uid="{00000000-0005-0000-0000-0000FF390000}"/>
    <cellStyle name="Normal 5 7 2 16 2" xfId="6862" xr:uid="{00000000-0005-0000-0000-0000003A0000}"/>
    <cellStyle name="Normal 5 7 2 16 2 2" xfId="10401" xr:uid="{00000000-0005-0000-0000-0000013A0000}"/>
    <cellStyle name="Normal 5 7 2 16 2 2 2" xfId="19633" xr:uid="{00000000-0005-0000-0000-0000023A0000}"/>
    <cellStyle name="Normal 5 7 2 16 2 2 3" xfId="19634" xr:uid="{00000000-0005-0000-0000-0000033A0000}"/>
    <cellStyle name="Normal 5 7 2 16 2 3" xfId="19635" xr:uid="{00000000-0005-0000-0000-0000043A0000}"/>
    <cellStyle name="Normal 5 7 2 16 2 4" xfId="19636" xr:uid="{00000000-0005-0000-0000-0000053A0000}"/>
    <cellStyle name="Normal 5 7 2 16 3" xfId="8640" xr:uid="{00000000-0005-0000-0000-0000063A0000}"/>
    <cellStyle name="Normal 5 7 2 16 3 2" xfId="19637" xr:uid="{00000000-0005-0000-0000-0000073A0000}"/>
    <cellStyle name="Normal 5 7 2 16 3 2 2" xfId="19638" xr:uid="{00000000-0005-0000-0000-0000083A0000}"/>
    <cellStyle name="Normal 5 7 2 16 3 3" xfId="19639" xr:uid="{00000000-0005-0000-0000-0000093A0000}"/>
    <cellStyle name="Normal 5 7 2 16 3 4" xfId="19640" xr:uid="{00000000-0005-0000-0000-00000A3A0000}"/>
    <cellStyle name="Normal 5 7 2 16 4" xfId="19641" xr:uid="{00000000-0005-0000-0000-00000B3A0000}"/>
    <cellStyle name="Normal 5 7 2 16 4 2" xfId="19642" xr:uid="{00000000-0005-0000-0000-00000C3A0000}"/>
    <cellStyle name="Normal 5 7 2 16 5" xfId="19643" xr:uid="{00000000-0005-0000-0000-00000D3A0000}"/>
    <cellStyle name="Normal 5 7 2 16 6" xfId="19644" xr:uid="{00000000-0005-0000-0000-00000E3A0000}"/>
    <cellStyle name="Normal 5 7 2 17" xfId="4615" xr:uid="{00000000-0005-0000-0000-00000F3A0000}"/>
    <cellStyle name="Normal 5 7 2 17 2" xfId="6863" xr:uid="{00000000-0005-0000-0000-0000103A0000}"/>
    <cellStyle name="Normal 5 7 2 17 2 2" xfId="10402" xr:uid="{00000000-0005-0000-0000-0000113A0000}"/>
    <cellStyle name="Normal 5 7 2 17 2 2 2" xfId="19645" xr:uid="{00000000-0005-0000-0000-0000123A0000}"/>
    <cellStyle name="Normal 5 7 2 17 2 2 3" xfId="19646" xr:uid="{00000000-0005-0000-0000-0000133A0000}"/>
    <cellStyle name="Normal 5 7 2 17 2 3" xfId="19647" xr:uid="{00000000-0005-0000-0000-0000143A0000}"/>
    <cellStyle name="Normal 5 7 2 17 2 4" xfId="19648" xr:uid="{00000000-0005-0000-0000-0000153A0000}"/>
    <cellStyle name="Normal 5 7 2 17 3" xfId="8641" xr:uid="{00000000-0005-0000-0000-0000163A0000}"/>
    <cellStyle name="Normal 5 7 2 17 3 2" xfId="19649" xr:uid="{00000000-0005-0000-0000-0000173A0000}"/>
    <cellStyle name="Normal 5 7 2 17 3 2 2" xfId="19650" xr:uid="{00000000-0005-0000-0000-0000183A0000}"/>
    <cellStyle name="Normal 5 7 2 17 3 3" xfId="19651" xr:uid="{00000000-0005-0000-0000-0000193A0000}"/>
    <cellStyle name="Normal 5 7 2 17 3 4" xfId="19652" xr:uid="{00000000-0005-0000-0000-00001A3A0000}"/>
    <cellStyle name="Normal 5 7 2 17 4" xfId="19653" xr:uid="{00000000-0005-0000-0000-00001B3A0000}"/>
    <cellStyle name="Normal 5 7 2 17 4 2" xfId="19654" xr:uid="{00000000-0005-0000-0000-00001C3A0000}"/>
    <cellStyle name="Normal 5 7 2 17 5" xfId="19655" xr:uid="{00000000-0005-0000-0000-00001D3A0000}"/>
    <cellStyle name="Normal 5 7 2 17 6" xfId="19656" xr:uid="{00000000-0005-0000-0000-00001E3A0000}"/>
    <cellStyle name="Normal 5 7 2 18" xfId="4616" xr:uid="{00000000-0005-0000-0000-00001F3A0000}"/>
    <cellStyle name="Normal 5 7 2 18 2" xfId="6864" xr:uid="{00000000-0005-0000-0000-0000203A0000}"/>
    <cellStyle name="Normal 5 7 2 18 2 2" xfId="10403" xr:uid="{00000000-0005-0000-0000-0000213A0000}"/>
    <cellStyle name="Normal 5 7 2 18 2 2 2" xfId="19657" xr:uid="{00000000-0005-0000-0000-0000223A0000}"/>
    <cellStyle name="Normal 5 7 2 18 2 2 3" xfId="19658" xr:uid="{00000000-0005-0000-0000-0000233A0000}"/>
    <cellStyle name="Normal 5 7 2 18 2 3" xfId="19659" xr:uid="{00000000-0005-0000-0000-0000243A0000}"/>
    <cellStyle name="Normal 5 7 2 18 2 4" xfId="19660" xr:uid="{00000000-0005-0000-0000-0000253A0000}"/>
    <cellStyle name="Normal 5 7 2 18 3" xfId="8642" xr:uid="{00000000-0005-0000-0000-0000263A0000}"/>
    <cellStyle name="Normal 5 7 2 18 3 2" xfId="19661" xr:uid="{00000000-0005-0000-0000-0000273A0000}"/>
    <cellStyle name="Normal 5 7 2 18 3 2 2" xfId="19662" xr:uid="{00000000-0005-0000-0000-0000283A0000}"/>
    <cellStyle name="Normal 5 7 2 18 3 3" xfId="19663" xr:uid="{00000000-0005-0000-0000-0000293A0000}"/>
    <cellStyle name="Normal 5 7 2 18 3 4" xfId="19664" xr:uid="{00000000-0005-0000-0000-00002A3A0000}"/>
    <cellStyle name="Normal 5 7 2 18 4" xfId="19665" xr:uid="{00000000-0005-0000-0000-00002B3A0000}"/>
    <cellStyle name="Normal 5 7 2 18 4 2" xfId="19666" xr:uid="{00000000-0005-0000-0000-00002C3A0000}"/>
    <cellStyle name="Normal 5 7 2 18 5" xfId="19667" xr:uid="{00000000-0005-0000-0000-00002D3A0000}"/>
    <cellStyle name="Normal 5 7 2 18 6" xfId="19668" xr:uid="{00000000-0005-0000-0000-00002E3A0000}"/>
    <cellStyle name="Normal 5 7 2 19" xfId="4617" xr:uid="{00000000-0005-0000-0000-00002F3A0000}"/>
    <cellStyle name="Normal 5 7 2 19 2" xfId="6865" xr:uid="{00000000-0005-0000-0000-0000303A0000}"/>
    <cellStyle name="Normal 5 7 2 19 2 2" xfId="10404" xr:uid="{00000000-0005-0000-0000-0000313A0000}"/>
    <cellStyle name="Normal 5 7 2 19 2 2 2" xfId="19669" xr:uid="{00000000-0005-0000-0000-0000323A0000}"/>
    <cellStyle name="Normal 5 7 2 19 2 2 3" xfId="19670" xr:uid="{00000000-0005-0000-0000-0000333A0000}"/>
    <cellStyle name="Normal 5 7 2 19 2 3" xfId="19671" xr:uid="{00000000-0005-0000-0000-0000343A0000}"/>
    <cellStyle name="Normal 5 7 2 19 2 4" xfId="19672" xr:uid="{00000000-0005-0000-0000-0000353A0000}"/>
    <cellStyle name="Normal 5 7 2 19 3" xfId="8643" xr:uid="{00000000-0005-0000-0000-0000363A0000}"/>
    <cellStyle name="Normal 5 7 2 19 3 2" xfId="19673" xr:uid="{00000000-0005-0000-0000-0000373A0000}"/>
    <cellStyle name="Normal 5 7 2 19 3 2 2" xfId="19674" xr:uid="{00000000-0005-0000-0000-0000383A0000}"/>
    <cellStyle name="Normal 5 7 2 19 3 3" xfId="19675" xr:uid="{00000000-0005-0000-0000-0000393A0000}"/>
    <cellStyle name="Normal 5 7 2 19 3 4" xfId="19676" xr:uid="{00000000-0005-0000-0000-00003A3A0000}"/>
    <cellStyle name="Normal 5 7 2 19 4" xfId="19677" xr:uid="{00000000-0005-0000-0000-00003B3A0000}"/>
    <cellStyle name="Normal 5 7 2 19 4 2" xfId="19678" xr:uid="{00000000-0005-0000-0000-00003C3A0000}"/>
    <cellStyle name="Normal 5 7 2 19 5" xfId="19679" xr:uid="{00000000-0005-0000-0000-00003D3A0000}"/>
    <cellStyle name="Normal 5 7 2 19 6" xfId="19680" xr:uid="{00000000-0005-0000-0000-00003E3A0000}"/>
    <cellStyle name="Normal 5 7 2 2" xfId="4618" xr:uid="{00000000-0005-0000-0000-00003F3A0000}"/>
    <cellStyle name="Normal 5 7 2 2 2" xfId="6866" xr:uid="{00000000-0005-0000-0000-0000403A0000}"/>
    <cellStyle name="Normal 5 7 2 2 2 2" xfId="10405" xr:uid="{00000000-0005-0000-0000-0000413A0000}"/>
    <cellStyle name="Normal 5 7 2 2 2 2 2" xfId="19681" xr:uid="{00000000-0005-0000-0000-0000423A0000}"/>
    <cellStyle name="Normal 5 7 2 2 2 2 3" xfId="19682" xr:uid="{00000000-0005-0000-0000-0000433A0000}"/>
    <cellStyle name="Normal 5 7 2 2 2 3" xfId="19683" xr:uid="{00000000-0005-0000-0000-0000443A0000}"/>
    <cellStyle name="Normal 5 7 2 2 2 4" xfId="19684" xr:uid="{00000000-0005-0000-0000-0000453A0000}"/>
    <cellStyle name="Normal 5 7 2 2 3" xfId="8644" xr:uid="{00000000-0005-0000-0000-0000463A0000}"/>
    <cellStyle name="Normal 5 7 2 2 3 2" xfId="19685" xr:uid="{00000000-0005-0000-0000-0000473A0000}"/>
    <cellStyle name="Normal 5 7 2 2 3 2 2" xfId="19686" xr:uid="{00000000-0005-0000-0000-0000483A0000}"/>
    <cellStyle name="Normal 5 7 2 2 3 3" xfId="19687" xr:uid="{00000000-0005-0000-0000-0000493A0000}"/>
    <cellStyle name="Normal 5 7 2 2 3 4" xfId="19688" xr:uid="{00000000-0005-0000-0000-00004A3A0000}"/>
    <cellStyle name="Normal 5 7 2 2 4" xfId="19689" xr:uid="{00000000-0005-0000-0000-00004B3A0000}"/>
    <cellStyle name="Normal 5 7 2 2 4 2" xfId="19690" xr:uid="{00000000-0005-0000-0000-00004C3A0000}"/>
    <cellStyle name="Normal 5 7 2 2 5" xfId="19691" xr:uid="{00000000-0005-0000-0000-00004D3A0000}"/>
    <cellStyle name="Normal 5 7 2 2 6" xfId="19692" xr:uid="{00000000-0005-0000-0000-00004E3A0000}"/>
    <cellStyle name="Normal 5 7 2 20" xfId="4619" xr:uid="{00000000-0005-0000-0000-00004F3A0000}"/>
    <cellStyle name="Normal 5 7 2 20 2" xfId="6867" xr:uid="{00000000-0005-0000-0000-0000503A0000}"/>
    <cellStyle name="Normal 5 7 2 20 2 2" xfId="10406" xr:uid="{00000000-0005-0000-0000-0000513A0000}"/>
    <cellStyle name="Normal 5 7 2 20 2 2 2" xfId="19693" xr:uid="{00000000-0005-0000-0000-0000523A0000}"/>
    <cellStyle name="Normal 5 7 2 20 2 2 3" xfId="19694" xr:uid="{00000000-0005-0000-0000-0000533A0000}"/>
    <cellStyle name="Normal 5 7 2 20 2 3" xfId="19695" xr:uid="{00000000-0005-0000-0000-0000543A0000}"/>
    <cellStyle name="Normal 5 7 2 20 2 4" xfId="19696" xr:uid="{00000000-0005-0000-0000-0000553A0000}"/>
    <cellStyle name="Normal 5 7 2 20 3" xfId="8645" xr:uid="{00000000-0005-0000-0000-0000563A0000}"/>
    <cellStyle name="Normal 5 7 2 20 3 2" xfId="19697" xr:uid="{00000000-0005-0000-0000-0000573A0000}"/>
    <cellStyle name="Normal 5 7 2 20 3 2 2" xfId="19698" xr:uid="{00000000-0005-0000-0000-0000583A0000}"/>
    <cellStyle name="Normal 5 7 2 20 3 3" xfId="19699" xr:uid="{00000000-0005-0000-0000-0000593A0000}"/>
    <cellStyle name="Normal 5 7 2 20 3 4" xfId="19700" xr:uid="{00000000-0005-0000-0000-00005A3A0000}"/>
    <cellStyle name="Normal 5 7 2 20 4" xfId="19701" xr:uid="{00000000-0005-0000-0000-00005B3A0000}"/>
    <cellStyle name="Normal 5 7 2 20 4 2" xfId="19702" xr:uid="{00000000-0005-0000-0000-00005C3A0000}"/>
    <cellStyle name="Normal 5 7 2 20 5" xfId="19703" xr:uid="{00000000-0005-0000-0000-00005D3A0000}"/>
    <cellStyle name="Normal 5 7 2 20 6" xfId="19704" xr:uid="{00000000-0005-0000-0000-00005E3A0000}"/>
    <cellStyle name="Normal 5 7 2 21" xfId="4620" xr:uid="{00000000-0005-0000-0000-00005F3A0000}"/>
    <cellStyle name="Normal 5 7 2 21 2" xfId="6868" xr:uid="{00000000-0005-0000-0000-0000603A0000}"/>
    <cellStyle name="Normal 5 7 2 21 2 2" xfId="10407" xr:uid="{00000000-0005-0000-0000-0000613A0000}"/>
    <cellStyle name="Normal 5 7 2 21 2 2 2" xfId="19705" xr:uid="{00000000-0005-0000-0000-0000623A0000}"/>
    <cellStyle name="Normal 5 7 2 21 2 2 3" xfId="19706" xr:uid="{00000000-0005-0000-0000-0000633A0000}"/>
    <cellStyle name="Normal 5 7 2 21 2 3" xfId="19707" xr:uid="{00000000-0005-0000-0000-0000643A0000}"/>
    <cellStyle name="Normal 5 7 2 21 2 4" xfId="19708" xr:uid="{00000000-0005-0000-0000-0000653A0000}"/>
    <cellStyle name="Normal 5 7 2 21 3" xfId="8646" xr:uid="{00000000-0005-0000-0000-0000663A0000}"/>
    <cellStyle name="Normal 5 7 2 21 3 2" xfId="19709" xr:uid="{00000000-0005-0000-0000-0000673A0000}"/>
    <cellStyle name="Normal 5 7 2 21 3 2 2" xfId="19710" xr:uid="{00000000-0005-0000-0000-0000683A0000}"/>
    <cellStyle name="Normal 5 7 2 21 3 3" xfId="19711" xr:uid="{00000000-0005-0000-0000-0000693A0000}"/>
    <cellStyle name="Normal 5 7 2 21 3 4" xfId="19712" xr:uid="{00000000-0005-0000-0000-00006A3A0000}"/>
    <cellStyle name="Normal 5 7 2 21 4" xfId="19713" xr:uid="{00000000-0005-0000-0000-00006B3A0000}"/>
    <cellStyle name="Normal 5 7 2 21 4 2" xfId="19714" xr:uid="{00000000-0005-0000-0000-00006C3A0000}"/>
    <cellStyle name="Normal 5 7 2 21 5" xfId="19715" xr:uid="{00000000-0005-0000-0000-00006D3A0000}"/>
    <cellStyle name="Normal 5 7 2 21 6" xfId="19716" xr:uid="{00000000-0005-0000-0000-00006E3A0000}"/>
    <cellStyle name="Normal 5 7 2 22" xfId="4621" xr:uid="{00000000-0005-0000-0000-00006F3A0000}"/>
    <cellStyle name="Normal 5 7 2 22 2" xfId="6869" xr:uid="{00000000-0005-0000-0000-0000703A0000}"/>
    <cellStyle name="Normal 5 7 2 22 2 2" xfId="10408" xr:uid="{00000000-0005-0000-0000-0000713A0000}"/>
    <cellStyle name="Normal 5 7 2 22 2 2 2" xfId="19717" xr:uid="{00000000-0005-0000-0000-0000723A0000}"/>
    <cellStyle name="Normal 5 7 2 22 2 2 3" xfId="19718" xr:uid="{00000000-0005-0000-0000-0000733A0000}"/>
    <cellStyle name="Normal 5 7 2 22 2 3" xfId="19719" xr:uid="{00000000-0005-0000-0000-0000743A0000}"/>
    <cellStyle name="Normal 5 7 2 22 2 4" xfId="19720" xr:uid="{00000000-0005-0000-0000-0000753A0000}"/>
    <cellStyle name="Normal 5 7 2 22 3" xfId="8647" xr:uid="{00000000-0005-0000-0000-0000763A0000}"/>
    <cellStyle name="Normal 5 7 2 22 3 2" xfId="19721" xr:uid="{00000000-0005-0000-0000-0000773A0000}"/>
    <cellStyle name="Normal 5 7 2 22 3 2 2" xfId="19722" xr:uid="{00000000-0005-0000-0000-0000783A0000}"/>
    <cellStyle name="Normal 5 7 2 22 3 3" xfId="19723" xr:uid="{00000000-0005-0000-0000-0000793A0000}"/>
    <cellStyle name="Normal 5 7 2 22 3 4" xfId="19724" xr:uid="{00000000-0005-0000-0000-00007A3A0000}"/>
    <cellStyle name="Normal 5 7 2 22 4" xfId="19725" xr:uid="{00000000-0005-0000-0000-00007B3A0000}"/>
    <cellStyle name="Normal 5 7 2 22 4 2" xfId="19726" xr:uid="{00000000-0005-0000-0000-00007C3A0000}"/>
    <cellStyle name="Normal 5 7 2 22 5" xfId="19727" xr:uid="{00000000-0005-0000-0000-00007D3A0000}"/>
    <cellStyle name="Normal 5 7 2 22 6" xfId="19728" xr:uid="{00000000-0005-0000-0000-00007E3A0000}"/>
    <cellStyle name="Normal 5 7 2 23" xfId="4622" xr:uid="{00000000-0005-0000-0000-00007F3A0000}"/>
    <cellStyle name="Normal 5 7 2 23 2" xfId="6870" xr:uid="{00000000-0005-0000-0000-0000803A0000}"/>
    <cellStyle name="Normal 5 7 2 23 2 2" xfId="10409" xr:uid="{00000000-0005-0000-0000-0000813A0000}"/>
    <cellStyle name="Normal 5 7 2 23 2 2 2" xfId="19729" xr:uid="{00000000-0005-0000-0000-0000823A0000}"/>
    <cellStyle name="Normal 5 7 2 23 2 2 3" xfId="19730" xr:uid="{00000000-0005-0000-0000-0000833A0000}"/>
    <cellStyle name="Normal 5 7 2 23 2 3" xfId="19731" xr:uid="{00000000-0005-0000-0000-0000843A0000}"/>
    <cellStyle name="Normal 5 7 2 23 2 4" xfId="19732" xr:uid="{00000000-0005-0000-0000-0000853A0000}"/>
    <cellStyle name="Normal 5 7 2 23 3" xfId="8648" xr:uid="{00000000-0005-0000-0000-0000863A0000}"/>
    <cellStyle name="Normal 5 7 2 23 3 2" xfId="19733" xr:uid="{00000000-0005-0000-0000-0000873A0000}"/>
    <cellStyle name="Normal 5 7 2 23 3 2 2" xfId="19734" xr:uid="{00000000-0005-0000-0000-0000883A0000}"/>
    <cellStyle name="Normal 5 7 2 23 3 3" xfId="19735" xr:uid="{00000000-0005-0000-0000-0000893A0000}"/>
    <cellStyle name="Normal 5 7 2 23 3 4" xfId="19736" xr:uid="{00000000-0005-0000-0000-00008A3A0000}"/>
    <cellStyle name="Normal 5 7 2 23 4" xfId="19737" xr:uid="{00000000-0005-0000-0000-00008B3A0000}"/>
    <cellStyle name="Normal 5 7 2 23 4 2" xfId="19738" xr:uid="{00000000-0005-0000-0000-00008C3A0000}"/>
    <cellStyle name="Normal 5 7 2 23 5" xfId="19739" xr:uid="{00000000-0005-0000-0000-00008D3A0000}"/>
    <cellStyle name="Normal 5 7 2 23 6" xfId="19740" xr:uid="{00000000-0005-0000-0000-00008E3A0000}"/>
    <cellStyle name="Normal 5 7 2 24" xfId="4623" xr:uid="{00000000-0005-0000-0000-00008F3A0000}"/>
    <cellStyle name="Normal 5 7 2 24 2" xfId="6871" xr:uid="{00000000-0005-0000-0000-0000903A0000}"/>
    <cellStyle name="Normal 5 7 2 24 2 2" xfId="10410" xr:uid="{00000000-0005-0000-0000-0000913A0000}"/>
    <cellStyle name="Normal 5 7 2 24 2 2 2" xfId="19741" xr:uid="{00000000-0005-0000-0000-0000923A0000}"/>
    <cellStyle name="Normal 5 7 2 24 2 2 3" xfId="19742" xr:uid="{00000000-0005-0000-0000-0000933A0000}"/>
    <cellStyle name="Normal 5 7 2 24 2 3" xfId="19743" xr:uid="{00000000-0005-0000-0000-0000943A0000}"/>
    <cellStyle name="Normal 5 7 2 24 2 4" xfId="19744" xr:uid="{00000000-0005-0000-0000-0000953A0000}"/>
    <cellStyle name="Normal 5 7 2 24 3" xfId="8649" xr:uid="{00000000-0005-0000-0000-0000963A0000}"/>
    <cellStyle name="Normal 5 7 2 24 3 2" xfId="19745" xr:uid="{00000000-0005-0000-0000-0000973A0000}"/>
    <cellStyle name="Normal 5 7 2 24 3 2 2" xfId="19746" xr:uid="{00000000-0005-0000-0000-0000983A0000}"/>
    <cellStyle name="Normal 5 7 2 24 3 3" xfId="19747" xr:uid="{00000000-0005-0000-0000-0000993A0000}"/>
    <cellStyle name="Normal 5 7 2 24 3 4" xfId="19748" xr:uid="{00000000-0005-0000-0000-00009A3A0000}"/>
    <cellStyle name="Normal 5 7 2 24 4" xfId="19749" xr:uid="{00000000-0005-0000-0000-00009B3A0000}"/>
    <cellStyle name="Normal 5 7 2 24 4 2" xfId="19750" xr:uid="{00000000-0005-0000-0000-00009C3A0000}"/>
    <cellStyle name="Normal 5 7 2 24 5" xfId="19751" xr:uid="{00000000-0005-0000-0000-00009D3A0000}"/>
    <cellStyle name="Normal 5 7 2 24 6" xfId="19752" xr:uid="{00000000-0005-0000-0000-00009E3A0000}"/>
    <cellStyle name="Normal 5 7 2 25" xfId="4624" xr:uid="{00000000-0005-0000-0000-00009F3A0000}"/>
    <cellStyle name="Normal 5 7 2 25 2" xfId="6872" xr:uid="{00000000-0005-0000-0000-0000A03A0000}"/>
    <cellStyle name="Normal 5 7 2 25 2 2" xfId="10411" xr:uid="{00000000-0005-0000-0000-0000A13A0000}"/>
    <cellStyle name="Normal 5 7 2 25 2 2 2" xfId="19753" xr:uid="{00000000-0005-0000-0000-0000A23A0000}"/>
    <cellStyle name="Normal 5 7 2 25 2 2 3" xfId="19754" xr:uid="{00000000-0005-0000-0000-0000A33A0000}"/>
    <cellStyle name="Normal 5 7 2 25 2 3" xfId="19755" xr:uid="{00000000-0005-0000-0000-0000A43A0000}"/>
    <cellStyle name="Normal 5 7 2 25 2 4" xfId="19756" xr:uid="{00000000-0005-0000-0000-0000A53A0000}"/>
    <cellStyle name="Normal 5 7 2 25 3" xfId="8650" xr:uid="{00000000-0005-0000-0000-0000A63A0000}"/>
    <cellStyle name="Normal 5 7 2 25 3 2" xfId="19757" xr:uid="{00000000-0005-0000-0000-0000A73A0000}"/>
    <cellStyle name="Normal 5 7 2 25 3 2 2" xfId="19758" xr:uid="{00000000-0005-0000-0000-0000A83A0000}"/>
    <cellStyle name="Normal 5 7 2 25 3 3" xfId="19759" xr:uid="{00000000-0005-0000-0000-0000A93A0000}"/>
    <cellStyle name="Normal 5 7 2 25 3 4" xfId="19760" xr:uid="{00000000-0005-0000-0000-0000AA3A0000}"/>
    <cellStyle name="Normal 5 7 2 25 4" xfId="19761" xr:uid="{00000000-0005-0000-0000-0000AB3A0000}"/>
    <cellStyle name="Normal 5 7 2 25 4 2" xfId="19762" xr:uid="{00000000-0005-0000-0000-0000AC3A0000}"/>
    <cellStyle name="Normal 5 7 2 25 5" xfId="19763" xr:uid="{00000000-0005-0000-0000-0000AD3A0000}"/>
    <cellStyle name="Normal 5 7 2 25 6" xfId="19764" xr:uid="{00000000-0005-0000-0000-0000AE3A0000}"/>
    <cellStyle name="Normal 5 7 2 26" xfId="4625" xr:uid="{00000000-0005-0000-0000-0000AF3A0000}"/>
    <cellStyle name="Normal 5 7 2 26 2" xfId="6873" xr:uid="{00000000-0005-0000-0000-0000B03A0000}"/>
    <cellStyle name="Normal 5 7 2 26 2 2" xfId="10412" xr:uid="{00000000-0005-0000-0000-0000B13A0000}"/>
    <cellStyle name="Normal 5 7 2 26 2 2 2" xfId="19765" xr:uid="{00000000-0005-0000-0000-0000B23A0000}"/>
    <cellStyle name="Normal 5 7 2 26 2 2 3" xfId="19766" xr:uid="{00000000-0005-0000-0000-0000B33A0000}"/>
    <cellStyle name="Normal 5 7 2 26 2 3" xfId="19767" xr:uid="{00000000-0005-0000-0000-0000B43A0000}"/>
    <cellStyle name="Normal 5 7 2 26 2 4" xfId="19768" xr:uid="{00000000-0005-0000-0000-0000B53A0000}"/>
    <cellStyle name="Normal 5 7 2 26 3" xfId="8651" xr:uid="{00000000-0005-0000-0000-0000B63A0000}"/>
    <cellStyle name="Normal 5 7 2 26 3 2" xfId="19769" xr:uid="{00000000-0005-0000-0000-0000B73A0000}"/>
    <cellStyle name="Normal 5 7 2 26 3 2 2" xfId="19770" xr:uid="{00000000-0005-0000-0000-0000B83A0000}"/>
    <cellStyle name="Normal 5 7 2 26 3 3" xfId="19771" xr:uid="{00000000-0005-0000-0000-0000B93A0000}"/>
    <cellStyle name="Normal 5 7 2 26 3 4" xfId="19772" xr:uid="{00000000-0005-0000-0000-0000BA3A0000}"/>
    <cellStyle name="Normal 5 7 2 26 4" xfId="19773" xr:uid="{00000000-0005-0000-0000-0000BB3A0000}"/>
    <cellStyle name="Normal 5 7 2 26 4 2" xfId="19774" xr:uid="{00000000-0005-0000-0000-0000BC3A0000}"/>
    <cellStyle name="Normal 5 7 2 26 5" xfId="19775" xr:uid="{00000000-0005-0000-0000-0000BD3A0000}"/>
    <cellStyle name="Normal 5 7 2 26 6" xfId="19776" xr:uid="{00000000-0005-0000-0000-0000BE3A0000}"/>
    <cellStyle name="Normal 5 7 2 27" xfId="4626" xr:uid="{00000000-0005-0000-0000-0000BF3A0000}"/>
    <cellStyle name="Normal 5 7 2 27 2" xfId="6874" xr:uid="{00000000-0005-0000-0000-0000C03A0000}"/>
    <cellStyle name="Normal 5 7 2 27 2 2" xfId="10413" xr:uid="{00000000-0005-0000-0000-0000C13A0000}"/>
    <cellStyle name="Normal 5 7 2 27 2 2 2" xfId="19777" xr:uid="{00000000-0005-0000-0000-0000C23A0000}"/>
    <cellStyle name="Normal 5 7 2 27 2 2 3" xfId="19778" xr:uid="{00000000-0005-0000-0000-0000C33A0000}"/>
    <cellStyle name="Normal 5 7 2 27 2 3" xfId="19779" xr:uid="{00000000-0005-0000-0000-0000C43A0000}"/>
    <cellStyle name="Normal 5 7 2 27 2 4" xfId="19780" xr:uid="{00000000-0005-0000-0000-0000C53A0000}"/>
    <cellStyle name="Normal 5 7 2 27 3" xfId="8652" xr:uid="{00000000-0005-0000-0000-0000C63A0000}"/>
    <cellStyle name="Normal 5 7 2 27 3 2" xfId="19781" xr:uid="{00000000-0005-0000-0000-0000C73A0000}"/>
    <cellStyle name="Normal 5 7 2 27 3 2 2" xfId="19782" xr:uid="{00000000-0005-0000-0000-0000C83A0000}"/>
    <cellStyle name="Normal 5 7 2 27 3 3" xfId="19783" xr:uid="{00000000-0005-0000-0000-0000C93A0000}"/>
    <cellStyle name="Normal 5 7 2 27 3 4" xfId="19784" xr:uid="{00000000-0005-0000-0000-0000CA3A0000}"/>
    <cellStyle name="Normal 5 7 2 27 4" xfId="19785" xr:uid="{00000000-0005-0000-0000-0000CB3A0000}"/>
    <cellStyle name="Normal 5 7 2 27 4 2" xfId="19786" xr:uid="{00000000-0005-0000-0000-0000CC3A0000}"/>
    <cellStyle name="Normal 5 7 2 27 5" xfId="19787" xr:uid="{00000000-0005-0000-0000-0000CD3A0000}"/>
    <cellStyle name="Normal 5 7 2 27 6" xfId="19788" xr:uid="{00000000-0005-0000-0000-0000CE3A0000}"/>
    <cellStyle name="Normal 5 7 2 28" xfId="4627" xr:uid="{00000000-0005-0000-0000-0000CF3A0000}"/>
    <cellStyle name="Normal 5 7 2 28 2" xfId="6875" xr:uid="{00000000-0005-0000-0000-0000D03A0000}"/>
    <cellStyle name="Normal 5 7 2 28 2 2" xfId="10414" xr:uid="{00000000-0005-0000-0000-0000D13A0000}"/>
    <cellStyle name="Normal 5 7 2 28 2 2 2" xfId="19789" xr:uid="{00000000-0005-0000-0000-0000D23A0000}"/>
    <cellStyle name="Normal 5 7 2 28 2 2 3" xfId="19790" xr:uid="{00000000-0005-0000-0000-0000D33A0000}"/>
    <cellStyle name="Normal 5 7 2 28 2 3" xfId="19791" xr:uid="{00000000-0005-0000-0000-0000D43A0000}"/>
    <cellStyle name="Normal 5 7 2 28 2 4" xfId="19792" xr:uid="{00000000-0005-0000-0000-0000D53A0000}"/>
    <cellStyle name="Normal 5 7 2 28 3" xfId="8653" xr:uid="{00000000-0005-0000-0000-0000D63A0000}"/>
    <cellStyle name="Normal 5 7 2 28 3 2" xfId="19793" xr:uid="{00000000-0005-0000-0000-0000D73A0000}"/>
    <cellStyle name="Normal 5 7 2 28 3 2 2" xfId="19794" xr:uid="{00000000-0005-0000-0000-0000D83A0000}"/>
    <cellStyle name="Normal 5 7 2 28 3 3" xfId="19795" xr:uid="{00000000-0005-0000-0000-0000D93A0000}"/>
    <cellStyle name="Normal 5 7 2 28 3 4" xfId="19796" xr:uid="{00000000-0005-0000-0000-0000DA3A0000}"/>
    <cellStyle name="Normal 5 7 2 28 4" xfId="19797" xr:uid="{00000000-0005-0000-0000-0000DB3A0000}"/>
    <cellStyle name="Normal 5 7 2 28 4 2" xfId="19798" xr:uid="{00000000-0005-0000-0000-0000DC3A0000}"/>
    <cellStyle name="Normal 5 7 2 28 5" xfId="19799" xr:uid="{00000000-0005-0000-0000-0000DD3A0000}"/>
    <cellStyle name="Normal 5 7 2 28 6" xfId="19800" xr:uid="{00000000-0005-0000-0000-0000DE3A0000}"/>
    <cellStyle name="Normal 5 7 2 29" xfId="4628" xr:uid="{00000000-0005-0000-0000-0000DF3A0000}"/>
    <cellStyle name="Normal 5 7 2 29 2" xfId="6876" xr:uid="{00000000-0005-0000-0000-0000E03A0000}"/>
    <cellStyle name="Normal 5 7 2 29 2 2" xfId="10415" xr:uid="{00000000-0005-0000-0000-0000E13A0000}"/>
    <cellStyle name="Normal 5 7 2 29 2 2 2" xfId="19801" xr:uid="{00000000-0005-0000-0000-0000E23A0000}"/>
    <cellStyle name="Normal 5 7 2 29 2 2 3" xfId="19802" xr:uid="{00000000-0005-0000-0000-0000E33A0000}"/>
    <cellStyle name="Normal 5 7 2 29 2 3" xfId="19803" xr:uid="{00000000-0005-0000-0000-0000E43A0000}"/>
    <cellStyle name="Normal 5 7 2 29 2 4" xfId="19804" xr:uid="{00000000-0005-0000-0000-0000E53A0000}"/>
    <cellStyle name="Normal 5 7 2 29 3" xfId="8654" xr:uid="{00000000-0005-0000-0000-0000E63A0000}"/>
    <cellStyle name="Normal 5 7 2 29 3 2" xfId="19805" xr:uid="{00000000-0005-0000-0000-0000E73A0000}"/>
    <cellStyle name="Normal 5 7 2 29 3 2 2" xfId="19806" xr:uid="{00000000-0005-0000-0000-0000E83A0000}"/>
    <cellStyle name="Normal 5 7 2 29 3 3" xfId="19807" xr:uid="{00000000-0005-0000-0000-0000E93A0000}"/>
    <cellStyle name="Normal 5 7 2 29 3 4" xfId="19808" xr:uid="{00000000-0005-0000-0000-0000EA3A0000}"/>
    <cellStyle name="Normal 5 7 2 29 4" xfId="19809" xr:uid="{00000000-0005-0000-0000-0000EB3A0000}"/>
    <cellStyle name="Normal 5 7 2 29 4 2" xfId="19810" xr:uid="{00000000-0005-0000-0000-0000EC3A0000}"/>
    <cellStyle name="Normal 5 7 2 29 5" xfId="19811" xr:uid="{00000000-0005-0000-0000-0000ED3A0000}"/>
    <cellStyle name="Normal 5 7 2 29 6" xfId="19812" xr:uid="{00000000-0005-0000-0000-0000EE3A0000}"/>
    <cellStyle name="Normal 5 7 2 3" xfId="4629" xr:uid="{00000000-0005-0000-0000-0000EF3A0000}"/>
    <cellStyle name="Normal 5 7 2 3 2" xfId="6877" xr:uid="{00000000-0005-0000-0000-0000F03A0000}"/>
    <cellStyle name="Normal 5 7 2 3 2 2" xfId="10416" xr:uid="{00000000-0005-0000-0000-0000F13A0000}"/>
    <cellStyle name="Normal 5 7 2 3 2 2 2" xfId="19813" xr:uid="{00000000-0005-0000-0000-0000F23A0000}"/>
    <cellStyle name="Normal 5 7 2 3 2 2 3" xfId="19814" xr:uid="{00000000-0005-0000-0000-0000F33A0000}"/>
    <cellStyle name="Normal 5 7 2 3 2 3" xfId="19815" xr:uid="{00000000-0005-0000-0000-0000F43A0000}"/>
    <cellStyle name="Normal 5 7 2 3 2 4" xfId="19816" xr:uid="{00000000-0005-0000-0000-0000F53A0000}"/>
    <cellStyle name="Normal 5 7 2 3 3" xfId="8655" xr:uid="{00000000-0005-0000-0000-0000F63A0000}"/>
    <cellStyle name="Normal 5 7 2 3 3 2" xfId="19817" xr:uid="{00000000-0005-0000-0000-0000F73A0000}"/>
    <cellStyle name="Normal 5 7 2 3 3 2 2" xfId="19818" xr:uid="{00000000-0005-0000-0000-0000F83A0000}"/>
    <cellStyle name="Normal 5 7 2 3 3 3" xfId="19819" xr:uid="{00000000-0005-0000-0000-0000F93A0000}"/>
    <cellStyle name="Normal 5 7 2 3 3 4" xfId="19820" xr:uid="{00000000-0005-0000-0000-0000FA3A0000}"/>
    <cellStyle name="Normal 5 7 2 3 4" xfId="19821" xr:uid="{00000000-0005-0000-0000-0000FB3A0000}"/>
    <cellStyle name="Normal 5 7 2 3 4 2" xfId="19822" xr:uid="{00000000-0005-0000-0000-0000FC3A0000}"/>
    <cellStyle name="Normal 5 7 2 3 5" xfId="19823" xr:uid="{00000000-0005-0000-0000-0000FD3A0000}"/>
    <cellStyle name="Normal 5 7 2 3 6" xfId="19824" xr:uid="{00000000-0005-0000-0000-0000FE3A0000}"/>
    <cellStyle name="Normal 5 7 2 30" xfId="4630" xr:uid="{00000000-0005-0000-0000-0000FF3A0000}"/>
    <cellStyle name="Normal 5 7 2 30 2" xfId="6878" xr:uid="{00000000-0005-0000-0000-0000003B0000}"/>
    <cellStyle name="Normal 5 7 2 30 2 2" xfId="10417" xr:uid="{00000000-0005-0000-0000-0000013B0000}"/>
    <cellStyle name="Normal 5 7 2 30 2 2 2" xfId="19825" xr:uid="{00000000-0005-0000-0000-0000023B0000}"/>
    <cellStyle name="Normal 5 7 2 30 2 2 3" xfId="19826" xr:uid="{00000000-0005-0000-0000-0000033B0000}"/>
    <cellStyle name="Normal 5 7 2 30 2 3" xfId="19827" xr:uid="{00000000-0005-0000-0000-0000043B0000}"/>
    <cellStyle name="Normal 5 7 2 30 2 4" xfId="19828" xr:uid="{00000000-0005-0000-0000-0000053B0000}"/>
    <cellStyle name="Normal 5 7 2 30 3" xfId="8656" xr:uid="{00000000-0005-0000-0000-0000063B0000}"/>
    <cellStyle name="Normal 5 7 2 30 3 2" xfId="19829" xr:uid="{00000000-0005-0000-0000-0000073B0000}"/>
    <cellStyle name="Normal 5 7 2 30 3 2 2" xfId="19830" xr:uid="{00000000-0005-0000-0000-0000083B0000}"/>
    <cellStyle name="Normal 5 7 2 30 3 3" xfId="19831" xr:uid="{00000000-0005-0000-0000-0000093B0000}"/>
    <cellStyle name="Normal 5 7 2 30 3 4" xfId="19832" xr:uid="{00000000-0005-0000-0000-00000A3B0000}"/>
    <cellStyle name="Normal 5 7 2 30 4" xfId="19833" xr:uid="{00000000-0005-0000-0000-00000B3B0000}"/>
    <cellStyle name="Normal 5 7 2 30 4 2" xfId="19834" xr:uid="{00000000-0005-0000-0000-00000C3B0000}"/>
    <cellStyle name="Normal 5 7 2 30 5" xfId="19835" xr:uid="{00000000-0005-0000-0000-00000D3B0000}"/>
    <cellStyle name="Normal 5 7 2 30 6" xfId="19836" xr:uid="{00000000-0005-0000-0000-00000E3B0000}"/>
    <cellStyle name="Normal 5 7 2 31" xfId="4631" xr:uid="{00000000-0005-0000-0000-00000F3B0000}"/>
    <cellStyle name="Normal 5 7 2 31 2" xfId="6879" xr:uid="{00000000-0005-0000-0000-0000103B0000}"/>
    <cellStyle name="Normal 5 7 2 31 2 2" xfId="10418" xr:uid="{00000000-0005-0000-0000-0000113B0000}"/>
    <cellStyle name="Normal 5 7 2 31 2 2 2" xfId="19837" xr:uid="{00000000-0005-0000-0000-0000123B0000}"/>
    <cellStyle name="Normal 5 7 2 31 2 2 3" xfId="19838" xr:uid="{00000000-0005-0000-0000-0000133B0000}"/>
    <cellStyle name="Normal 5 7 2 31 2 3" xfId="19839" xr:uid="{00000000-0005-0000-0000-0000143B0000}"/>
    <cellStyle name="Normal 5 7 2 31 2 4" xfId="19840" xr:uid="{00000000-0005-0000-0000-0000153B0000}"/>
    <cellStyle name="Normal 5 7 2 31 3" xfId="8657" xr:uid="{00000000-0005-0000-0000-0000163B0000}"/>
    <cellStyle name="Normal 5 7 2 31 3 2" xfId="19841" xr:uid="{00000000-0005-0000-0000-0000173B0000}"/>
    <cellStyle name="Normal 5 7 2 31 3 2 2" xfId="19842" xr:uid="{00000000-0005-0000-0000-0000183B0000}"/>
    <cellStyle name="Normal 5 7 2 31 3 3" xfId="19843" xr:uid="{00000000-0005-0000-0000-0000193B0000}"/>
    <cellStyle name="Normal 5 7 2 31 3 4" xfId="19844" xr:uid="{00000000-0005-0000-0000-00001A3B0000}"/>
    <cellStyle name="Normal 5 7 2 31 4" xfId="19845" xr:uid="{00000000-0005-0000-0000-00001B3B0000}"/>
    <cellStyle name="Normal 5 7 2 31 4 2" xfId="19846" xr:uid="{00000000-0005-0000-0000-00001C3B0000}"/>
    <cellStyle name="Normal 5 7 2 31 5" xfId="19847" xr:uid="{00000000-0005-0000-0000-00001D3B0000}"/>
    <cellStyle name="Normal 5 7 2 31 6" xfId="19848" xr:uid="{00000000-0005-0000-0000-00001E3B0000}"/>
    <cellStyle name="Normal 5 7 2 32" xfId="4632" xr:uid="{00000000-0005-0000-0000-00001F3B0000}"/>
    <cellStyle name="Normal 5 7 2 32 2" xfId="6880" xr:uid="{00000000-0005-0000-0000-0000203B0000}"/>
    <cellStyle name="Normal 5 7 2 32 2 2" xfId="10419" xr:uid="{00000000-0005-0000-0000-0000213B0000}"/>
    <cellStyle name="Normal 5 7 2 32 2 2 2" xfId="19849" xr:uid="{00000000-0005-0000-0000-0000223B0000}"/>
    <cellStyle name="Normal 5 7 2 32 2 2 3" xfId="19850" xr:uid="{00000000-0005-0000-0000-0000233B0000}"/>
    <cellStyle name="Normal 5 7 2 32 2 3" xfId="19851" xr:uid="{00000000-0005-0000-0000-0000243B0000}"/>
    <cellStyle name="Normal 5 7 2 32 2 4" xfId="19852" xr:uid="{00000000-0005-0000-0000-0000253B0000}"/>
    <cellStyle name="Normal 5 7 2 32 3" xfId="8658" xr:uid="{00000000-0005-0000-0000-0000263B0000}"/>
    <cellStyle name="Normal 5 7 2 32 3 2" xfId="19853" xr:uid="{00000000-0005-0000-0000-0000273B0000}"/>
    <cellStyle name="Normal 5 7 2 32 3 2 2" xfId="19854" xr:uid="{00000000-0005-0000-0000-0000283B0000}"/>
    <cellStyle name="Normal 5 7 2 32 3 3" xfId="19855" xr:uid="{00000000-0005-0000-0000-0000293B0000}"/>
    <cellStyle name="Normal 5 7 2 32 3 4" xfId="19856" xr:uid="{00000000-0005-0000-0000-00002A3B0000}"/>
    <cellStyle name="Normal 5 7 2 32 4" xfId="19857" xr:uid="{00000000-0005-0000-0000-00002B3B0000}"/>
    <cellStyle name="Normal 5 7 2 32 4 2" xfId="19858" xr:uid="{00000000-0005-0000-0000-00002C3B0000}"/>
    <cellStyle name="Normal 5 7 2 32 5" xfId="19859" xr:uid="{00000000-0005-0000-0000-00002D3B0000}"/>
    <cellStyle name="Normal 5 7 2 32 6" xfId="19860" xr:uid="{00000000-0005-0000-0000-00002E3B0000}"/>
    <cellStyle name="Normal 5 7 2 33" xfId="4633" xr:uid="{00000000-0005-0000-0000-00002F3B0000}"/>
    <cellStyle name="Normal 5 7 2 33 2" xfId="6881" xr:uid="{00000000-0005-0000-0000-0000303B0000}"/>
    <cellStyle name="Normal 5 7 2 33 2 2" xfId="10420" xr:uid="{00000000-0005-0000-0000-0000313B0000}"/>
    <cellStyle name="Normal 5 7 2 33 2 2 2" xfId="19861" xr:uid="{00000000-0005-0000-0000-0000323B0000}"/>
    <cellStyle name="Normal 5 7 2 33 2 2 3" xfId="19862" xr:uid="{00000000-0005-0000-0000-0000333B0000}"/>
    <cellStyle name="Normal 5 7 2 33 2 3" xfId="19863" xr:uid="{00000000-0005-0000-0000-0000343B0000}"/>
    <cellStyle name="Normal 5 7 2 33 2 4" xfId="19864" xr:uid="{00000000-0005-0000-0000-0000353B0000}"/>
    <cellStyle name="Normal 5 7 2 33 3" xfId="8659" xr:uid="{00000000-0005-0000-0000-0000363B0000}"/>
    <cellStyle name="Normal 5 7 2 33 3 2" xfId="19865" xr:uid="{00000000-0005-0000-0000-0000373B0000}"/>
    <cellStyle name="Normal 5 7 2 33 3 2 2" xfId="19866" xr:uid="{00000000-0005-0000-0000-0000383B0000}"/>
    <cellStyle name="Normal 5 7 2 33 3 3" xfId="19867" xr:uid="{00000000-0005-0000-0000-0000393B0000}"/>
    <cellStyle name="Normal 5 7 2 33 3 4" xfId="19868" xr:uid="{00000000-0005-0000-0000-00003A3B0000}"/>
    <cellStyle name="Normal 5 7 2 33 4" xfId="19869" xr:uid="{00000000-0005-0000-0000-00003B3B0000}"/>
    <cellStyle name="Normal 5 7 2 33 4 2" xfId="19870" xr:uid="{00000000-0005-0000-0000-00003C3B0000}"/>
    <cellStyle name="Normal 5 7 2 33 5" xfId="19871" xr:uid="{00000000-0005-0000-0000-00003D3B0000}"/>
    <cellStyle name="Normal 5 7 2 33 6" xfId="19872" xr:uid="{00000000-0005-0000-0000-00003E3B0000}"/>
    <cellStyle name="Normal 5 7 2 34" xfId="4634" xr:uid="{00000000-0005-0000-0000-00003F3B0000}"/>
    <cellStyle name="Normal 5 7 2 34 2" xfId="6882" xr:uid="{00000000-0005-0000-0000-0000403B0000}"/>
    <cellStyle name="Normal 5 7 2 34 2 2" xfId="10421" xr:uid="{00000000-0005-0000-0000-0000413B0000}"/>
    <cellStyle name="Normal 5 7 2 34 2 2 2" xfId="19873" xr:uid="{00000000-0005-0000-0000-0000423B0000}"/>
    <cellStyle name="Normal 5 7 2 34 2 2 3" xfId="19874" xr:uid="{00000000-0005-0000-0000-0000433B0000}"/>
    <cellStyle name="Normal 5 7 2 34 2 3" xfId="19875" xr:uid="{00000000-0005-0000-0000-0000443B0000}"/>
    <cellStyle name="Normal 5 7 2 34 2 4" xfId="19876" xr:uid="{00000000-0005-0000-0000-0000453B0000}"/>
    <cellStyle name="Normal 5 7 2 34 3" xfId="8660" xr:uid="{00000000-0005-0000-0000-0000463B0000}"/>
    <cellStyle name="Normal 5 7 2 34 3 2" xfId="19877" xr:uid="{00000000-0005-0000-0000-0000473B0000}"/>
    <cellStyle name="Normal 5 7 2 34 3 2 2" xfId="19878" xr:uid="{00000000-0005-0000-0000-0000483B0000}"/>
    <cellStyle name="Normal 5 7 2 34 3 3" xfId="19879" xr:uid="{00000000-0005-0000-0000-0000493B0000}"/>
    <cellStyle name="Normal 5 7 2 34 3 4" xfId="19880" xr:uid="{00000000-0005-0000-0000-00004A3B0000}"/>
    <cellStyle name="Normal 5 7 2 34 4" xfId="19881" xr:uid="{00000000-0005-0000-0000-00004B3B0000}"/>
    <cellStyle name="Normal 5 7 2 34 4 2" xfId="19882" xr:uid="{00000000-0005-0000-0000-00004C3B0000}"/>
    <cellStyle name="Normal 5 7 2 34 5" xfId="19883" xr:uid="{00000000-0005-0000-0000-00004D3B0000}"/>
    <cellStyle name="Normal 5 7 2 34 6" xfId="19884" xr:uid="{00000000-0005-0000-0000-00004E3B0000}"/>
    <cellStyle name="Normal 5 7 2 35" xfId="4635" xr:uid="{00000000-0005-0000-0000-00004F3B0000}"/>
    <cellStyle name="Normal 5 7 2 35 2" xfId="6883" xr:uid="{00000000-0005-0000-0000-0000503B0000}"/>
    <cellStyle name="Normal 5 7 2 35 2 2" xfId="10422" xr:uid="{00000000-0005-0000-0000-0000513B0000}"/>
    <cellStyle name="Normal 5 7 2 35 2 2 2" xfId="19885" xr:uid="{00000000-0005-0000-0000-0000523B0000}"/>
    <cellStyle name="Normal 5 7 2 35 2 2 3" xfId="19886" xr:uid="{00000000-0005-0000-0000-0000533B0000}"/>
    <cellStyle name="Normal 5 7 2 35 2 3" xfId="19887" xr:uid="{00000000-0005-0000-0000-0000543B0000}"/>
    <cellStyle name="Normal 5 7 2 35 2 4" xfId="19888" xr:uid="{00000000-0005-0000-0000-0000553B0000}"/>
    <cellStyle name="Normal 5 7 2 35 3" xfId="8661" xr:uid="{00000000-0005-0000-0000-0000563B0000}"/>
    <cellStyle name="Normal 5 7 2 35 3 2" xfId="19889" xr:uid="{00000000-0005-0000-0000-0000573B0000}"/>
    <cellStyle name="Normal 5 7 2 35 3 2 2" xfId="19890" xr:uid="{00000000-0005-0000-0000-0000583B0000}"/>
    <cellStyle name="Normal 5 7 2 35 3 3" xfId="19891" xr:uid="{00000000-0005-0000-0000-0000593B0000}"/>
    <cellStyle name="Normal 5 7 2 35 3 4" xfId="19892" xr:uid="{00000000-0005-0000-0000-00005A3B0000}"/>
    <cellStyle name="Normal 5 7 2 35 4" xfId="19893" xr:uid="{00000000-0005-0000-0000-00005B3B0000}"/>
    <cellStyle name="Normal 5 7 2 35 4 2" xfId="19894" xr:uid="{00000000-0005-0000-0000-00005C3B0000}"/>
    <cellStyle name="Normal 5 7 2 35 5" xfId="19895" xr:uid="{00000000-0005-0000-0000-00005D3B0000}"/>
    <cellStyle name="Normal 5 7 2 35 6" xfId="19896" xr:uid="{00000000-0005-0000-0000-00005E3B0000}"/>
    <cellStyle name="Normal 5 7 2 36" xfId="4636" xr:uid="{00000000-0005-0000-0000-00005F3B0000}"/>
    <cellStyle name="Normal 5 7 2 36 2" xfId="6884" xr:uid="{00000000-0005-0000-0000-0000603B0000}"/>
    <cellStyle name="Normal 5 7 2 36 2 2" xfId="10423" xr:uid="{00000000-0005-0000-0000-0000613B0000}"/>
    <cellStyle name="Normal 5 7 2 36 2 2 2" xfId="19897" xr:uid="{00000000-0005-0000-0000-0000623B0000}"/>
    <cellStyle name="Normal 5 7 2 36 2 2 3" xfId="19898" xr:uid="{00000000-0005-0000-0000-0000633B0000}"/>
    <cellStyle name="Normal 5 7 2 36 2 3" xfId="19899" xr:uid="{00000000-0005-0000-0000-0000643B0000}"/>
    <cellStyle name="Normal 5 7 2 36 2 4" xfId="19900" xr:uid="{00000000-0005-0000-0000-0000653B0000}"/>
    <cellStyle name="Normal 5 7 2 36 3" xfId="8662" xr:uid="{00000000-0005-0000-0000-0000663B0000}"/>
    <cellStyle name="Normal 5 7 2 36 3 2" xfId="19901" xr:uid="{00000000-0005-0000-0000-0000673B0000}"/>
    <cellStyle name="Normal 5 7 2 36 3 2 2" xfId="19902" xr:uid="{00000000-0005-0000-0000-0000683B0000}"/>
    <cellStyle name="Normal 5 7 2 36 3 3" xfId="19903" xr:uid="{00000000-0005-0000-0000-0000693B0000}"/>
    <cellStyle name="Normal 5 7 2 36 3 4" xfId="19904" xr:uid="{00000000-0005-0000-0000-00006A3B0000}"/>
    <cellStyle name="Normal 5 7 2 36 4" xfId="19905" xr:uid="{00000000-0005-0000-0000-00006B3B0000}"/>
    <cellStyle name="Normal 5 7 2 36 4 2" xfId="19906" xr:uid="{00000000-0005-0000-0000-00006C3B0000}"/>
    <cellStyle name="Normal 5 7 2 36 5" xfId="19907" xr:uid="{00000000-0005-0000-0000-00006D3B0000}"/>
    <cellStyle name="Normal 5 7 2 36 6" xfId="19908" xr:uid="{00000000-0005-0000-0000-00006E3B0000}"/>
    <cellStyle name="Normal 5 7 2 37" xfId="4637" xr:uid="{00000000-0005-0000-0000-00006F3B0000}"/>
    <cellStyle name="Normal 5 7 2 37 2" xfId="6885" xr:uid="{00000000-0005-0000-0000-0000703B0000}"/>
    <cellStyle name="Normal 5 7 2 37 2 2" xfId="10424" xr:uid="{00000000-0005-0000-0000-0000713B0000}"/>
    <cellStyle name="Normal 5 7 2 37 2 2 2" xfId="19909" xr:uid="{00000000-0005-0000-0000-0000723B0000}"/>
    <cellStyle name="Normal 5 7 2 37 2 2 3" xfId="19910" xr:uid="{00000000-0005-0000-0000-0000733B0000}"/>
    <cellStyle name="Normal 5 7 2 37 2 3" xfId="19911" xr:uid="{00000000-0005-0000-0000-0000743B0000}"/>
    <cellStyle name="Normal 5 7 2 37 2 4" xfId="19912" xr:uid="{00000000-0005-0000-0000-0000753B0000}"/>
    <cellStyle name="Normal 5 7 2 37 3" xfId="8663" xr:uid="{00000000-0005-0000-0000-0000763B0000}"/>
    <cellStyle name="Normal 5 7 2 37 3 2" xfId="19913" xr:uid="{00000000-0005-0000-0000-0000773B0000}"/>
    <cellStyle name="Normal 5 7 2 37 3 2 2" xfId="19914" xr:uid="{00000000-0005-0000-0000-0000783B0000}"/>
    <cellStyle name="Normal 5 7 2 37 3 3" xfId="19915" xr:uid="{00000000-0005-0000-0000-0000793B0000}"/>
    <cellStyle name="Normal 5 7 2 37 3 4" xfId="19916" xr:uid="{00000000-0005-0000-0000-00007A3B0000}"/>
    <cellStyle name="Normal 5 7 2 37 4" xfId="19917" xr:uid="{00000000-0005-0000-0000-00007B3B0000}"/>
    <cellStyle name="Normal 5 7 2 37 4 2" xfId="19918" xr:uid="{00000000-0005-0000-0000-00007C3B0000}"/>
    <cellStyle name="Normal 5 7 2 37 5" xfId="19919" xr:uid="{00000000-0005-0000-0000-00007D3B0000}"/>
    <cellStyle name="Normal 5 7 2 37 6" xfId="19920" xr:uid="{00000000-0005-0000-0000-00007E3B0000}"/>
    <cellStyle name="Normal 5 7 2 38" xfId="4638" xr:uid="{00000000-0005-0000-0000-00007F3B0000}"/>
    <cellStyle name="Normal 5 7 2 38 2" xfId="6886" xr:uid="{00000000-0005-0000-0000-0000803B0000}"/>
    <cellStyle name="Normal 5 7 2 38 2 2" xfId="10425" xr:uid="{00000000-0005-0000-0000-0000813B0000}"/>
    <cellStyle name="Normal 5 7 2 38 2 2 2" xfId="19921" xr:uid="{00000000-0005-0000-0000-0000823B0000}"/>
    <cellStyle name="Normal 5 7 2 38 2 2 3" xfId="19922" xr:uid="{00000000-0005-0000-0000-0000833B0000}"/>
    <cellStyle name="Normal 5 7 2 38 2 3" xfId="19923" xr:uid="{00000000-0005-0000-0000-0000843B0000}"/>
    <cellStyle name="Normal 5 7 2 38 2 4" xfId="19924" xr:uid="{00000000-0005-0000-0000-0000853B0000}"/>
    <cellStyle name="Normal 5 7 2 38 3" xfId="8664" xr:uid="{00000000-0005-0000-0000-0000863B0000}"/>
    <cellStyle name="Normal 5 7 2 38 3 2" xfId="19925" xr:uid="{00000000-0005-0000-0000-0000873B0000}"/>
    <cellStyle name="Normal 5 7 2 38 3 2 2" xfId="19926" xr:uid="{00000000-0005-0000-0000-0000883B0000}"/>
    <cellStyle name="Normal 5 7 2 38 3 3" xfId="19927" xr:uid="{00000000-0005-0000-0000-0000893B0000}"/>
    <cellStyle name="Normal 5 7 2 38 3 4" xfId="19928" xr:uid="{00000000-0005-0000-0000-00008A3B0000}"/>
    <cellStyle name="Normal 5 7 2 38 4" xfId="19929" xr:uid="{00000000-0005-0000-0000-00008B3B0000}"/>
    <cellStyle name="Normal 5 7 2 38 4 2" xfId="19930" xr:uid="{00000000-0005-0000-0000-00008C3B0000}"/>
    <cellStyle name="Normal 5 7 2 38 5" xfId="19931" xr:uid="{00000000-0005-0000-0000-00008D3B0000}"/>
    <cellStyle name="Normal 5 7 2 38 6" xfId="19932" xr:uid="{00000000-0005-0000-0000-00008E3B0000}"/>
    <cellStyle name="Normal 5 7 2 39" xfId="4639" xr:uid="{00000000-0005-0000-0000-00008F3B0000}"/>
    <cellStyle name="Normal 5 7 2 39 2" xfId="6887" xr:uid="{00000000-0005-0000-0000-0000903B0000}"/>
    <cellStyle name="Normal 5 7 2 39 2 2" xfId="10426" xr:uid="{00000000-0005-0000-0000-0000913B0000}"/>
    <cellStyle name="Normal 5 7 2 39 2 2 2" xfId="19933" xr:uid="{00000000-0005-0000-0000-0000923B0000}"/>
    <cellStyle name="Normal 5 7 2 39 2 2 3" xfId="19934" xr:uid="{00000000-0005-0000-0000-0000933B0000}"/>
    <cellStyle name="Normal 5 7 2 39 2 3" xfId="19935" xr:uid="{00000000-0005-0000-0000-0000943B0000}"/>
    <cellStyle name="Normal 5 7 2 39 2 4" xfId="19936" xr:uid="{00000000-0005-0000-0000-0000953B0000}"/>
    <cellStyle name="Normal 5 7 2 39 3" xfId="8665" xr:uid="{00000000-0005-0000-0000-0000963B0000}"/>
    <cellStyle name="Normal 5 7 2 39 3 2" xfId="19937" xr:uid="{00000000-0005-0000-0000-0000973B0000}"/>
    <cellStyle name="Normal 5 7 2 39 3 2 2" xfId="19938" xr:uid="{00000000-0005-0000-0000-0000983B0000}"/>
    <cellStyle name="Normal 5 7 2 39 3 3" xfId="19939" xr:uid="{00000000-0005-0000-0000-0000993B0000}"/>
    <cellStyle name="Normal 5 7 2 39 3 4" xfId="19940" xr:uid="{00000000-0005-0000-0000-00009A3B0000}"/>
    <cellStyle name="Normal 5 7 2 39 4" xfId="19941" xr:uid="{00000000-0005-0000-0000-00009B3B0000}"/>
    <cellStyle name="Normal 5 7 2 39 4 2" xfId="19942" xr:uid="{00000000-0005-0000-0000-00009C3B0000}"/>
    <cellStyle name="Normal 5 7 2 39 5" xfId="19943" xr:uid="{00000000-0005-0000-0000-00009D3B0000}"/>
    <cellStyle name="Normal 5 7 2 39 6" xfId="19944" xr:uid="{00000000-0005-0000-0000-00009E3B0000}"/>
    <cellStyle name="Normal 5 7 2 4" xfId="4640" xr:uid="{00000000-0005-0000-0000-00009F3B0000}"/>
    <cellStyle name="Normal 5 7 2 4 2" xfId="6888" xr:uid="{00000000-0005-0000-0000-0000A03B0000}"/>
    <cellStyle name="Normal 5 7 2 4 2 2" xfId="10427" xr:uid="{00000000-0005-0000-0000-0000A13B0000}"/>
    <cellStyle name="Normal 5 7 2 4 2 2 2" xfId="19945" xr:uid="{00000000-0005-0000-0000-0000A23B0000}"/>
    <cellStyle name="Normal 5 7 2 4 2 2 3" xfId="19946" xr:uid="{00000000-0005-0000-0000-0000A33B0000}"/>
    <cellStyle name="Normal 5 7 2 4 2 3" xfId="19947" xr:uid="{00000000-0005-0000-0000-0000A43B0000}"/>
    <cellStyle name="Normal 5 7 2 4 2 4" xfId="19948" xr:uid="{00000000-0005-0000-0000-0000A53B0000}"/>
    <cellStyle name="Normal 5 7 2 4 3" xfId="8666" xr:uid="{00000000-0005-0000-0000-0000A63B0000}"/>
    <cellStyle name="Normal 5 7 2 4 3 2" xfId="19949" xr:uid="{00000000-0005-0000-0000-0000A73B0000}"/>
    <cellStyle name="Normal 5 7 2 4 3 2 2" xfId="19950" xr:uid="{00000000-0005-0000-0000-0000A83B0000}"/>
    <cellStyle name="Normal 5 7 2 4 3 3" xfId="19951" xr:uid="{00000000-0005-0000-0000-0000A93B0000}"/>
    <cellStyle name="Normal 5 7 2 4 3 4" xfId="19952" xr:uid="{00000000-0005-0000-0000-0000AA3B0000}"/>
    <cellStyle name="Normal 5 7 2 4 4" xfId="19953" xr:uid="{00000000-0005-0000-0000-0000AB3B0000}"/>
    <cellStyle name="Normal 5 7 2 4 4 2" xfId="19954" xr:uid="{00000000-0005-0000-0000-0000AC3B0000}"/>
    <cellStyle name="Normal 5 7 2 4 5" xfId="19955" xr:uid="{00000000-0005-0000-0000-0000AD3B0000}"/>
    <cellStyle name="Normal 5 7 2 4 6" xfId="19956" xr:uid="{00000000-0005-0000-0000-0000AE3B0000}"/>
    <cellStyle name="Normal 5 7 2 40" xfId="4641" xr:uid="{00000000-0005-0000-0000-0000AF3B0000}"/>
    <cellStyle name="Normal 5 7 2 40 2" xfId="6889" xr:uid="{00000000-0005-0000-0000-0000B03B0000}"/>
    <cellStyle name="Normal 5 7 2 40 2 2" xfId="10428" xr:uid="{00000000-0005-0000-0000-0000B13B0000}"/>
    <cellStyle name="Normal 5 7 2 40 2 2 2" xfId="19957" xr:uid="{00000000-0005-0000-0000-0000B23B0000}"/>
    <cellStyle name="Normal 5 7 2 40 2 2 3" xfId="19958" xr:uid="{00000000-0005-0000-0000-0000B33B0000}"/>
    <cellStyle name="Normal 5 7 2 40 2 3" xfId="19959" xr:uid="{00000000-0005-0000-0000-0000B43B0000}"/>
    <cellStyle name="Normal 5 7 2 40 2 4" xfId="19960" xr:uid="{00000000-0005-0000-0000-0000B53B0000}"/>
    <cellStyle name="Normal 5 7 2 40 3" xfId="8667" xr:uid="{00000000-0005-0000-0000-0000B63B0000}"/>
    <cellStyle name="Normal 5 7 2 40 3 2" xfId="19961" xr:uid="{00000000-0005-0000-0000-0000B73B0000}"/>
    <cellStyle name="Normal 5 7 2 40 3 2 2" xfId="19962" xr:uid="{00000000-0005-0000-0000-0000B83B0000}"/>
    <cellStyle name="Normal 5 7 2 40 3 3" xfId="19963" xr:uid="{00000000-0005-0000-0000-0000B93B0000}"/>
    <cellStyle name="Normal 5 7 2 40 3 4" xfId="19964" xr:uid="{00000000-0005-0000-0000-0000BA3B0000}"/>
    <cellStyle name="Normal 5 7 2 40 4" xfId="19965" xr:uid="{00000000-0005-0000-0000-0000BB3B0000}"/>
    <cellStyle name="Normal 5 7 2 40 4 2" xfId="19966" xr:uid="{00000000-0005-0000-0000-0000BC3B0000}"/>
    <cellStyle name="Normal 5 7 2 40 5" xfId="19967" xr:uid="{00000000-0005-0000-0000-0000BD3B0000}"/>
    <cellStyle name="Normal 5 7 2 40 6" xfId="19968" xr:uid="{00000000-0005-0000-0000-0000BE3B0000}"/>
    <cellStyle name="Normal 5 7 2 41" xfId="4642" xr:uid="{00000000-0005-0000-0000-0000BF3B0000}"/>
    <cellStyle name="Normal 5 7 2 41 2" xfId="6890" xr:uid="{00000000-0005-0000-0000-0000C03B0000}"/>
    <cellStyle name="Normal 5 7 2 41 2 2" xfId="10429" xr:uid="{00000000-0005-0000-0000-0000C13B0000}"/>
    <cellStyle name="Normal 5 7 2 41 2 2 2" xfId="19969" xr:uid="{00000000-0005-0000-0000-0000C23B0000}"/>
    <cellStyle name="Normal 5 7 2 41 2 2 3" xfId="19970" xr:uid="{00000000-0005-0000-0000-0000C33B0000}"/>
    <cellStyle name="Normal 5 7 2 41 2 3" xfId="19971" xr:uid="{00000000-0005-0000-0000-0000C43B0000}"/>
    <cellStyle name="Normal 5 7 2 41 2 4" xfId="19972" xr:uid="{00000000-0005-0000-0000-0000C53B0000}"/>
    <cellStyle name="Normal 5 7 2 41 3" xfId="8668" xr:uid="{00000000-0005-0000-0000-0000C63B0000}"/>
    <cellStyle name="Normal 5 7 2 41 3 2" xfId="19973" xr:uid="{00000000-0005-0000-0000-0000C73B0000}"/>
    <cellStyle name="Normal 5 7 2 41 3 2 2" xfId="19974" xr:uid="{00000000-0005-0000-0000-0000C83B0000}"/>
    <cellStyle name="Normal 5 7 2 41 3 3" xfId="19975" xr:uid="{00000000-0005-0000-0000-0000C93B0000}"/>
    <cellStyle name="Normal 5 7 2 41 3 4" xfId="19976" xr:uid="{00000000-0005-0000-0000-0000CA3B0000}"/>
    <cellStyle name="Normal 5 7 2 41 4" xfId="19977" xr:uid="{00000000-0005-0000-0000-0000CB3B0000}"/>
    <cellStyle name="Normal 5 7 2 41 4 2" xfId="19978" xr:uid="{00000000-0005-0000-0000-0000CC3B0000}"/>
    <cellStyle name="Normal 5 7 2 41 5" xfId="19979" xr:uid="{00000000-0005-0000-0000-0000CD3B0000}"/>
    <cellStyle name="Normal 5 7 2 41 6" xfId="19980" xr:uid="{00000000-0005-0000-0000-0000CE3B0000}"/>
    <cellStyle name="Normal 5 7 2 42" xfId="4643" xr:uid="{00000000-0005-0000-0000-0000CF3B0000}"/>
    <cellStyle name="Normal 5 7 2 42 2" xfId="6891" xr:uid="{00000000-0005-0000-0000-0000D03B0000}"/>
    <cellStyle name="Normal 5 7 2 42 2 2" xfId="10430" xr:uid="{00000000-0005-0000-0000-0000D13B0000}"/>
    <cellStyle name="Normal 5 7 2 42 2 2 2" xfId="19981" xr:uid="{00000000-0005-0000-0000-0000D23B0000}"/>
    <cellStyle name="Normal 5 7 2 42 2 2 3" xfId="19982" xr:uid="{00000000-0005-0000-0000-0000D33B0000}"/>
    <cellStyle name="Normal 5 7 2 42 2 3" xfId="19983" xr:uid="{00000000-0005-0000-0000-0000D43B0000}"/>
    <cellStyle name="Normal 5 7 2 42 2 4" xfId="19984" xr:uid="{00000000-0005-0000-0000-0000D53B0000}"/>
    <cellStyle name="Normal 5 7 2 42 3" xfId="8669" xr:uid="{00000000-0005-0000-0000-0000D63B0000}"/>
    <cellStyle name="Normal 5 7 2 42 3 2" xfId="19985" xr:uid="{00000000-0005-0000-0000-0000D73B0000}"/>
    <cellStyle name="Normal 5 7 2 42 3 2 2" xfId="19986" xr:uid="{00000000-0005-0000-0000-0000D83B0000}"/>
    <cellStyle name="Normal 5 7 2 42 3 3" xfId="19987" xr:uid="{00000000-0005-0000-0000-0000D93B0000}"/>
    <cellStyle name="Normal 5 7 2 42 3 4" xfId="19988" xr:uid="{00000000-0005-0000-0000-0000DA3B0000}"/>
    <cellStyle name="Normal 5 7 2 42 4" xfId="19989" xr:uid="{00000000-0005-0000-0000-0000DB3B0000}"/>
    <cellStyle name="Normal 5 7 2 42 4 2" xfId="19990" xr:uid="{00000000-0005-0000-0000-0000DC3B0000}"/>
    <cellStyle name="Normal 5 7 2 42 5" xfId="19991" xr:uid="{00000000-0005-0000-0000-0000DD3B0000}"/>
    <cellStyle name="Normal 5 7 2 42 6" xfId="19992" xr:uid="{00000000-0005-0000-0000-0000DE3B0000}"/>
    <cellStyle name="Normal 5 7 2 43" xfId="4644" xr:uid="{00000000-0005-0000-0000-0000DF3B0000}"/>
    <cellStyle name="Normal 5 7 2 43 2" xfId="6892" xr:uid="{00000000-0005-0000-0000-0000E03B0000}"/>
    <cellStyle name="Normal 5 7 2 43 2 2" xfId="10431" xr:uid="{00000000-0005-0000-0000-0000E13B0000}"/>
    <cellStyle name="Normal 5 7 2 43 2 2 2" xfId="19993" xr:uid="{00000000-0005-0000-0000-0000E23B0000}"/>
    <cellStyle name="Normal 5 7 2 43 2 2 3" xfId="19994" xr:uid="{00000000-0005-0000-0000-0000E33B0000}"/>
    <cellStyle name="Normal 5 7 2 43 2 3" xfId="19995" xr:uid="{00000000-0005-0000-0000-0000E43B0000}"/>
    <cellStyle name="Normal 5 7 2 43 2 4" xfId="19996" xr:uid="{00000000-0005-0000-0000-0000E53B0000}"/>
    <cellStyle name="Normal 5 7 2 43 3" xfId="8670" xr:uid="{00000000-0005-0000-0000-0000E63B0000}"/>
    <cellStyle name="Normal 5 7 2 43 3 2" xfId="19997" xr:uid="{00000000-0005-0000-0000-0000E73B0000}"/>
    <cellStyle name="Normal 5 7 2 43 3 2 2" xfId="19998" xr:uid="{00000000-0005-0000-0000-0000E83B0000}"/>
    <cellStyle name="Normal 5 7 2 43 3 3" xfId="19999" xr:uid="{00000000-0005-0000-0000-0000E93B0000}"/>
    <cellStyle name="Normal 5 7 2 43 3 4" xfId="20000" xr:uid="{00000000-0005-0000-0000-0000EA3B0000}"/>
    <cellStyle name="Normal 5 7 2 43 4" xfId="20001" xr:uid="{00000000-0005-0000-0000-0000EB3B0000}"/>
    <cellStyle name="Normal 5 7 2 43 4 2" xfId="20002" xr:uid="{00000000-0005-0000-0000-0000EC3B0000}"/>
    <cellStyle name="Normal 5 7 2 43 5" xfId="20003" xr:uid="{00000000-0005-0000-0000-0000ED3B0000}"/>
    <cellStyle name="Normal 5 7 2 43 6" xfId="20004" xr:uid="{00000000-0005-0000-0000-0000EE3B0000}"/>
    <cellStyle name="Normal 5 7 2 44" xfId="4645" xr:uid="{00000000-0005-0000-0000-0000EF3B0000}"/>
    <cellStyle name="Normal 5 7 2 44 2" xfId="6893" xr:uid="{00000000-0005-0000-0000-0000F03B0000}"/>
    <cellStyle name="Normal 5 7 2 44 2 2" xfId="10432" xr:uid="{00000000-0005-0000-0000-0000F13B0000}"/>
    <cellStyle name="Normal 5 7 2 44 2 2 2" xfId="20005" xr:uid="{00000000-0005-0000-0000-0000F23B0000}"/>
    <cellStyle name="Normal 5 7 2 44 2 2 3" xfId="20006" xr:uid="{00000000-0005-0000-0000-0000F33B0000}"/>
    <cellStyle name="Normal 5 7 2 44 2 3" xfId="20007" xr:uid="{00000000-0005-0000-0000-0000F43B0000}"/>
    <cellStyle name="Normal 5 7 2 44 2 4" xfId="20008" xr:uid="{00000000-0005-0000-0000-0000F53B0000}"/>
    <cellStyle name="Normal 5 7 2 44 3" xfId="8671" xr:uid="{00000000-0005-0000-0000-0000F63B0000}"/>
    <cellStyle name="Normal 5 7 2 44 3 2" xfId="20009" xr:uid="{00000000-0005-0000-0000-0000F73B0000}"/>
    <cellStyle name="Normal 5 7 2 44 3 2 2" xfId="20010" xr:uid="{00000000-0005-0000-0000-0000F83B0000}"/>
    <cellStyle name="Normal 5 7 2 44 3 3" xfId="20011" xr:uid="{00000000-0005-0000-0000-0000F93B0000}"/>
    <cellStyle name="Normal 5 7 2 44 3 4" xfId="20012" xr:uid="{00000000-0005-0000-0000-0000FA3B0000}"/>
    <cellStyle name="Normal 5 7 2 44 4" xfId="20013" xr:uid="{00000000-0005-0000-0000-0000FB3B0000}"/>
    <cellStyle name="Normal 5 7 2 44 4 2" xfId="20014" xr:uid="{00000000-0005-0000-0000-0000FC3B0000}"/>
    <cellStyle name="Normal 5 7 2 44 5" xfId="20015" xr:uid="{00000000-0005-0000-0000-0000FD3B0000}"/>
    <cellStyle name="Normal 5 7 2 44 6" xfId="20016" xr:uid="{00000000-0005-0000-0000-0000FE3B0000}"/>
    <cellStyle name="Normal 5 7 2 45" xfId="4646" xr:uid="{00000000-0005-0000-0000-0000FF3B0000}"/>
    <cellStyle name="Normal 5 7 2 45 2" xfId="6894" xr:uid="{00000000-0005-0000-0000-0000003C0000}"/>
    <cellStyle name="Normal 5 7 2 45 2 2" xfId="10433" xr:uid="{00000000-0005-0000-0000-0000013C0000}"/>
    <cellStyle name="Normal 5 7 2 45 2 2 2" xfId="20017" xr:uid="{00000000-0005-0000-0000-0000023C0000}"/>
    <cellStyle name="Normal 5 7 2 45 2 2 3" xfId="20018" xr:uid="{00000000-0005-0000-0000-0000033C0000}"/>
    <cellStyle name="Normal 5 7 2 45 2 3" xfId="20019" xr:uid="{00000000-0005-0000-0000-0000043C0000}"/>
    <cellStyle name="Normal 5 7 2 45 2 4" xfId="20020" xr:uid="{00000000-0005-0000-0000-0000053C0000}"/>
    <cellStyle name="Normal 5 7 2 45 3" xfId="8672" xr:uid="{00000000-0005-0000-0000-0000063C0000}"/>
    <cellStyle name="Normal 5 7 2 45 3 2" xfId="20021" xr:uid="{00000000-0005-0000-0000-0000073C0000}"/>
    <cellStyle name="Normal 5 7 2 45 3 2 2" xfId="20022" xr:uid="{00000000-0005-0000-0000-0000083C0000}"/>
    <cellStyle name="Normal 5 7 2 45 3 3" xfId="20023" xr:uid="{00000000-0005-0000-0000-0000093C0000}"/>
    <cellStyle name="Normal 5 7 2 45 3 4" xfId="20024" xr:uid="{00000000-0005-0000-0000-00000A3C0000}"/>
    <cellStyle name="Normal 5 7 2 45 4" xfId="20025" xr:uid="{00000000-0005-0000-0000-00000B3C0000}"/>
    <cellStyle name="Normal 5 7 2 45 4 2" xfId="20026" xr:uid="{00000000-0005-0000-0000-00000C3C0000}"/>
    <cellStyle name="Normal 5 7 2 45 5" xfId="20027" xr:uid="{00000000-0005-0000-0000-00000D3C0000}"/>
    <cellStyle name="Normal 5 7 2 45 6" xfId="20028" xr:uid="{00000000-0005-0000-0000-00000E3C0000}"/>
    <cellStyle name="Normal 5 7 2 46" xfId="6855" xr:uid="{00000000-0005-0000-0000-00000F3C0000}"/>
    <cellStyle name="Normal 5 7 2 46 2" xfId="10394" xr:uid="{00000000-0005-0000-0000-0000103C0000}"/>
    <cellStyle name="Normal 5 7 2 46 2 2" xfId="20029" xr:uid="{00000000-0005-0000-0000-0000113C0000}"/>
    <cellStyle name="Normal 5 7 2 46 2 3" xfId="20030" xr:uid="{00000000-0005-0000-0000-0000123C0000}"/>
    <cellStyle name="Normal 5 7 2 46 3" xfId="20031" xr:uid="{00000000-0005-0000-0000-0000133C0000}"/>
    <cellStyle name="Normal 5 7 2 46 4" xfId="20032" xr:uid="{00000000-0005-0000-0000-0000143C0000}"/>
    <cellStyle name="Normal 5 7 2 47" xfId="8633" xr:uid="{00000000-0005-0000-0000-0000153C0000}"/>
    <cellStyle name="Normal 5 7 2 47 2" xfId="20033" xr:uid="{00000000-0005-0000-0000-0000163C0000}"/>
    <cellStyle name="Normal 5 7 2 47 2 2" xfId="20034" xr:uid="{00000000-0005-0000-0000-0000173C0000}"/>
    <cellStyle name="Normal 5 7 2 47 3" xfId="20035" xr:uid="{00000000-0005-0000-0000-0000183C0000}"/>
    <cellStyle name="Normal 5 7 2 47 4" xfId="20036" xr:uid="{00000000-0005-0000-0000-0000193C0000}"/>
    <cellStyle name="Normal 5 7 2 48" xfId="20037" xr:uid="{00000000-0005-0000-0000-00001A3C0000}"/>
    <cellStyle name="Normal 5 7 2 48 2" xfId="20038" xr:uid="{00000000-0005-0000-0000-00001B3C0000}"/>
    <cellStyle name="Normal 5 7 2 49" xfId="20039" xr:uid="{00000000-0005-0000-0000-00001C3C0000}"/>
    <cellStyle name="Normal 5 7 2 5" xfId="4647" xr:uid="{00000000-0005-0000-0000-00001D3C0000}"/>
    <cellStyle name="Normal 5 7 2 5 2" xfId="6895" xr:uid="{00000000-0005-0000-0000-00001E3C0000}"/>
    <cellStyle name="Normal 5 7 2 5 2 2" xfId="10434" xr:uid="{00000000-0005-0000-0000-00001F3C0000}"/>
    <cellStyle name="Normal 5 7 2 5 2 2 2" xfId="20040" xr:uid="{00000000-0005-0000-0000-0000203C0000}"/>
    <cellStyle name="Normal 5 7 2 5 2 2 3" xfId="20041" xr:uid="{00000000-0005-0000-0000-0000213C0000}"/>
    <cellStyle name="Normal 5 7 2 5 2 3" xfId="20042" xr:uid="{00000000-0005-0000-0000-0000223C0000}"/>
    <cellStyle name="Normal 5 7 2 5 2 4" xfId="20043" xr:uid="{00000000-0005-0000-0000-0000233C0000}"/>
    <cellStyle name="Normal 5 7 2 5 3" xfId="8673" xr:uid="{00000000-0005-0000-0000-0000243C0000}"/>
    <cellStyle name="Normal 5 7 2 5 3 2" xfId="20044" xr:uid="{00000000-0005-0000-0000-0000253C0000}"/>
    <cellStyle name="Normal 5 7 2 5 3 2 2" xfId="20045" xr:uid="{00000000-0005-0000-0000-0000263C0000}"/>
    <cellStyle name="Normal 5 7 2 5 3 3" xfId="20046" xr:uid="{00000000-0005-0000-0000-0000273C0000}"/>
    <cellStyle name="Normal 5 7 2 5 3 4" xfId="20047" xr:uid="{00000000-0005-0000-0000-0000283C0000}"/>
    <cellStyle name="Normal 5 7 2 5 4" xfId="20048" xr:uid="{00000000-0005-0000-0000-0000293C0000}"/>
    <cellStyle name="Normal 5 7 2 5 4 2" xfId="20049" xr:uid="{00000000-0005-0000-0000-00002A3C0000}"/>
    <cellStyle name="Normal 5 7 2 5 5" xfId="20050" xr:uid="{00000000-0005-0000-0000-00002B3C0000}"/>
    <cellStyle name="Normal 5 7 2 5 6" xfId="20051" xr:uid="{00000000-0005-0000-0000-00002C3C0000}"/>
    <cellStyle name="Normal 5 7 2 50" xfId="20052" xr:uid="{00000000-0005-0000-0000-00002D3C0000}"/>
    <cellStyle name="Normal 5 7 2 6" xfId="4648" xr:uid="{00000000-0005-0000-0000-00002E3C0000}"/>
    <cellStyle name="Normal 5 7 2 6 2" xfId="6896" xr:uid="{00000000-0005-0000-0000-00002F3C0000}"/>
    <cellStyle name="Normal 5 7 2 6 2 2" xfId="10435" xr:uid="{00000000-0005-0000-0000-0000303C0000}"/>
    <cellStyle name="Normal 5 7 2 6 2 2 2" xfId="20053" xr:uid="{00000000-0005-0000-0000-0000313C0000}"/>
    <cellStyle name="Normal 5 7 2 6 2 2 3" xfId="20054" xr:uid="{00000000-0005-0000-0000-0000323C0000}"/>
    <cellStyle name="Normal 5 7 2 6 2 3" xfId="20055" xr:uid="{00000000-0005-0000-0000-0000333C0000}"/>
    <cellStyle name="Normal 5 7 2 6 2 4" xfId="20056" xr:uid="{00000000-0005-0000-0000-0000343C0000}"/>
    <cellStyle name="Normal 5 7 2 6 3" xfId="8674" xr:uid="{00000000-0005-0000-0000-0000353C0000}"/>
    <cellStyle name="Normal 5 7 2 6 3 2" xfId="20057" xr:uid="{00000000-0005-0000-0000-0000363C0000}"/>
    <cellStyle name="Normal 5 7 2 6 3 2 2" xfId="20058" xr:uid="{00000000-0005-0000-0000-0000373C0000}"/>
    <cellStyle name="Normal 5 7 2 6 3 3" xfId="20059" xr:uid="{00000000-0005-0000-0000-0000383C0000}"/>
    <cellStyle name="Normal 5 7 2 6 3 4" xfId="20060" xr:uid="{00000000-0005-0000-0000-0000393C0000}"/>
    <cellStyle name="Normal 5 7 2 6 4" xfId="20061" xr:uid="{00000000-0005-0000-0000-00003A3C0000}"/>
    <cellStyle name="Normal 5 7 2 6 4 2" xfId="20062" xr:uid="{00000000-0005-0000-0000-00003B3C0000}"/>
    <cellStyle name="Normal 5 7 2 6 5" xfId="20063" xr:uid="{00000000-0005-0000-0000-00003C3C0000}"/>
    <cellStyle name="Normal 5 7 2 6 6" xfId="20064" xr:uid="{00000000-0005-0000-0000-00003D3C0000}"/>
    <cellStyle name="Normal 5 7 2 7" xfId="4649" xr:uid="{00000000-0005-0000-0000-00003E3C0000}"/>
    <cellStyle name="Normal 5 7 2 7 2" xfId="6897" xr:uid="{00000000-0005-0000-0000-00003F3C0000}"/>
    <cellStyle name="Normal 5 7 2 7 2 2" xfId="10436" xr:uid="{00000000-0005-0000-0000-0000403C0000}"/>
    <cellStyle name="Normal 5 7 2 7 2 2 2" xfId="20065" xr:uid="{00000000-0005-0000-0000-0000413C0000}"/>
    <cellStyle name="Normal 5 7 2 7 2 2 3" xfId="20066" xr:uid="{00000000-0005-0000-0000-0000423C0000}"/>
    <cellStyle name="Normal 5 7 2 7 2 3" xfId="20067" xr:uid="{00000000-0005-0000-0000-0000433C0000}"/>
    <cellStyle name="Normal 5 7 2 7 2 4" xfId="20068" xr:uid="{00000000-0005-0000-0000-0000443C0000}"/>
    <cellStyle name="Normal 5 7 2 7 3" xfId="8675" xr:uid="{00000000-0005-0000-0000-0000453C0000}"/>
    <cellStyle name="Normal 5 7 2 7 3 2" xfId="20069" xr:uid="{00000000-0005-0000-0000-0000463C0000}"/>
    <cellStyle name="Normal 5 7 2 7 3 2 2" xfId="20070" xr:uid="{00000000-0005-0000-0000-0000473C0000}"/>
    <cellStyle name="Normal 5 7 2 7 3 3" xfId="20071" xr:uid="{00000000-0005-0000-0000-0000483C0000}"/>
    <cellStyle name="Normal 5 7 2 7 3 4" xfId="20072" xr:uid="{00000000-0005-0000-0000-0000493C0000}"/>
    <cellStyle name="Normal 5 7 2 7 4" xfId="20073" xr:uid="{00000000-0005-0000-0000-00004A3C0000}"/>
    <cellStyle name="Normal 5 7 2 7 4 2" xfId="20074" xr:uid="{00000000-0005-0000-0000-00004B3C0000}"/>
    <cellStyle name="Normal 5 7 2 7 5" xfId="20075" xr:uid="{00000000-0005-0000-0000-00004C3C0000}"/>
    <cellStyle name="Normal 5 7 2 7 6" xfId="20076" xr:uid="{00000000-0005-0000-0000-00004D3C0000}"/>
    <cellStyle name="Normal 5 7 2 8" xfId="4650" xr:uid="{00000000-0005-0000-0000-00004E3C0000}"/>
    <cellStyle name="Normal 5 7 2 8 2" xfId="6898" xr:uid="{00000000-0005-0000-0000-00004F3C0000}"/>
    <cellStyle name="Normal 5 7 2 8 2 2" xfId="10437" xr:uid="{00000000-0005-0000-0000-0000503C0000}"/>
    <cellStyle name="Normal 5 7 2 8 2 2 2" xfId="20077" xr:uid="{00000000-0005-0000-0000-0000513C0000}"/>
    <cellStyle name="Normal 5 7 2 8 2 2 3" xfId="20078" xr:uid="{00000000-0005-0000-0000-0000523C0000}"/>
    <cellStyle name="Normal 5 7 2 8 2 3" xfId="20079" xr:uid="{00000000-0005-0000-0000-0000533C0000}"/>
    <cellStyle name="Normal 5 7 2 8 2 4" xfId="20080" xr:uid="{00000000-0005-0000-0000-0000543C0000}"/>
    <cellStyle name="Normal 5 7 2 8 3" xfId="8676" xr:uid="{00000000-0005-0000-0000-0000553C0000}"/>
    <cellStyle name="Normal 5 7 2 8 3 2" xfId="20081" xr:uid="{00000000-0005-0000-0000-0000563C0000}"/>
    <cellStyle name="Normal 5 7 2 8 3 2 2" xfId="20082" xr:uid="{00000000-0005-0000-0000-0000573C0000}"/>
    <cellStyle name="Normal 5 7 2 8 3 3" xfId="20083" xr:uid="{00000000-0005-0000-0000-0000583C0000}"/>
    <cellStyle name="Normal 5 7 2 8 3 4" xfId="20084" xr:uid="{00000000-0005-0000-0000-0000593C0000}"/>
    <cellStyle name="Normal 5 7 2 8 4" xfId="20085" xr:uid="{00000000-0005-0000-0000-00005A3C0000}"/>
    <cellStyle name="Normal 5 7 2 8 4 2" xfId="20086" xr:uid="{00000000-0005-0000-0000-00005B3C0000}"/>
    <cellStyle name="Normal 5 7 2 8 5" xfId="20087" xr:uid="{00000000-0005-0000-0000-00005C3C0000}"/>
    <cellStyle name="Normal 5 7 2 8 6" xfId="20088" xr:uid="{00000000-0005-0000-0000-00005D3C0000}"/>
    <cellStyle name="Normal 5 7 2 9" xfId="4651" xr:uid="{00000000-0005-0000-0000-00005E3C0000}"/>
    <cellStyle name="Normal 5 7 2 9 2" xfId="6899" xr:uid="{00000000-0005-0000-0000-00005F3C0000}"/>
    <cellStyle name="Normal 5 7 2 9 2 2" xfId="10438" xr:uid="{00000000-0005-0000-0000-0000603C0000}"/>
    <cellStyle name="Normal 5 7 2 9 2 2 2" xfId="20089" xr:uid="{00000000-0005-0000-0000-0000613C0000}"/>
    <cellStyle name="Normal 5 7 2 9 2 2 3" xfId="20090" xr:uid="{00000000-0005-0000-0000-0000623C0000}"/>
    <cellStyle name="Normal 5 7 2 9 2 3" xfId="20091" xr:uid="{00000000-0005-0000-0000-0000633C0000}"/>
    <cellStyle name="Normal 5 7 2 9 2 4" xfId="20092" xr:uid="{00000000-0005-0000-0000-0000643C0000}"/>
    <cellStyle name="Normal 5 7 2 9 3" xfId="8677" xr:uid="{00000000-0005-0000-0000-0000653C0000}"/>
    <cellStyle name="Normal 5 7 2 9 3 2" xfId="20093" xr:uid="{00000000-0005-0000-0000-0000663C0000}"/>
    <cellStyle name="Normal 5 7 2 9 3 2 2" xfId="20094" xr:uid="{00000000-0005-0000-0000-0000673C0000}"/>
    <cellStyle name="Normal 5 7 2 9 3 3" xfId="20095" xr:uid="{00000000-0005-0000-0000-0000683C0000}"/>
    <cellStyle name="Normal 5 7 2 9 3 4" xfId="20096" xr:uid="{00000000-0005-0000-0000-0000693C0000}"/>
    <cellStyle name="Normal 5 7 2 9 4" xfId="20097" xr:uid="{00000000-0005-0000-0000-00006A3C0000}"/>
    <cellStyle name="Normal 5 7 2 9 4 2" xfId="20098" xr:uid="{00000000-0005-0000-0000-00006B3C0000}"/>
    <cellStyle name="Normal 5 7 2 9 5" xfId="20099" xr:uid="{00000000-0005-0000-0000-00006C3C0000}"/>
    <cellStyle name="Normal 5 7 2 9 6" xfId="20100" xr:uid="{00000000-0005-0000-0000-00006D3C0000}"/>
    <cellStyle name="Normal 5 7 3" xfId="4652" xr:uid="{00000000-0005-0000-0000-00006E3C0000}"/>
    <cellStyle name="Normal 5 7 4" xfId="6854" xr:uid="{00000000-0005-0000-0000-00006F3C0000}"/>
    <cellStyle name="Normal 5 7 4 2" xfId="10393" xr:uid="{00000000-0005-0000-0000-0000703C0000}"/>
    <cellStyle name="Normal 5 7 4 2 2" xfId="20101" xr:uid="{00000000-0005-0000-0000-0000713C0000}"/>
    <cellStyle name="Normal 5 7 4 2 3" xfId="20102" xr:uid="{00000000-0005-0000-0000-0000723C0000}"/>
    <cellStyle name="Normal 5 7 4 3" xfId="20103" xr:uid="{00000000-0005-0000-0000-0000733C0000}"/>
    <cellStyle name="Normal 5 7 4 4" xfId="20104" xr:uid="{00000000-0005-0000-0000-0000743C0000}"/>
    <cellStyle name="Normal 5 7 5" xfId="8632" xr:uid="{00000000-0005-0000-0000-0000753C0000}"/>
    <cellStyle name="Normal 5 7 5 2" xfId="20105" xr:uid="{00000000-0005-0000-0000-0000763C0000}"/>
    <cellStyle name="Normal 5 7 5 2 2" xfId="20106" xr:uid="{00000000-0005-0000-0000-0000773C0000}"/>
    <cellStyle name="Normal 5 7 5 3" xfId="20107" xr:uid="{00000000-0005-0000-0000-0000783C0000}"/>
    <cellStyle name="Normal 5 7 5 4" xfId="20108" xr:uid="{00000000-0005-0000-0000-0000793C0000}"/>
    <cellStyle name="Normal 5 7 6" xfId="20109" xr:uid="{00000000-0005-0000-0000-00007A3C0000}"/>
    <cellStyle name="Normal 5 7 6 2" xfId="20110" xr:uid="{00000000-0005-0000-0000-00007B3C0000}"/>
    <cellStyle name="Normal 5 7 7" xfId="20111" xr:uid="{00000000-0005-0000-0000-00007C3C0000}"/>
    <cellStyle name="Normal 5 7 8" xfId="20112" xr:uid="{00000000-0005-0000-0000-00007D3C0000}"/>
    <cellStyle name="Normal 5 8" xfId="4653" xr:uid="{00000000-0005-0000-0000-00007E3C0000}"/>
    <cellStyle name="Normal 5 8 10" xfId="4654" xr:uid="{00000000-0005-0000-0000-00007F3C0000}"/>
    <cellStyle name="Normal 5 8 10 2" xfId="6901" xr:uid="{00000000-0005-0000-0000-0000803C0000}"/>
    <cellStyle name="Normal 5 8 10 2 2" xfId="10440" xr:uid="{00000000-0005-0000-0000-0000813C0000}"/>
    <cellStyle name="Normal 5 8 10 2 2 2" xfId="20113" xr:uid="{00000000-0005-0000-0000-0000823C0000}"/>
    <cellStyle name="Normal 5 8 10 2 2 3" xfId="20114" xr:uid="{00000000-0005-0000-0000-0000833C0000}"/>
    <cellStyle name="Normal 5 8 10 2 3" xfId="20115" xr:uid="{00000000-0005-0000-0000-0000843C0000}"/>
    <cellStyle name="Normal 5 8 10 2 4" xfId="20116" xr:uid="{00000000-0005-0000-0000-0000853C0000}"/>
    <cellStyle name="Normal 5 8 10 3" xfId="8679" xr:uid="{00000000-0005-0000-0000-0000863C0000}"/>
    <cellStyle name="Normal 5 8 10 3 2" xfId="20117" xr:uid="{00000000-0005-0000-0000-0000873C0000}"/>
    <cellStyle name="Normal 5 8 10 3 2 2" xfId="20118" xr:uid="{00000000-0005-0000-0000-0000883C0000}"/>
    <cellStyle name="Normal 5 8 10 3 3" xfId="20119" xr:uid="{00000000-0005-0000-0000-0000893C0000}"/>
    <cellStyle name="Normal 5 8 10 3 4" xfId="20120" xr:uid="{00000000-0005-0000-0000-00008A3C0000}"/>
    <cellStyle name="Normal 5 8 10 4" xfId="20121" xr:uid="{00000000-0005-0000-0000-00008B3C0000}"/>
    <cellStyle name="Normal 5 8 10 4 2" xfId="20122" xr:uid="{00000000-0005-0000-0000-00008C3C0000}"/>
    <cellStyle name="Normal 5 8 10 5" xfId="20123" xr:uid="{00000000-0005-0000-0000-00008D3C0000}"/>
    <cellStyle name="Normal 5 8 10 6" xfId="20124" xr:uid="{00000000-0005-0000-0000-00008E3C0000}"/>
    <cellStyle name="Normal 5 8 11" xfId="4655" xr:uid="{00000000-0005-0000-0000-00008F3C0000}"/>
    <cellStyle name="Normal 5 8 11 2" xfId="6902" xr:uid="{00000000-0005-0000-0000-0000903C0000}"/>
    <cellStyle name="Normal 5 8 11 2 2" xfId="10441" xr:uid="{00000000-0005-0000-0000-0000913C0000}"/>
    <cellStyle name="Normal 5 8 11 2 2 2" xfId="20125" xr:uid="{00000000-0005-0000-0000-0000923C0000}"/>
    <cellStyle name="Normal 5 8 11 2 2 3" xfId="20126" xr:uid="{00000000-0005-0000-0000-0000933C0000}"/>
    <cellStyle name="Normal 5 8 11 2 3" xfId="20127" xr:uid="{00000000-0005-0000-0000-0000943C0000}"/>
    <cellStyle name="Normal 5 8 11 2 4" xfId="20128" xr:uid="{00000000-0005-0000-0000-0000953C0000}"/>
    <cellStyle name="Normal 5 8 11 3" xfId="8680" xr:uid="{00000000-0005-0000-0000-0000963C0000}"/>
    <cellStyle name="Normal 5 8 11 3 2" xfId="20129" xr:uid="{00000000-0005-0000-0000-0000973C0000}"/>
    <cellStyle name="Normal 5 8 11 3 2 2" xfId="20130" xr:uid="{00000000-0005-0000-0000-0000983C0000}"/>
    <cellStyle name="Normal 5 8 11 3 3" xfId="20131" xr:uid="{00000000-0005-0000-0000-0000993C0000}"/>
    <cellStyle name="Normal 5 8 11 3 4" xfId="20132" xr:uid="{00000000-0005-0000-0000-00009A3C0000}"/>
    <cellStyle name="Normal 5 8 11 4" xfId="20133" xr:uid="{00000000-0005-0000-0000-00009B3C0000}"/>
    <cellStyle name="Normal 5 8 11 4 2" xfId="20134" xr:uid="{00000000-0005-0000-0000-00009C3C0000}"/>
    <cellStyle name="Normal 5 8 11 5" xfId="20135" xr:uid="{00000000-0005-0000-0000-00009D3C0000}"/>
    <cellStyle name="Normal 5 8 11 6" xfId="20136" xr:uid="{00000000-0005-0000-0000-00009E3C0000}"/>
    <cellStyle name="Normal 5 8 12" xfId="4656" xr:uid="{00000000-0005-0000-0000-00009F3C0000}"/>
    <cellStyle name="Normal 5 8 12 2" xfId="6903" xr:uid="{00000000-0005-0000-0000-0000A03C0000}"/>
    <cellStyle name="Normal 5 8 12 2 2" xfId="10442" xr:uid="{00000000-0005-0000-0000-0000A13C0000}"/>
    <cellStyle name="Normal 5 8 12 2 2 2" xfId="20137" xr:uid="{00000000-0005-0000-0000-0000A23C0000}"/>
    <cellStyle name="Normal 5 8 12 2 2 3" xfId="20138" xr:uid="{00000000-0005-0000-0000-0000A33C0000}"/>
    <cellStyle name="Normal 5 8 12 2 3" xfId="20139" xr:uid="{00000000-0005-0000-0000-0000A43C0000}"/>
    <cellStyle name="Normal 5 8 12 2 4" xfId="20140" xr:uid="{00000000-0005-0000-0000-0000A53C0000}"/>
    <cellStyle name="Normal 5 8 12 3" xfId="8681" xr:uid="{00000000-0005-0000-0000-0000A63C0000}"/>
    <cellStyle name="Normal 5 8 12 3 2" xfId="20141" xr:uid="{00000000-0005-0000-0000-0000A73C0000}"/>
    <cellStyle name="Normal 5 8 12 3 2 2" xfId="20142" xr:uid="{00000000-0005-0000-0000-0000A83C0000}"/>
    <cellStyle name="Normal 5 8 12 3 3" xfId="20143" xr:uid="{00000000-0005-0000-0000-0000A93C0000}"/>
    <cellStyle name="Normal 5 8 12 3 4" xfId="20144" xr:uid="{00000000-0005-0000-0000-0000AA3C0000}"/>
    <cellStyle name="Normal 5 8 12 4" xfId="20145" xr:uid="{00000000-0005-0000-0000-0000AB3C0000}"/>
    <cellStyle name="Normal 5 8 12 4 2" xfId="20146" xr:uid="{00000000-0005-0000-0000-0000AC3C0000}"/>
    <cellStyle name="Normal 5 8 12 5" xfId="20147" xr:uid="{00000000-0005-0000-0000-0000AD3C0000}"/>
    <cellStyle name="Normal 5 8 12 6" xfId="20148" xr:uid="{00000000-0005-0000-0000-0000AE3C0000}"/>
    <cellStyle name="Normal 5 8 13" xfId="4657" xr:uid="{00000000-0005-0000-0000-0000AF3C0000}"/>
    <cellStyle name="Normal 5 8 13 2" xfId="6904" xr:uid="{00000000-0005-0000-0000-0000B03C0000}"/>
    <cellStyle name="Normal 5 8 13 2 2" xfId="10443" xr:uid="{00000000-0005-0000-0000-0000B13C0000}"/>
    <cellStyle name="Normal 5 8 13 2 2 2" xfId="20149" xr:uid="{00000000-0005-0000-0000-0000B23C0000}"/>
    <cellStyle name="Normal 5 8 13 2 2 3" xfId="20150" xr:uid="{00000000-0005-0000-0000-0000B33C0000}"/>
    <cellStyle name="Normal 5 8 13 2 3" xfId="20151" xr:uid="{00000000-0005-0000-0000-0000B43C0000}"/>
    <cellStyle name="Normal 5 8 13 2 4" xfId="20152" xr:uid="{00000000-0005-0000-0000-0000B53C0000}"/>
    <cellStyle name="Normal 5 8 13 3" xfId="8682" xr:uid="{00000000-0005-0000-0000-0000B63C0000}"/>
    <cellStyle name="Normal 5 8 13 3 2" xfId="20153" xr:uid="{00000000-0005-0000-0000-0000B73C0000}"/>
    <cellStyle name="Normal 5 8 13 3 2 2" xfId="20154" xr:uid="{00000000-0005-0000-0000-0000B83C0000}"/>
    <cellStyle name="Normal 5 8 13 3 3" xfId="20155" xr:uid="{00000000-0005-0000-0000-0000B93C0000}"/>
    <cellStyle name="Normal 5 8 13 3 4" xfId="20156" xr:uid="{00000000-0005-0000-0000-0000BA3C0000}"/>
    <cellStyle name="Normal 5 8 13 4" xfId="20157" xr:uid="{00000000-0005-0000-0000-0000BB3C0000}"/>
    <cellStyle name="Normal 5 8 13 4 2" xfId="20158" xr:uid="{00000000-0005-0000-0000-0000BC3C0000}"/>
    <cellStyle name="Normal 5 8 13 5" xfId="20159" xr:uid="{00000000-0005-0000-0000-0000BD3C0000}"/>
    <cellStyle name="Normal 5 8 13 6" xfId="20160" xr:uid="{00000000-0005-0000-0000-0000BE3C0000}"/>
    <cellStyle name="Normal 5 8 14" xfId="4658" xr:uid="{00000000-0005-0000-0000-0000BF3C0000}"/>
    <cellStyle name="Normal 5 8 14 2" xfId="6905" xr:uid="{00000000-0005-0000-0000-0000C03C0000}"/>
    <cellStyle name="Normal 5 8 14 2 2" xfId="10444" xr:uid="{00000000-0005-0000-0000-0000C13C0000}"/>
    <cellStyle name="Normal 5 8 14 2 2 2" xfId="20161" xr:uid="{00000000-0005-0000-0000-0000C23C0000}"/>
    <cellStyle name="Normal 5 8 14 2 2 3" xfId="20162" xr:uid="{00000000-0005-0000-0000-0000C33C0000}"/>
    <cellStyle name="Normal 5 8 14 2 3" xfId="20163" xr:uid="{00000000-0005-0000-0000-0000C43C0000}"/>
    <cellStyle name="Normal 5 8 14 2 4" xfId="20164" xr:uid="{00000000-0005-0000-0000-0000C53C0000}"/>
    <cellStyle name="Normal 5 8 14 3" xfId="8683" xr:uid="{00000000-0005-0000-0000-0000C63C0000}"/>
    <cellStyle name="Normal 5 8 14 3 2" xfId="20165" xr:uid="{00000000-0005-0000-0000-0000C73C0000}"/>
    <cellStyle name="Normal 5 8 14 3 2 2" xfId="20166" xr:uid="{00000000-0005-0000-0000-0000C83C0000}"/>
    <cellStyle name="Normal 5 8 14 3 3" xfId="20167" xr:uid="{00000000-0005-0000-0000-0000C93C0000}"/>
    <cellStyle name="Normal 5 8 14 3 4" xfId="20168" xr:uid="{00000000-0005-0000-0000-0000CA3C0000}"/>
    <cellStyle name="Normal 5 8 14 4" xfId="20169" xr:uid="{00000000-0005-0000-0000-0000CB3C0000}"/>
    <cellStyle name="Normal 5 8 14 4 2" xfId="20170" xr:uid="{00000000-0005-0000-0000-0000CC3C0000}"/>
    <cellStyle name="Normal 5 8 14 5" xfId="20171" xr:uid="{00000000-0005-0000-0000-0000CD3C0000}"/>
    <cellStyle name="Normal 5 8 14 6" xfId="20172" xr:uid="{00000000-0005-0000-0000-0000CE3C0000}"/>
    <cellStyle name="Normal 5 8 15" xfId="4659" xr:uid="{00000000-0005-0000-0000-0000CF3C0000}"/>
    <cellStyle name="Normal 5 8 15 2" xfId="6906" xr:uid="{00000000-0005-0000-0000-0000D03C0000}"/>
    <cellStyle name="Normal 5 8 15 2 2" xfId="10445" xr:uid="{00000000-0005-0000-0000-0000D13C0000}"/>
    <cellStyle name="Normal 5 8 15 2 2 2" xfId="20173" xr:uid="{00000000-0005-0000-0000-0000D23C0000}"/>
    <cellStyle name="Normal 5 8 15 2 2 3" xfId="20174" xr:uid="{00000000-0005-0000-0000-0000D33C0000}"/>
    <cellStyle name="Normal 5 8 15 2 3" xfId="20175" xr:uid="{00000000-0005-0000-0000-0000D43C0000}"/>
    <cellStyle name="Normal 5 8 15 2 4" xfId="20176" xr:uid="{00000000-0005-0000-0000-0000D53C0000}"/>
    <cellStyle name="Normal 5 8 15 3" xfId="8684" xr:uid="{00000000-0005-0000-0000-0000D63C0000}"/>
    <cellStyle name="Normal 5 8 15 3 2" xfId="20177" xr:uid="{00000000-0005-0000-0000-0000D73C0000}"/>
    <cellStyle name="Normal 5 8 15 3 2 2" xfId="20178" xr:uid="{00000000-0005-0000-0000-0000D83C0000}"/>
    <cellStyle name="Normal 5 8 15 3 3" xfId="20179" xr:uid="{00000000-0005-0000-0000-0000D93C0000}"/>
    <cellStyle name="Normal 5 8 15 3 4" xfId="20180" xr:uid="{00000000-0005-0000-0000-0000DA3C0000}"/>
    <cellStyle name="Normal 5 8 15 4" xfId="20181" xr:uid="{00000000-0005-0000-0000-0000DB3C0000}"/>
    <cellStyle name="Normal 5 8 15 4 2" xfId="20182" xr:uid="{00000000-0005-0000-0000-0000DC3C0000}"/>
    <cellStyle name="Normal 5 8 15 5" xfId="20183" xr:uid="{00000000-0005-0000-0000-0000DD3C0000}"/>
    <cellStyle name="Normal 5 8 15 6" xfId="20184" xr:uid="{00000000-0005-0000-0000-0000DE3C0000}"/>
    <cellStyle name="Normal 5 8 16" xfId="4660" xr:uid="{00000000-0005-0000-0000-0000DF3C0000}"/>
    <cellStyle name="Normal 5 8 16 2" xfId="6907" xr:uid="{00000000-0005-0000-0000-0000E03C0000}"/>
    <cellStyle name="Normal 5 8 16 2 2" xfId="10446" xr:uid="{00000000-0005-0000-0000-0000E13C0000}"/>
    <cellStyle name="Normal 5 8 16 2 2 2" xfId="20185" xr:uid="{00000000-0005-0000-0000-0000E23C0000}"/>
    <cellStyle name="Normal 5 8 16 2 2 3" xfId="20186" xr:uid="{00000000-0005-0000-0000-0000E33C0000}"/>
    <cellStyle name="Normal 5 8 16 2 3" xfId="20187" xr:uid="{00000000-0005-0000-0000-0000E43C0000}"/>
    <cellStyle name="Normal 5 8 16 2 4" xfId="20188" xr:uid="{00000000-0005-0000-0000-0000E53C0000}"/>
    <cellStyle name="Normal 5 8 16 3" xfId="8685" xr:uid="{00000000-0005-0000-0000-0000E63C0000}"/>
    <cellStyle name="Normal 5 8 16 3 2" xfId="20189" xr:uid="{00000000-0005-0000-0000-0000E73C0000}"/>
    <cellStyle name="Normal 5 8 16 3 2 2" xfId="20190" xr:uid="{00000000-0005-0000-0000-0000E83C0000}"/>
    <cellStyle name="Normal 5 8 16 3 3" xfId="20191" xr:uid="{00000000-0005-0000-0000-0000E93C0000}"/>
    <cellStyle name="Normal 5 8 16 3 4" xfId="20192" xr:uid="{00000000-0005-0000-0000-0000EA3C0000}"/>
    <cellStyle name="Normal 5 8 16 4" xfId="20193" xr:uid="{00000000-0005-0000-0000-0000EB3C0000}"/>
    <cellStyle name="Normal 5 8 16 4 2" xfId="20194" xr:uid="{00000000-0005-0000-0000-0000EC3C0000}"/>
    <cellStyle name="Normal 5 8 16 5" xfId="20195" xr:uid="{00000000-0005-0000-0000-0000ED3C0000}"/>
    <cellStyle name="Normal 5 8 16 6" xfId="20196" xr:uid="{00000000-0005-0000-0000-0000EE3C0000}"/>
    <cellStyle name="Normal 5 8 17" xfId="4661" xr:uid="{00000000-0005-0000-0000-0000EF3C0000}"/>
    <cellStyle name="Normal 5 8 17 2" xfId="6908" xr:uid="{00000000-0005-0000-0000-0000F03C0000}"/>
    <cellStyle name="Normal 5 8 17 2 2" xfId="10447" xr:uid="{00000000-0005-0000-0000-0000F13C0000}"/>
    <cellStyle name="Normal 5 8 17 2 2 2" xfId="20197" xr:uid="{00000000-0005-0000-0000-0000F23C0000}"/>
    <cellStyle name="Normal 5 8 17 2 2 3" xfId="20198" xr:uid="{00000000-0005-0000-0000-0000F33C0000}"/>
    <cellStyle name="Normal 5 8 17 2 3" xfId="20199" xr:uid="{00000000-0005-0000-0000-0000F43C0000}"/>
    <cellStyle name="Normal 5 8 17 2 4" xfId="20200" xr:uid="{00000000-0005-0000-0000-0000F53C0000}"/>
    <cellStyle name="Normal 5 8 17 3" xfId="8686" xr:uid="{00000000-0005-0000-0000-0000F63C0000}"/>
    <cellStyle name="Normal 5 8 17 3 2" xfId="20201" xr:uid="{00000000-0005-0000-0000-0000F73C0000}"/>
    <cellStyle name="Normal 5 8 17 3 2 2" xfId="20202" xr:uid="{00000000-0005-0000-0000-0000F83C0000}"/>
    <cellStyle name="Normal 5 8 17 3 3" xfId="20203" xr:uid="{00000000-0005-0000-0000-0000F93C0000}"/>
    <cellStyle name="Normal 5 8 17 3 4" xfId="20204" xr:uid="{00000000-0005-0000-0000-0000FA3C0000}"/>
    <cellStyle name="Normal 5 8 17 4" xfId="20205" xr:uid="{00000000-0005-0000-0000-0000FB3C0000}"/>
    <cellStyle name="Normal 5 8 17 4 2" xfId="20206" xr:uid="{00000000-0005-0000-0000-0000FC3C0000}"/>
    <cellStyle name="Normal 5 8 17 5" xfId="20207" xr:uid="{00000000-0005-0000-0000-0000FD3C0000}"/>
    <cellStyle name="Normal 5 8 17 6" xfId="20208" xr:uid="{00000000-0005-0000-0000-0000FE3C0000}"/>
    <cellStyle name="Normal 5 8 18" xfId="4662" xr:uid="{00000000-0005-0000-0000-0000FF3C0000}"/>
    <cellStyle name="Normal 5 8 18 2" xfId="6909" xr:uid="{00000000-0005-0000-0000-0000003D0000}"/>
    <cellStyle name="Normal 5 8 18 2 2" xfId="10448" xr:uid="{00000000-0005-0000-0000-0000013D0000}"/>
    <cellStyle name="Normal 5 8 18 2 2 2" xfId="20209" xr:uid="{00000000-0005-0000-0000-0000023D0000}"/>
    <cellStyle name="Normal 5 8 18 2 2 3" xfId="20210" xr:uid="{00000000-0005-0000-0000-0000033D0000}"/>
    <cellStyle name="Normal 5 8 18 2 3" xfId="20211" xr:uid="{00000000-0005-0000-0000-0000043D0000}"/>
    <cellStyle name="Normal 5 8 18 2 4" xfId="20212" xr:uid="{00000000-0005-0000-0000-0000053D0000}"/>
    <cellStyle name="Normal 5 8 18 3" xfId="8687" xr:uid="{00000000-0005-0000-0000-0000063D0000}"/>
    <cellStyle name="Normal 5 8 18 3 2" xfId="20213" xr:uid="{00000000-0005-0000-0000-0000073D0000}"/>
    <cellStyle name="Normal 5 8 18 3 2 2" xfId="20214" xr:uid="{00000000-0005-0000-0000-0000083D0000}"/>
    <cellStyle name="Normal 5 8 18 3 3" xfId="20215" xr:uid="{00000000-0005-0000-0000-0000093D0000}"/>
    <cellStyle name="Normal 5 8 18 3 4" xfId="20216" xr:uid="{00000000-0005-0000-0000-00000A3D0000}"/>
    <cellStyle name="Normal 5 8 18 4" xfId="20217" xr:uid="{00000000-0005-0000-0000-00000B3D0000}"/>
    <cellStyle name="Normal 5 8 18 4 2" xfId="20218" xr:uid="{00000000-0005-0000-0000-00000C3D0000}"/>
    <cellStyle name="Normal 5 8 18 5" xfId="20219" xr:uid="{00000000-0005-0000-0000-00000D3D0000}"/>
    <cellStyle name="Normal 5 8 18 6" xfId="20220" xr:uid="{00000000-0005-0000-0000-00000E3D0000}"/>
    <cellStyle name="Normal 5 8 19" xfId="4663" xr:uid="{00000000-0005-0000-0000-00000F3D0000}"/>
    <cellStyle name="Normal 5 8 19 2" xfId="6910" xr:uid="{00000000-0005-0000-0000-0000103D0000}"/>
    <cellStyle name="Normal 5 8 19 2 2" xfId="10449" xr:uid="{00000000-0005-0000-0000-0000113D0000}"/>
    <cellStyle name="Normal 5 8 19 2 2 2" xfId="20221" xr:uid="{00000000-0005-0000-0000-0000123D0000}"/>
    <cellStyle name="Normal 5 8 19 2 2 3" xfId="20222" xr:uid="{00000000-0005-0000-0000-0000133D0000}"/>
    <cellStyle name="Normal 5 8 19 2 3" xfId="20223" xr:uid="{00000000-0005-0000-0000-0000143D0000}"/>
    <cellStyle name="Normal 5 8 19 2 4" xfId="20224" xr:uid="{00000000-0005-0000-0000-0000153D0000}"/>
    <cellStyle name="Normal 5 8 19 3" xfId="8688" xr:uid="{00000000-0005-0000-0000-0000163D0000}"/>
    <cellStyle name="Normal 5 8 19 3 2" xfId="20225" xr:uid="{00000000-0005-0000-0000-0000173D0000}"/>
    <cellStyle name="Normal 5 8 19 3 2 2" xfId="20226" xr:uid="{00000000-0005-0000-0000-0000183D0000}"/>
    <cellStyle name="Normal 5 8 19 3 3" xfId="20227" xr:uid="{00000000-0005-0000-0000-0000193D0000}"/>
    <cellStyle name="Normal 5 8 19 3 4" xfId="20228" xr:uid="{00000000-0005-0000-0000-00001A3D0000}"/>
    <cellStyle name="Normal 5 8 19 4" xfId="20229" xr:uid="{00000000-0005-0000-0000-00001B3D0000}"/>
    <cellStyle name="Normal 5 8 19 4 2" xfId="20230" xr:uid="{00000000-0005-0000-0000-00001C3D0000}"/>
    <cellStyle name="Normal 5 8 19 5" xfId="20231" xr:uid="{00000000-0005-0000-0000-00001D3D0000}"/>
    <cellStyle name="Normal 5 8 19 6" xfId="20232" xr:uid="{00000000-0005-0000-0000-00001E3D0000}"/>
    <cellStyle name="Normal 5 8 2" xfId="4664" xr:uid="{00000000-0005-0000-0000-00001F3D0000}"/>
    <cellStyle name="Normal 5 8 2 2" xfId="6911" xr:uid="{00000000-0005-0000-0000-0000203D0000}"/>
    <cellStyle name="Normal 5 8 2 2 2" xfId="10450" xr:uid="{00000000-0005-0000-0000-0000213D0000}"/>
    <cellStyle name="Normal 5 8 2 2 2 2" xfId="20233" xr:uid="{00000000-0005-0000-0000-0000223D0000}"/>
    <cellStyle name="Normal 5 8 2 2 2 3" xfId="20234" xr:uid="{00000000-0005-0000-0000-0000233D0000}"/>
    <cellStyle name="Normal 5 8 2 2 3" xfId="20235" xr:uid="{00000000-0005-0000-0000-0000243D0000}"/>
    <cellStyle name="Normal 5 8 2 2 4" xfId="20236" xr:uid="{00000000-0005-0000-0000-0000253D0000}"/>
    <cellStyle name="Normal 5 8 2 3" xfId="8689" xr:uid="{00000000-0005-0000-0000-0000263D0000}"/>
    <cellStyle name="Normal 5 8 2 3 2" xfId="20237" xr:uid="{00000000-0005-0000-0000-0000273D0000}"/>
    <cellStyle name="Normal 5 8 2 3 2 2" xfId="20238" xr:uid="{00000000-0005-0000-0000-0000283D0000}"/>
    <cellStyle name="Normal 5 8 2 3 3" xfId="20239" xr:uid="{00000000-0005-0000-0000-0000293D0000}"/>
    <cellStyle name="Normal 5 8 2 3 4" xfId="20240" xr:uid="{00000000-0005-0000-0000-00002A3D0000}"/>
    <cellStyle name="Normal 5 8 2 4" xfId="20241" xr:uid="{00000000-0005-0000-0000-00002B3D0000}"/>
    <cellStyle name="Normal 5 8 2 4 2" xfId="20242" xr:uid="{00000000-0005-0000-0000-00002C3D0000}"/>
    <cellStyle name="Normal 5 8 2 5" xfId="20243" xr:uid="{00000000-0005-0000-0000-00002D3D0000}"/>
    <cellStyle name="Normal 5 8 2 6" xfId="20244" xr:uid="{00000000-0005-0000-0000-00002E3D0000}"/>
    <cellStyle name="Normal 5 8 20" xfId="4665" xr:uid="{00000000-0005-0000-0000-00002F3D0000}"/>
    <cellStyle name="Normal 5 8 20 2" xfId="6912" xr:uid="{00000000-0005-0000-0000-0000303D0000}"/>
    <cellStyle name="Normal 5 8 20 2 2" xfId="10451" xr:uid="{00000000-0005-0000-0000-0000313D0000}"/>
    <cellStyle name="Normal 5 8 20 2 2 2" xfId="20245" xr:uid="{00000000-0005-0000-0000-0000323D0000}"/>
    <cellStyle name="Normal 5 8 20 2 2 3" xfId="20246" xr:uid="{00000000-0005-0000-0000-0000333D0000}"/>
    <cellStyle name="Normal 5 8 20 2 3" xfId="20247" xr:uid="{00000000-0005-0000-0000-0000343D0000}"/>
    <cellStyle name="Normal 5 8 20 2 4" xfId="20248" xr:uid="{00000000-0005-0000-0000-0000353D0000}"/>
    <cellStyle name="Normal 5 8 20 3" xfId="8690" xr:uid="{00000000-0005-0000-0000-0000363D0000}"/>
    <cellStyle name="Normal 5 8 20 3 2" xfId="20249" xr:uid="{00000000-0005-0000-0000-0000373D0000}"/>
    <cellStyle name="Normal 5 8 20 3 2 2" xfId="20250" xr:uid="{00000000-0005-0000-0000-0000383D0000}"/>
    <cellStyle name="Normal 5 8 20 3 3" xfId="20251" xr:uid="{00000000-0005-0000-0000-0000393D0000}"/>
    <cellStyle name="Normal 5 8 20 3 4" xfId="20252" xr:uid="{00000000-0005-0000-0000-00003A3D0000}"/>
    <cellStyle name="Normal 5 8 20 4" xfId="20253" xr:uid="{00000000-0005-0000-0000-00003B3D0000}"/>
    <cellStyle name="Normal 5 8 20 4 2" xfId="20254" xr:uid="{00000000-0005-0000-0000-00003C3D0000}"/>
    <cellStyle name="Normal 5 8 20 5" xfId="20255" xr:uid="{00000000-0005-0000-0000-00003D3D0000}"/>
    <cellStyle name="Normal 5 8 20 6" xfId="20256" xr:uid="{00000000-0005-0000-0000-00003E3D0000}"/>
    <cellStyle name="Normal 5 8 21" xfId="4666" xr:uid="{00000000-0005-0000-0000-00003F3D0000}"/>
    <cellStyle name="Normal 5 8 21 2" xfId="6913" xr:uid="{00000000-0005-0000-0000-0000403D0000}"/>
    <cellStyle name="Normal 5 8 21 2 2" xfId="10452" xr:uid="{00000000-0005-0000-0000-0000413D0000}"/>
    <cellStyle name="Normal 5 8 21 2 2 2" xfId="20257" xr:uid="{00000000-0005-0000-0000-0000423D0000}"/>
    <cellStyle name="Normal 5 8 21 2 2 3" xfId="20258" xr:uid="{00000000-0005-0000-0000-0000433D0000}"/>
    <cellStyle name="Normal 5 8 21 2 3" xfId="20259" xr:uid="{00000000-0005-0000-0000-0000443D0000}"/>
    <cellStyle name="Normal 5 8 21 2 4" xfId="20260" xr:uid="{00000000-0005-0000-0000-0000453D0000}"/>
    <cellStyle name="Normal 5 8 21 3" xfId="8691" xr:uid="{00000000-0005-0000-0000-0000463D0000}"/>
    <cellStyle name="Normal 5 8 21 3 2" xfId="20261" xr:uid="{00000000-0005-0000-0000-0000473D0000}"/>
    <cellStyle name="Normal 5 8 21 3 2 2" xfId="20262" xr:uid="{00000000-0005-0000-0000-0000483D0000}"/>
    <cellStyle name="Normal 5 8 21 3 3" xfId="20263" xr:uid="{00000000-0005-0000-0000-0000493D0000}"/>
    <cellStyle name="Normal 5 8 21 3 4" xfId="20264" xr:uid="{00000000-0005-0000-0000-00004A3D0000}"/>
    <cellStyle name="Normal 5 8 21 4" xfId="20265" xr:uid="{00000000-0005-0000-0000-00004B3D0000}"/>
    <cellStyle name="Normal 5 8 21 4 2" xfId="20266" xr:uid="{00000000-0005-0000-0000-00004C3D0000}"/>
    <cellStyle name="Normal 5 8 21 5" xfId="20267" xr:uid="{00000000-0005-0000-0000-00004D3D0000}"/>
    <cellStyle name="Normal 5 8 21 6" xfId="20268" xr:uid="{00000000-0005-0000-0000-00004E3D0000}"/>
    <cellStyle name="Normal 5 8 22" xfId="4667" xr:uid="{00000000-0005-0000-0000-00004F3D0000}"/>
    <cellStyle name="Normal 5 8 22 2" xfId="6914" xr:uid="{00000000-0005-0000-0000-0000503D0000}"/>
    <cellStyle name="Normal 5 8 22 2 2" xfId="10453" xr:uid="{00000000-0005-0000-0000-0000513D0000}"/>
    <cellStyle name="Normal 5 8 22 2 2 2" xfId="20269" xr:uid="{00000000-0005-0000-0000-0000523D0000}"/>
    <cellStyle name="Normal 5 8 22 2 2 3" xfId="20270" xr:uid="{00000000-0005-0000-0000-0000533D0000}"/>
    <cellStyle name="Normal 5 8 22 2 3" xfId="20271" xr:uid="{00000000-0005-0000-0000-0000543D0000}"/>
    <cellStyle name="Normal 5 8 22 2 4" xfId="20272" xr:uid="{00000000-0005-0000-0000-0000553D0000}"/>
    <cellStyle name="Normal 5 8 22 3" xfId="8692" xr:uid="{00000000-0005-0000-0000-0000563D0000}"/>
    <cellStyle name="Normal 5 8 22 3 2" xfId="20273" xr:uid="{00000000-0005-0000-0000-0000573D0000}"/>
    <cellStyle name="Normal 5 8 22 3 2 2" xfId="20274" xr:uid="{00000000-0005-0000-0000-0000583D0000}"/>
    <cellStyle name="Normal 5 8 22 3 3" xfId="20275" xr:uid="{00000000-0005-0000-0000-0000593D0000}"/>
    <cellStyle name="Normal 5 8 22 3 4" xfId="20276" xr:uid="{00000000-0005-0000-0000-00005A3D0000}"/>
    <cellStyle name="Normal 5 8 22 4" xfId="20277" xr:uid="{00000000-0005-0000-0000-00005B3D0000}"/>
    <cellStyle name="Normal 5 8 22 4 2" xfId="20278" xr:uid="{00000000-0005-0000-0000-00005C3D0000}"/>
    <cellStyle name="Normal 5 8 22 5" xfId="20279" xr:uid="{00000000-0005-0000-0000-00005D3D0000}"/>
    <cellStyle name="Normal 5 8 22 6" xfId="20280" xr:uid="{00000000-0005-0000-0000-00005E3D0000}"/>
    <cellStyle name="Normal 5 8 23" xfId="4668" xr:uid="{00000000-0005-0000-0000-00005F3D0000}"/>
    <cellStyle name="Normal 5 8 23 2" xfId="6915" xr:uid="{00000000-0005-0000-0000-0000603D0000}"/>
    <cellStyle name="Normal 5 8 23 2 2" xfId="10454" xr:uid="{00000000-0005-0000-0000-0000613D0000}"/>
    <cellStyle name="Normal 5 8 23 2 2 2" xfId="20281" xr:uid="{00000000-0005-0000-0000-0000623D0000}"/>
    <cellStyle name="Normal 5 8 23 2 2 3" xfId="20282" xr:uid="{00000000-0005-0000-0000-0000633D0000}"/>
    <cellStyle name="Normal 5 8 23 2 3" xfId="20283" xr:uid="{00000000-0005-0000-0000-0000643D0000}"/>
    <cellStyle name="Normal 5 8 23 2 4" xfId="20284" xr:uid="{00000000-0005-0000-0000-0000653D0000}"/>
    <cellStyle name="Normal 5 8 23 3" xfId="8693" xr:uid="{00000000-0005-0000-0000-0000663D0000}"/>
    <cellStyle name="Normal 5 8 23 3 2" xfId="20285" xr:uid="{00000000-0005-0000-0000-0000673D0000}"/>
    <cellStyle name="Normal 5 8 23 3 2 2" xfId="20286" xr:uid="{00000000-0005-0000-0000-0000683D0000}"/>
    <cellStyle name="Normal 5 8 23 3 3" xfId="20287" xr:uid="{00000000-0005-0000-0000-0000693D0000}"/>
    <cellStyle name="Normal 5 8 23 3 4" xfId="20288" xr:uid="{00000000-0005-0000-0000-00006A3D0000}"/>
    <cellStyle name="Normal 5 8 23 4" xfId="20289" xr:uid="{00000000-0005-0000-0000-00006B3D0000}"/>
    <cellStyle name="Normal 5 8 23 4 2" xfId="20290" xr:uid="{00000000-0005-0000-0000-00006C3D0000}"/>
    <cellStyle name="Normal 5 8 23 5" xfId="20291" xr:uid="{00000000-0005-0000-0000-00006D3D0000}"/>
    <cellStyle name="Normal 5 8 23 6" xfId="20292" xr:uid="{00000000-0005-0000-0000-00006E3D0000}"/>
    <cellStyle name="Normal 5 8 24" xfId="4669" xr:uid="{00000000-0005-0000-0000-00006F3D0000}"/>
    <cellStyle name="Normal 5 8 24 2" xfId="6916" xr:uid="{00000000-0005-0000-0000-0000703D0000}"/>
    <cellStyle name="Normal 5 8 24 2 2" xfId="10455" xr:uid="{00000000-0005-0000-0000-0000713D0000}"/>
    <cellStyle name="Normal 5 8 24 2 2 2" xfId="20293" xr:uid="{00000000-0005-0000-0000-0000723D0000}"/>
    <cellStyle name="Normal 5 8 24 2 2 3" xfId="20294" xr:uid="{00000000-0005-0000-0000-0000733D0000}"/>
    <cellStyle name="Normal 5 8 24 2 3" xfId="20295" xr:uid="{00000000-0005-0000-0000-0000743D0000}"/>
    <cellStyle name="Normal 5 8 24 2 4" xfId="20296" xr:uid="{00000000-0005-0000-0000-0000753D0000}"/>
    <cellStyle name="Normal 5 8 24 3" xfId="8694" xr:uid="{00000000-0005-0000-0000-0000763D0000}"/>
    <cellStyle name="Normal 5 8 24 3 2" xfId="20297" xr:uid="{00000000-0005-0000-0000-0000773D0000}"/>
    <cellStyle name="Normal 5 8 24 3 2 2" xfId="20298" xr:uid="{00000000-0005-0000-0000-0000783D0000}"/>
    <cellStyle name="Normal 5 8 24 3 3" xfId="20299" xr:uid="{00000000-0005-0000-0000-0000793D0000}"/>
    <cellStyle name="Normal 5 8 24 3 4" xfId="20300" xr:uid="{00000000-0005-0000-0000-00007A3D0000}"/>
    <cellStyle name="Normal 5 8 24 4" xfId="20301" xr:uid="{00000000-0005-0000-0000-00007B3D0000}"/>
    <cellStyle name="Normal 5 8 24 4 2" xfId="20302" xr:uid="{00000000-0005-0000-0000-00007C3D0000}"/>
    <cellStyle name="Normal 5 8 24 5" xfId="20303" xr:uid="{00000000-0005-0000-0000-00007D3D0000}"/>
    <cellStyle name="Normal 5 8 24 6" xfId="20304" xr:uid="{00000000-0005-0000-0000-00007E3D0000}"/>
    <cellStyle name="Normal 5 8 25" xfId="4670" xr:uid="{00000000-0005-0000-0000-00007F3D0000}"/>
    <cellStyle name="Normal 5 8 25 2" xfId="6917" xr:uid="{00000000-0005-0000-0000-0000803D0000}"/>
    <cellStyle name="Normal 5 8 25 2 2" xfId="10456" xr:uid="{00000000-0005-0000-0000-0000813D0000}"/>
    <cellStyle name="Normal 5 8 25 2 2 2" xfId="20305" xr:uid="{00000000-0005-0000-0000-0000823D0000}"/>
    <cellStyle name="Normal 5 8 25 2 2 3" xfId="20306" xr:uid="{00000000-0005-0000-0000-0000833D0000}"/>
    <cellStyle name="Normal 5 8 25 2 3" xfId="20307" xr:uid="{00000000-0005-0000-0000-0000843D0000}"/>
    <cellStyle name="Normal 5 8 25 2 4" xfId="20308" xr:uid="{00000000-0005-0000-0000-0000853D0000}"/>
    <cellStyle name="Normal 5 8 25 3" xfId="8695" xr:uid="{00000000-0005-0000-0000-0000863D0000}"/>
    <cellStyle name="Normal 5 8 25 3 2" xfId="20309" xr:uid="{00000000-0005-0000-0000-0000873D0000}"/>
    <cellStyle name="Normal 5 8 25 3 2 2" xfId="20310" xr:uid="{00000000-0005-0000-0000-0000883D0000}"/>
    <cellStyle name="Normal 5 8 25 3 3" xfId="20311" xr:uid="{00000000-0005-0000-0000-0000893D0000}"/>
    <cellStyle name="Normal 5 8 25 3 4" xfId="20312" xr:uid="{00000000-0005-0000-0000-00008A3D0000}"/>
    <cellStyle name="Normal 5 8 25 4" xfId="20313" xr:uid="{00000000-0005-0000-0000-00008B3D0000}"/>
    <cellStyle name="Normal 5 8 25 4 2" xfId="20314" xr:uid="{00000000-0005-0000-0000-00008C3D0000}"/>
    <cellStyle name="Normal 5 8 25 5" xfId="20315" xr:uid="{00000000-0005-0000-0000-00008D3D0000}"/>
    <cellStyle name="Normal 5 8 25 6" xfId="20316" xr:uid="{00000000-0005-0000-0000-00008E3D0000}"/>
    <cellStyle name="Normal 5 8 26" xfId="4671" xr:uid="{00000000-0005-0000-0000-00008F3D0000}"/>
    <cellStyle name="Normal 5 8 26 2" xfId="6918" xr:uid="{00000000-0005-0000-0000-0000903D0000}"/>
    <cellStyle name="Normal 5 8 26 2 2" xfId="10457" xr:uid="{00000000-0005-0000-0000-0000913D0000}"/>
    <cellStyle name="Normal 5 8 26 2 2 2" xfId="20317" xr:uid="{00000000-0005-0000-0000-0000923D0000}"/>
    <cellStyle name="Normal 5 8 26 2 2 3" xfId="20318" xr:uid="{00000000-0005-0000-0000-0000933D0000}"/>
    <cellStyle name="Normal 5 8 26 2 3" xfId="20319" xr:uid="{00000000-0005-0000-0000-0000943D0000}"/>
    <cellStyle name="Normal 5 8 26 2 4" xfId="20320" xr:uid="{00000000-0005-0000-0000-0000953D0000}"/>
    <cellStyle name="Normal 5 8 26 3" xfId="8696" xr:uid="{00000000-0005-0000-0000-0000963D0000}"/>
    <cellStyle name="Normal 5 8 26 3 2" xfId="20321" xr:uid="{00000000-0005-0000-0000-0000973D0000}"/>
    <cellStyle name="Normal 5 8 26 3 2 2" xfId="20322" xr:uid="{00000000-0005-0000-0000-0000983D0000}"/>
    <cellStyle name="Normal 5 8 26 3 3" xfId="20323" xr:uid="{00000000-0005-0000-0000-0000993D0000}"/>
    <cellStyle name="Normal 5 8 26 3 4" xfId="20324" xr:uid="{00000000-0005-0000-0000-00009A3D0000}"/>
    <cellStyle name="Normal 5 8 26 4" xfId="20325" xr:uid="{00000000-0005-0000-0000-00009B3D0000}"/>
    <cellStyle name="Normal 5 8 26 4 2" xfId="20326" xr:uid="{00000000-0005-0000-0000-00009C3D0000}"/>
    <cellStyle name="Normal 5 8 26 5" xfId="20327" xr:uid="{00000000-0005-0000-0000-00009D3D0000}"/>
    <cellStyle name="Normal 5 8 26 6" xfId="20328" xr:uid="{00000000-0005-0000-0000-00009E3D0000}"/>
    <cellStyle name="Normal 5 8 27" xfId="4672" xr:uid="{00000000-0005-0000-0000-00009F3D0000}"/>
    <cellStyle name="Normal 5 8 27 2" xfId="6919" xr:uid="{00000000-0005-0000-0000-0000A03D0000}"/>
    <cellStyle name="Normal 5 8 27 2 2" xfId="10458" xr:uid="{00000000-0005-0000-0000-0000A13D0000}"/>
    <cellStyle name="Normal 5 8 27 2 2 2" xfId="20329" xr:uid="{00000000-0005-0000-0000-0000A23D0000}"/>
    <cellStyle name="Normal 5 8 27 2 2 3" xfId="20330" xr:uid="{00000000-0005-0000-0000-0000A33D0000}"/>
    <cellStyle name="Normal 5 8 27 2 3" xfId="20331" xr:uid="{00000000-0005-0000-0000-0000A43D0000}"/>
    <cellStyle name="Normal 5 8 27 2 4" xfId="20332" xr:uid="{00000000-0005-0000-0000-0000A53D0000}"/>
    <cellStyle name="Normal 5 8 27 3" xfId="8697" xr:uid="{00000000-0005-0000-0000-0000A63D0000}"/>
    <cellStyle name="Normal 5 8 27 3 2" xfId="20333" xr:uid="{00000000-0005-0000-0000-0000A73D0000}"/>
    <cellStyle name="Normal 5 8 27 3 2 2" xfId="20334" xr:uid="{00000000-0005-0000-0000-0000A83D0000}"/>
    <cellStyle name="Normal 5 8 27 3 3" xfId="20335" xr:uid="{00000000-0005-0000-0000-0000A93D0000}"/>
    <cellStyle name="Normal 5 8 27 3 4" xfId="20336" xr:uid="{00000000-0005-0000-0000-0000AA3D0000}"/>
    <cellStyle name="Normal 5 8 27 4" xfId="20337" xr:uid="{00000000-0005-0000-0000-0000AB3D0000}"/>
    <cellStyle name="Normal 5 8 27 4 2" xfId="20338" xr:uid="{00000000-0005-0000-0000-0000AC3D0000}"/>
    <cellStyle name="Normal 5 8 27 5" xfId="20339" xr:uid="{00000000-0005-0000-0000-0000AD3D0000}"/>
    <cellStyle name="Normal 5 8 27 6" xfId="20340" xr:uid="{00000000-0005-0000-0000-0000AE3D0000}"/>
    <cellStyle name="Normal 5 8 28" xfId="4673" xr:uid="{00000000-0005-0000-0000-0000AF3D0000}"/>
    <cellStyle name="Normal 5 8 28 2" xfId="6920" xr:uid="{00000000-0005-0000-0000-0000B03D0000}"/>
    <cellStyle name="Normal 5 8 28 2 2" xfId="10459" xr:uid="{00000000-0005-0000-0000-0000B13D0000}"/>
    <cellStyle name="Normal 5 8 28 2 2 2" xfId="20341" xr:uid="{00000000-0005-0000-0000-0000B23D0000}"/>
    <cellStyle name="Normal 5 8 28 2 2 3" xfId="20342" xr:uid="{00000000-0005-0000-0000-0000B33D0000}"/>
    <cellStyle name="Normal 5 8 28 2 3" xfId="20343" xr:uid="{00000000-0005-0000-0000-0000B43D0000}"/>
    <cellStyle name="Normal 5 8 28 2 4" xfId="20344" xr:uid="{00000000-0005-0000-0000-0000B53D0000}"/>
    <cellStyle name="Normal 5 8 28 3" xfId="8698" xr:uid="{00000000-0005-0000-0000-0000B63D0000}"/>
    <cellStyle name="Normal 5 8 28 3 2" xfId="20345" xr:uid="{00000000-0005-0000-0000-0000B73D0000}"/>
    <cellStyle name="Normal 5 8 28 3 2 2" xfId="20346" xr:uid="{00000000-0005-0000-0000-0000B83D0000}"/>
    <cellStyle name="Normal 5 8 28 3 3" xfId="20347" xr:uid="{00000000-0005-0000-0000-0000B93D0000}"/>
    <cellStyle name="Normal 5 8 28 3 4" xfId="20348" xr:uid="{00000000-0005-0000-0000-0000BA3D0000}"/>
    <cellStyle name="Normal 5 8 28 4" xfId="20349" xr:uid="{00000000-0005-0000-0000-0000BB3D0000}"/>
    <cellStyle name="Normal 5 8 28 4 2" xfId="20350" xr:uid="{00000000-0005-0000-0000-0000BC3D0000}"/>
    <cellStyle name="Normal 5 8 28 5" xfId="20351" xr:uid="{00000000-0005-0000-0000-0000BD3D0000}"/>
    <cellStyle name="Normal 5 8 28 6" xfId="20352" xr:uid="{00000000-0005-0000-0000-0000BE3D0000}"/>
    <cellStyle name="Normal 5 8 29" xfId="4674" xr:uid="{00000000-0005-0000-0000-0000BF3D0000}"/>
    <cellStyle name="Normal 5 8 29 2" xfId="6921" xr:uid="{00000000-0005-0000-0000-0000C03D0000}"/>
    <cellStyle name="Normal 5 8 29 2 2" xfId="10460" xr:uid="{00000000-0005-0000-0000-0000C13D0000}"/>
    <cellStyle name="Normal 5 8 29 2 2 2" xfId="20353" xr:uid="{00000000-0005-0000-0000-0000C23D0000}"/>
    <cellStyle name="Normal 5 8 29 2 2 3" xfId="20354" xr:uid="{00000000-0005-0000-0000-0000C33D0000}"/>
    <cellStyle name="Normal 5 8 29 2 3" xfId="20355" xr:uid="{00000000-0005-0000-0000-0000C43D0000}"/>
    <cellStyle name="Normal 5 8 29 2 4" xfId="20356" xr:uid="{00000000-0005-0000-0000-0000C53D0000}"/>
    <cellStyle name="Normal 5 8 29 3" xfId="8699" xr:uid="{00000000-0005-0000-0000-0000C63D0000}"/>
    <cellStyle name="Normal 5 8 29 3 2" xfId="20357" xr:uid="{00000000-0005-0000-0000-0000C73D0000}"/>
    <cellStyle name="Normal 5 8 29 3 2 2" xfId="20358" xr:uid="{00000000-0005-0000-0000-0000C83D0000}"/>
    <cellStyle name="Normal 5 8 29 3 3" xfId="20359" xr:uid="{00000000-0005-0000-0000-0000C93D0000}"/>
    <cellStyle name="Normal 5 8 29 3 4" xfId="20360" xr:uid="{00000000-0005-0000-0000-0000CA3D0000}"/>
    <cellStyle name="Normal 5 8 29 4" xfId="20361" xr:uid="{00000000-0005-0000-0000-0000CB3D0000}"/>
    <cellStyle name="Normal 5 8 29 4 2" xfId="20362" xr:uid="{00000000-0005-0000-0000-0000CC3D0000}"/>
    <cellStyle name="Normal 5 8 29 5" xfId="20363" xr:uid="{00000000-0005-0000-0000-0000CD3D0000}"/>
    <cellStyle name="Normal 5 8 29 6" xfId="20364" xr:uid="{00000000-0005-0000-0000-0000CE3D0000}"/>
    <cellStyle name="Normal 5 8 3" xfId="4675" xr:uid="{00000000-0005-0000-0000-0000CF3D0000}"/>
    <cellStyle name="Normal 5 8 3 2" xfId="6922" xr:uid="{00000000-0005-0000-0000-0000D03D0000}"/>
    <cellStyle name="Normal 5 8 3 2 2" xfId="10461" xr:uid="{00000000-0005-0000-0000-0000D13D0000}"/>
    <cellStyle name="Normal 5 8 3 2 2 2" xfId="20365" xr:uid="{00000000-0005-0000-0000-0000D23D0000}"/>
    <cellStyle name="Normal 5 8 3 2 2 3" xfId="20366" xr:uid="{00000000-0005-0000-0000-0000D33D0000}"/>
    <cellStyle name="Normal 5 8 3 2 3" xfId="20367" xr:uid="{00000000-0005-0000-0000-0000D43D0000}"/>
    <cellStyle name="Normal 5 8 3 2 4" xfId="20368" xr:uid="{00000000-0005-0000-0000-0000D53D0000}"/>
    <cellStyle name="Normal 5 8 3 3" xfId="8700" xr:uid="{00000000-0005-0000-0000-0000D63D0000}"/>
    <cellStyle name="Normal 5 8 3 3 2" xfId="20369" xr:uid="{00000000-0005-0000-0000-0000D73D0000}"/>
    <cellStyle name="Normal 5 8 3 3 2 2" xfId="20370" xr:uid="{00000000-0005-0000-0000-0000D83D0000}"/>
    <cellStyle name="Normal 5 8 3 3 3" xfId="20371" xr:uid="{00000000-0005-0000-0000-0000D93D0000}"/>
    <cellStyle name="Normal 5 8 3 3 4" xfId="20372" xr:uid="{00000000-0005-0000-0000-0000DA3D0000}"/>
    <cellStyle name="Normal 5 8 3 4" xfId="20373" xr:uid="{00000000-0005-0000-0000-0000DB3D0000}"/>
    <cellStyle name="Normal 5 8 3 4 2" xfId="20374" xr:uid="{00000000-0005-0000-0000-0000DC3D0000}"/>
    <cellStyle name="Normal 5 8 3 5" xfId="20375" xr:uid="{00000000-0005-0000-0000-0000DD3D0000}"/>
    <cellStyle name="Normal 5 8 3 6" xfId="20376" xr:uid="{00000000-0005-0000-0000-0000DE3D0000}"/>
    <cellStyle name="Normal 5 8 30" xfId="4676" xr:uid="{00000000-0005-0000-0000-0000DF3D0000}"/>
    <cellStyle name="Normal 5 8 30 2" xfId="6923" xr:uid="{00000000-0005-0000-0000-0000E03D0000}"/>
    <cellStyle name="Normal 5 8 30 2 2" xfId="10462" xr:uid="{00000000-0005-0000-0000-0000E13D0000}"/>
    <cellStyle name="Normal 5 8 30 2 2 2" xfId="20377" xr:uid="{00000000-0005-0000-0000-0000E23D0000}"/>
    <cellStyle name="Normal 5 8 30 2 2 3" xfId="20378" xr:uid="{00000000-0005-0000-0000-0000E33D0000}"/>
    <cellStyle name="Normal 5 8 30 2 3" xfId="20379" xr:uid="{00000000-0005-0000-0000-0000E43D0000}"/>
    <cellStyle name="Normal 5 8 30 2 4" xfId="20380" xr:uid="{00000000-0005-0000-0000-0000E53D0000}"/>
    <cellStyle name="Normal 5 8 30 3" xfId="8701" xr:uid="{00000000-0005-0000-0000-0000E63D0000}"/>
    <cellStyle name="Normal 5 8 30 3 2" xfId="20381" xr:uid="{00000000-0005-0000-0000-0000E73D0000}"/>
    <cellStyle name="Normal 5 8 30 3 2 2" xfId="20382" xr:uid="{00000000-0005-0000-0000-0000E83D0000}"/>
    <cellStyle name="Normal 5 8 30 3 3" xfId="20383" xr:uid="{00000000-0005-0000-0000-0000E93D0000}"/>
    <cellStyle name="Normal 5 8 30 3 4" xfId="20384" xr:uid="{00000000-0005-0000-0000-0000EA3D0000}"/>
    <cellStyle name="Normal 5 8 30 4" xfId="20385" xr:uid="{00000000-0005-0000-0000-0000EB3D0000}"/>
    <cellStyle name="Normal 5 8 30 4 2" xfId="20386" xr:uid="{00000000-0005-0000-0000-0000EC3D0000}"/>
    <cellStyle name="Normal 5 8 30 5" xfId="20387" xr:uid="{00000000-0005-0000-0000-0000ED3D0000}"/>
    <cellStyle name="Normal 5 8 30 6" xfId="20388" xr:uid="{00000000-0005-0000-0000-0000EE3D0000}"/>
    <cellStyle name="Normal 5 8 31" xfId="4677" xr:uid="{00000000-0005-0000-0000-0000EF3D0000}"/>
    <cellStyle name="Normal 5 8 31 2" xfId="6924" xr:uid="{00000000-0005-0000-0000-0000F03D0000}"/>
    <cellStyle name="Normal 5 8 31 2 2" xfId="10463" xr:uid="{00000000-0005-0000-0000-0000F13D0000}"/>
    <cellStyle name="Normal 5 8 31 2 2 2" xfId="20389" xr:uid="{00000000-0005-0000-0000-0000F23D0000}"/>
    <cellStyle name="Normal 5 8 31 2 2 3" xfId="20390" xr:uid="{00000000-0005-0000-0000-0000F33D0000}"/>
    <cellStyle name="Normal 5 8 31 2 3" xfId="20391" xr:uid="{00000000-0005-0000-0000-0000F43D0000}"/>
    <cellStyle name="Normal 5 8 31 2 4" xfId="20392" xr:uid="{00000000-0005-0000-0000-0000F53D0000}"/>
    <cellStyle name="Normal 5 8 31 3" xfId="8702" xr:uid="{00000000-0005-0000-0000-0000F63D0000}"/>
    <cellStyle name="Normal 5 8 31 3 2" xfId="20393" xr:uid="{00000000-0005-0000-0000-0000F73D0000}"/>
    <cellStyle name="Normal 5 8 31 3 2 2" xfId="20394" xr:uid="{00000000-0005-0000-0000-0000F83D0000}"/>
    <cellStyle name="Normal 5 8 31 3 3" xfId="20395" xr:uid="{00000000-0005-0000-0000-0000F93D0000}"/>
    <cellStyle name="Normal 5 8 31 3 4" xfId="20396" xr:uid="{00000000-0005-0000-0000-0000FA3D0000}"/>
    <cellStyle name="Normal 5 8 31 4" xfId="20397" xr:uid="{00000000-0005-0000-0000-0000FB3D0000}"/>
    <cellStyle name="Normal 5 8 31 4 2" xfId="20398" xr:uid="{00000000-0005-0000-0000-0000FC3D0000}"/>
    <cellStyle name="Normal 5 8 31 5" xfId="20399" xr:uid="{00000000-0005-0000-0000-0000FD3D0000}"/>
    <cellStyle name="Normal 5 8 31 6" xfId="20400" xr:uid="{00000000-0005-0000-0000-0000FE3D0000}"/>
    <cellStyle name="Normal 5 8 32" xfId="4678" xr:uid="{00000000-0005-0000-0000-0000FF3D0000}"/>
    <cellStyle name="Normal 5 8 32 2" xfId="6925" xr:uid="{00000000-0005-0000-0000-0000003E0000}"/>
    <cellStyle name="Normal 5 8 32 2 2" xfId="10464" xr:uid="{00000000-0005-0000-0000-0000013E0000}"/>
    <cellStyle name="Normal 5 8 32 2 2 2" xfId="20401" xr:uid="{00000000-0005-0000-0000-0000023E0000}"/>
    <cellStyle name="Normal 5 8 32 2 2 3" xfId="20402" xr:uid="{00000000-0005-0000-0000-0000033E0000}"/>
    <cellStyle name="Normal 5 8 32 2 3" xfId="20403" xr:uid="{00000000-0005-0000-0000-0000043E0000}"/>
    <cellStyle name="Normal 5 8 32 2 4" xfId="20404" xr:uid="{00000000-0005-0000-0000-0000053E0000}"/>
    <cellStyle name="Normal 5 8 32 3" xfId="8703" xr:uid="{00000000-0005-0000-0000-0000063E0000}"/>
    <cellStyle name="Normal 5 8 32 3 2" xfId="20405" xr:uid="{00000000-0005-0000-0000-0000073E0000}"/>
    <cellStyle name="Normal 5 8 32 3 2 2" xfId="20406" xr:uid="{00000000-0005-0000-0000-0000083E0000}"/>
    <cellStyle name="Normal 5 8 32 3 3" xfId="20407" xr:uid="{00000000-0005-0000-0000-0000093E0000}"/>
    <cellStyle name="Normal 5 8 32 3 4" xfId="20408" xr:uid="{00000000-0005-0000-0000-00000A3E0000}"/>
    <cellStyle name="Normal 5 8 32 4" xfId="20409" xr:uid="{00000000-0005-0000-0000-00000B3E0000}"/>
    <cellStyle name="Normal 5 8 32 4 2" xfId="20410" xr:uid="{00000000-0005-0000-0000-00000C3E0000}"/>
    <cellStyle name="Normal 5 8 32 5" xfId="20411" xr:uid="{00000000-0005-0000-0000-00000D3E0000}"/>
    <cellStyle name="Normal 5 8 32 6" xfId="20412" xr:uid="{00000000-0005-0000-0000-00000E3E0000}"/>
    <cellStyle name="Normal 5 8 33" xfId="4679" xr:uid="{00000000-0005-0000-0000-00000F3E0000}"/>
    <cellStyle name="Normal 5 8 33 2" xfId="6926" xr:uid="{00000000-0005-0000-0000-0000103E0000}"/>
    <cellStyle name="Normal 5 8 33 2 2" xfId="10465" xr:uid="{00000000-0005-0000-0000-0000113E0000}"/>
    <cellStyle name="Normal 5 8 33 2 2 2" xfId="20413" xr:uid="{00000000-0005-0000-0000-0000123E0000}"/>
    <cellStyle name="Normal 5 8 33 2 2 3" xfId="20414" xr:uid="{00000000-0005-0000-0000-0000133E0000}"/>
    <cellStyle name="Normal 5 8 33 2 3" xfId="20415" xr:uid="{00000000-0005-0000-0000-0000143E0000}"/>
    <cellStyle name="Normal 5 8 33 2 4" xfId="20416" xr:uid="{00000000-0005-0000-0000-0000153E0000}"/>
    <cellStyle name="Normal 5 8 33 3" xfId="8704" xr:uid="{00000000-0005-0000-0000-0000163E0000}"/>
    <cellStyle name="Normal 5 8 33 3 2" xfId="20417" xr:uid="{00000000-0005-0000-0000-0000173E0000}"/>
    <cellStyle name="Normal 5 8 33 3 2 2" xfId="20418" xr:uid="{00000000-0005-0000-0000-0000183E0000}"/>
    <cellStyle name="Normal 5 8 33 3 3" xfId="20419" xr:uid="{00000000-0005-0000-0000-0000193E0000}"/>
    <cellStyle name="Normal 5 8 33 3 4" xfId="20420" xr:uid="{00000000-0005-0000-0000-00001A3E0000}"/>
    <cellStyle name="Normal 5 8 33 4" xfId="20421" xr:uid="{00000000-0005-0000-0000-00001B3E0000}"/>
    <cellStyle name="Normal 5 8 33 4 2" xfId="20422" xr:uid="{00000000-0005-0000-0000-00001C3E0000}"/>
    <cellStyle name="Normal 5 8 33 5" xfId="20423" xr:uid="{00000000-0005-0000-0000-00001D3E0000}"/>
    <cellStyle name="Normal 5 8 33 6" xfId="20424" xr:uid="{00000000-0005-0000-0000-00001E3E0000}"/>
    <cellStyle name="Normal 5 8 34" xfId="4680" xr:uid="{00000000-0005-0000-0000-00001F3E0000}"/>
    <cellStyle name="Normal 5 8 34 2" xfId="6927" xr:uid="{00000000-0005-0000-0000-0000203E0000}"/>
    <cellStyle name="Normal 5 8 34 2 2" xfId="10466" xr:uid="{00000000-0005-0000-0000-0000213E0000}"/>
    <cellStyle name="Normal 5 8 34 2 2 2" xfId="20425" xr:uid="{00000000-0005-0000-0000-0000223E0000}"/>
    <cellStyle name="Normal 5 8 34 2 2 3" xfId="20426" xr:uid="{00000000-0005-0000-0000-0000233E0000}"/>
    <cellStyle name="Normal 5 8 34 2 3" xfId="20427" xr:uid="{00000000-0005-0000-0000-0000243E0000}"/>
    <cellStyle name="Normal 5 8 34 2 4" xfId="20428" xr:uid="{00000000-0005-0000-0000-0000253E0000}"/>
    <cellStyle name="Normal 5 8 34 3" xfId="8705" xr:uid="{00000000-0005-0000-0000-0000263E0000}"/>
    <cellStyle name="Normal 5 8 34 3 2" xfId="20429" xr:uid="{00000000-0005-0000-0000-0000273E0000}"/>
    <cellStyle name="Normal 5 8 34 3 2 2" xfId="20430" xr:uid="{00000000-0005-0000-0000-0000283E0000}"/>
    <cellStyle name="Normal 5 8 34 3 3" xfId="20431" xr:uid="{00000000-0005-0000-0000-0000293E0000}"/>
    <cellStyle name="Normal 5 8 34 3 4" xfId="20432" xr:uid="{00000000-0005-0000-0000-00002A3E0000}"/>
    <cellStyle name="Normal 5 8 34 4" xfId="20433" xr:uid="{00000000-0005-0000-0000-00002B3E0000}"/>
    <cellStyle name="Normal 5 8 34 4 2" xfId="20434" xr:uid="{00000000-0005-0000-0000-00002C3E0000}"/>
    <cellStyle name="Normal 5 8 34 5" xfId="20435" xr:uid="{00000000-0005-0000-0000-00002D3E0000}"/>
    <cellStyle name="Normal 5 8 34 6" xfId="20436" xr:uid="{00000000-0005-0000-0000-00002E3E0000}"/>
    <cellStyle name="Normal 5 8 35" xfId="4681" xr:uid="{00000000-0005-0000-0000-00002F3E0000}"/>
    <cellStyle name="Normal 5 8 35 2" xfId="6928" xr:uid="{00000000-0005-0000-0000-0000303E0000}"/>
    <cellStyle name="Normal 5 8 35 2 2" xfId="10467" xr:uid="{00000000-0005-0000-0000-0000313E0000}"/>
    <cellStyle name="Normal 5 8 35 2 2 2" xfId="20437" xr:uid="{00000000-0005-0000-0000-0000323E0000}"/>
    <cellStyle name="Normal 5 8 35 2 2 3" xfId="20438" xr:uid="{00000000-0005-0000-0000-0000333E0000}"/>
    <cellStyle name="Normal 5 8 35 2 3" xfId="20439" xr:uid="{00000000-0005-0000-0000-0000343E0000}"/>
    <cellStyle name="Normal 5 8 35 2 4" xfId="20440" xr:uid="{00000000-0005-0000-0000-0000353E0000}"/>
    <cellStyle name="Normal 5 8 35 3" xfId="8706" xr:uid="{00000000-0005-0000-0000-0000363E0000}"/>
    <cellStyle name="Normal 5 8 35 3 2" xfId="20441" xr:uid="{00000000-0005-0000-0000-0000373E0000}"/>
    <cellStyle name="Normal 5 8 35 3 2 2" xfId="20442" xr:uid="{00000000-0005-0000-0000-0000383E0000}"/>
    <cellStyle name="Normal 5 8 35 3 3" xfId="20443" xr:uid="{00000000-0005-0000-0000-0000393E0000}"/>
    <cellStyle name="Normal 5 8 35 3 4" xfId="20444" xr:uid="{00000000-0005-0000-0000-00003A3E0000}"/>
    <cellStyle name="Normal 5 8 35 4" xfId="20445" xr:uid="{00000000-0005-0000-0000-00003B3E0000}"/>
    <cellStyle name="Normal 5 8 35 4 2" xfId="20446" xr:uid="{00000000-0005-0000-0000-00003C3E0000}"/>
    <cellStyle name="Normal 5 8 35 5" xfId="20447" xr:uid="{00000000-0005-0000-0000-00003D3E0000}"/>
    <cellStyle name="Normal 5 8 35 6" xfId="20448" xr:uid="{00000000-0005-0000-0000-00003E3E0000}"/>
    <cellStyle name="Normal 5 8 36" xfId="4682" xr:uid="{00000000-0005-0000-0000-00003F3E0000}"/>
    <cellStyle name="Normal 5 8 36 2" xfId="6929" xr:uid="{00000000-0005-0000-0000-0000403E0000}"/>
    <cellStyle name="Normal 5 8 36 2 2" xfId="10468" xr:uid="{00000000-0005-0000-0000-0000413E0000}"/>
    <cellStyle name="Normal 5 8 36 2 2 2" xfId="20449" xr:uid="{00000000-0005-0000-0000-0000423E0000}"/>
    <cellStyle name="Normal 5 8 36 2 2 3" xfId="20450" xr:uid="{00000000-0005-0000-0000-0000433E0000}"/>
    <cellStyle name="Normal 5 8 36 2 3" xfId="20451" xr:uid="{00000000-0005-0000-0000-0000443E0000}"/>
    <cellStyle name="Normal 5 8 36 2 4" xfId="20452" xr:uid="{00000000-0005-0000-0000-0000453E0000}"/>
    <cellStyle name="Normal 5 8 36 3" xfId="8707" xr:uid="{00000000-0005-0000-0000-0000463E0000}"/>
    <cellStyle name="Normal 5 8 36 3 2" xfId="20453" xr:uid="{00000000-0005-0000-0000-0000473E0000}"/>
    <cellStyle name="Normal 5 8 36 3 2 2" xfId="20454" xr:uid="{00000000-0005-0000-0000-0000483E0000}"/>
    <cellStyle name="Normal 5 8 36 3 3" xfId="20455" xr:uid="{00000000-0005-0000-0000-0000493E0000}"/>
    <cellStyle name="Normal 5 8 36 3 4" xfId="20456" xr:uid="{00000000-0005-0000-0000-00004A3E0000}"/>
    <cellStyle name="Normal 5 8 36 4" xfId="20457" xr:uid="{00000000-0005-0000-0000-00004B3E0000}"/>
    <cellStyle name="Normal 5 8 36 4 2" xfId="20458" xr:uid="{00000000-0005-0000-0000-00004C3E0000}"/>
    <cellStyle name="Normal 5 8 36 5" xfId="20459" xr:uid="{00000000-0005-0000-0000-00004D3E0000}"/>
    <cellStyle name="Normal 5 8 36 6" xfId="20460" xr:uid="{00000000-0005-0000-0000-00004E3E0000}"/>
    <cellStyle name="Normal 5 8 37" xfId="4683" xr:uid="{00000000-0005-0000-0000-00004F3E0000}"/>
    <cellStyle name="Normal 5 8 37 2" xfId="6930" xr:uid="{00000000-0005-0000-0000-0000503E0000}"/>
    <cellStyle name="Normal 5 8 37 2 2" xfId="10469" xr:uid="{00000000-0005-0000-0000-0000513E0000}"/>
    <cellStyle name="Normal 5 8 37 2 2 2" xfId="20461" xr:uid="{00000000-0005-0000-0000-0000523E0000}"/>
    <cellStyle name="Normal 5 8 37 2 2 3" xfId="20462" xr:uid="{00000000-0005-0000-0000-0000533E0000}"/>
    <cellStyle name="Normal 5 8 37 2 3" xfId="20463" xr:uid="{00000000-0005-0000-0000-0000543E0000}"/>
    <cellStyle name="Normal 5 8 37 2 4" xfId="20464" xr:uid="{00000000-0005-0000-0000-0000553E0000}"/>
    <cellStyle name="Normal 5 8 37 3" xfId="8708" xr:uid="{00000000-0005-0000-0000-0000563E0000}"/>
    <cellStyle name="Normal 5 8 37 3 2" xfId="20465" xr:uid="{00000000-0005-0000-0000-0000573E0000}"/>
    <cellStyle name="Normal 5 8 37 3 2 2" xfId="20466" xr:uid="{00000000-0005-0000-0000-0000583E0000}"/>
    <cellStyle name="Normal 5 8 37 3 3" xfId="20467" xr:uid="{00000000-0005-0000-0000-0000593E0000}"/>
    <cellStyle name="Normal 5 8 37 3 4" xfId="20468" xr:uid="{00000000-0005-0000-0000-00005A3E0000}"/>
    <cellStyle name="Normal 5 8 37 4" xfId="20469" xr:uid="{00000000-0005-0000-0000-00005B3E0000}"/>
    <cellStyle name="Normal 5 8 37 4 2" xfId="20470" xr:uid="{00000000-0005-0000-0000-00005C3E0000}"/>
    <cellStyle name="Normal 5 8 37 5" xfId="20471" xr:uid="{00000000-0005-0000-0000-00005D3E0000}"/>
    <cellStyle name="Normal 5 8 37 6" xfId="20472" xr:uid="{00000000-0005-0000-0000-00005E3E0000}"/>
    <cellStyle name="Normal 5 8 38" xfId="4684" xr:uid="{00000000-0005-0000-0000-00005F3E0000}"/>
    <cellStyle name="Normal 5 8 38 2" xfId="6931" xr:uid="{00000000-0005-0000-0000-0000603E0000}"/>
    <cellStyle name="Normal 5 8 38 2 2" xfId="10470" xr:uid="{00000000-0005-0000-0000-0000613E0000}"/>
    <cellStyle name="Normal 5 8 38 2 2 2" xfId="20473" xr:uid="{00000000-0005-0000-0000-0000623E0000}"/>
    <cellStyle name="Normal 5 8 38 2 2 3" xfId="20474" xr:uid="{00000000-0005-0000-0000-0000633E0000}"/>
    <cellStyle name="Normal 5 8 38 2 3" xfId="20475" xr:uid="{00000000-0005-0000-0000-0000643E0000}"/>
    <cellStyle name="Normal 5 8 38 2 4" xfId="20476" xr:uid="{00000000-0005-0000-0000-0000653E0000}"/>
    <cellStyle name="Normal 5 8 38 3" xfId="8709" xr:uid="{00000000-0005-0000-0000-0000663E0000}"/>
    <cellStyle name="Normal 5 8 38 3 2" xfId="20477" xr:uid="{00000000-0005-0000-0000-0000673E0000}"/>
    <cellStyle name="Normal 5 8 38 3 2 2" xfId="20478" xr:uid="{00000000-0005-0000-0000-0000683E0000}"/>
    <cellStyle name="Normal 5 8 38 3 3" xfId="20479" xr:uid="{00000000-0005-0000-0000-0000693E0000}"/>
    <cellStyle name="Normal 5 8 38 3 4" xfId="20480" xr:uid="{00000000-0005-0000-0000-00006A3E0000}"/>
    <cellStyle name="Normal 5 8 38 4" xfId="20481" xr:uid="{00000000-0005-0000-0000-00006B3E0000}"/>
    <cellStyle name="Normal 5 8 38 4 2" xfId="20482" xr:uid="{00000000-0005-0000-0000-00006C3E0000}"/>
    <cellStyle name="Normal 5 8 38 5" xfId="20483" xr:uid="{00000000-0005-0000-0000-00006D3E0000}"/>
    <cellStyle name="Normal 5 8 38 6" xfId="20484" xr:uid="{00000000-0005-0000-0000-00006E3E0000}"/>
    <cellStyle name="Normal 5 8 39" xfId="4685" xr:uid="{00000000-0005-0000-0000-00006F3E0000}"/>
    <cellStyle name="Normal 5 8 39 2" xfId="6932" xr:uid="{00000000-0005-0000-0000-0000703E0000}"/>
    <cellStyle name="Normal 5 8 39 2 2" xfId="10471" xr:uid="{00000000-0005-0000-0000-0000713E0000}"/>
    <cellStyle name="Normal 5 8 39 2 2 2" xfId="20485" xr:uid="{00000000-0005-0000-0000-0000723E0000}"/>
    <cellStyle name="Normal 5 8 39 2 2 3" xfId="20486" xr:uid="{00000000-0005-0000-0000-0000733E0000}"/>
    <cellStyle name="Normal 5 8 39 2 3" xfId="20487" xr:uid="{00000000-0005-0000-0000-0000743E0000}"/>
    <cellStyle name="Normal 5 8 39 2 4" xfId="20488" xr:uid="{00000000-0005-0000-0000-0000753E0000}"/>
    <cellStyle name="Normal 5 8 39 3" xfId="8710" xr:uid="{00000000-0005-0000-0000-0000763E0000}"/>
    <cellStyle name="Normal 5 8 39 3 2" xfId="20489" xr:uid="{00000000-0005-0000-0000-0000773E0000}"/>
    <cellStyle name="Normal 5 8 39 3 2 2" xfId="20490" xr:uid="{00000000-0005-0000-0000-0000783E0000}"/>
    <cellStyle name="Normal 5 8 39 3 3" xfId="20491" xr:uid="{00000000-0005-0000-0000-0000793E0000}"/>
    <cellStyle name="Normal 5 8 39 3 4" xfId="20492" xr:uid="{00000000-0005-0000-0000-00007A3E0000}"/>
    <cellStyle name="Normal 5 8 39 4" xfId="20493" xr:uid="{00000000-0005-0000-0000-00007B3E0000}"/>
    <cellStyle name="Normal 5 8 39 4 2" xfId="20494" xr:uid="{00000000-0005-0000-0000-00007C3E0000}"/>
    <cellStyle name="Normal 5 8 39 5" xfId="20495" xr:uid="{00000000-0005-0000-0000-00007D3E0000}"/>
    <cellStyle name="Normal 5 8 39 6" xfId="20496" xr:uid="{00000000-0005-0000-0000-00007E3E0000}"/>
    <cellStyle name="Normal 5 8 4" xfId="4686" xr:uid="{00000000-0005-0000-0000-00007F3E0000}"/>
    <cellStyle name="Normal 5 8 4 2" xfId="6933" xr:uid="{00000000-0005-0000-0000-0000803E0000}"/>
    <cellStyle name="Normal 5 8 4 2 2" xfId="10472" xr:uid="{00000000-0005-0000-0000-0000813E0000}"/>
    <cellStyle name="Normal 5 8 4 2 2 2" xfId="20497" xr:uid="{00000000-0005-0000-0000-0000823E0000}"/>
    <cellStyle name="Normal 5 8 4 2 2 3" xfId="20498" xr:uid="{00000000-0005-0000-0000-0000833E0000}"/>
    <cellStyle name="Normal 5 8 4 2 3" xfId="20499" xr:uid="{00000000-0005-0000-0000-0000843E0000}"/>
    <cellStyle name="Normal 5 8 4 2 4" xfId="20500" xr:uid="{00000000-0005-0000-0000-0000853E0000}"/>
    <cellStyle name="Normal 5 8 4 3" xfId="8711" xr:uid="{00000000-0005-0000-0000-0000863E0000}"/>
    <cellStyle name="Normal 5 8 4 3 2" xfId="20501" xr:uid="{00000000-0005-0000-0000-0000873E0000}"/>
    <cellStyle name="Normal 5 8 4 3 2 2" xfId="20502" xr:uid="{00000000-0005-0000-0000-0000883E0000}"/>
    <cellStyle name="Normal 5 8 4 3 3" xfId="20503" xr:uid="{00000000-0005-0000-0000-0000893E0000}"/>
    <cellStyle name="Normal 5 8 4 3 4" xfId="20504" xr:uid="{00000000-0005-0000-0000-00008A3E0000}"/>
    <cellStyle name="Normal 5 8 4 4" xfId="20505" xr:uid="{00000000-0005-0000-0000-00008B3E0000}"/>
    <cellStyle name="Normal 5 8 4 4 2" xfId="20506" xr:uid="{00000000-0005-0000-0000-00008C3E0000}"/>
    <cellStyle name="Normal 5 8 4 5" xfId="20507" xr:uid="{00000000-0005-0000-0000-00008D3E0000}"/>
    <cellStyle name="Normal 5 8 4 6" xfId="20508" xr:uid="{00000000-0005-0000-0000-00008E3E0000}"/>
    <cellStyle name="Normal 5 8 40" xfId="4687" xr:uid="{00000000-0005-0000-0000-00008F3E0000}"/>
    <cellStyle name="Normal 5 8 40 2" xfId="6934" xr:uid="{00000000-0005-0000-0000-0000903E0000}"/>
    <cellStyle name="Normal 5 8 40 2 2" xfId="10473" xr:uid="{00000000-0005-0000-0000-0000913E0000}"/>
    <cellStyle name="Normal 5 8 40 2 2 2" xfId="20509" xr:uid="{00000000-0005-0000-0000-0000923E0000}"/>
    <cellStyle name="Normal 5 8 40 2 2 3" xfId="20510" xr:uid="{00000000-0005-0000-0000-0000933E0000}"/>
    <cellStyle name="Normal 5 8 40 2 3" xfId="20511" xr:uid="{00000000-0005-0000-0000-0000943E0000}"/>
    <cellStyle name="Normal 5 8 40 2 4" xfId="20512" xr:uid="{00000000-0005-0000-0000-0000953E0000}"/>
    <cellStyle name="Normal 5 8 40 3" xfId="8712" xr:uid="{00000000-0005-0000-0000-0000963E0000}"/>
    <cellStyle name="Normal 5 8 40 3 2" xfId="20513" xr:uid="{00000000-0005-0000-0000-0000973E0000}"/>
    <cellStyle name="Normal 5 8 40 3 2 2" xfId="20514" xr:uid="{00000000-0005-0000-0000-0000983E0000}"/>
    <cellStyle name="Normal 5 8 40 3 3" xfId="20515" xr:uid="{00000000-0005-0000-0000-0000993E0000}"/>
    <cellStyle name="Normal 5 8 40 3 4" xfId="20516" xr:uid="{00000000-0005-0000-0000-00009A3E0000}"/>
    <cellStyle name="Normal 5 8 40 4" xfId="20517" xr:uid="{00000000-0005-0000-0000-00009B3E0000}"/>
    <cellStyle name="Normal 5 8 40 4 2" xfId="20518" xr:uid="{00000000-0005-0000-0000-00009C3E0000}"/>
    <cellStyle name="Normal 5 8 40 5" xfId="20519" xr:uid="{00000000-0005-0000-0000-00009D3E0000}"/>
    <cellStyle name="Normal 5 8 40 6" xfId="20520" xr:uid="{00000000-0005-0000-0000-00009E3E0000}"/>
    <cellStyle name="Normal 5 8 41" xfId="4688" xr:uid="{00000000-0005-0000-0000-00009F3E0000}"/>
    <cellStyle name="Normal 5 8 41 2" xfId="6935" xr:uid="{00000000-0005-0000-0000-0000A03E0000}"/>
    <cellStyle name="Normal 5 8 41 2 2" xfId="10474" xr:uid="{00000000-0005-0000-0000-0000A13E0000}"/>
    <cellStyle name="Normal 5 8 41 2 2 2" xfId="20521" xr:uid="{00000000-0005-0000-0000-0000A23E0000}"/>
    <cellStyle name="Normal 5 8 41 2 2 3" xfId="20522" xr:uid="{00000000-0005-0000-0000-0000A33E0000}"/>
    <cellStyle name="Normal 5 8 41 2 3" xfId="20523" xr:uid="{00000000-0005-0000-0000-0000A43E0000}"/>
    <cellStyle name="Normal 5 8 41 2 4" xfId="20524" xr:uid="{00000000-0005-0000-0000-0000A53E0000}"/>
    <cellStyle name="Normal 5 8 41 3" xfId="8713" xr:uid="{00000000-0005-0000-0000-0000A63E0000}"/>
    <cellStyle name="Normal 5 8 41 3 2" xfId="20525" xr:uid="{00000000-0005-0000-0000-0000A73E0000}"/>
    <cellStyle name="Normal 5 8 41 3 2 2" xfId="20526" xr:uid="{00000000-0005-0000-0000-0000A83E0000}"/>
    <cellStyle name="Normal 5 8 41 3 3" xfId="20527" xr:uid="{00000000-0005-0000-0000-0000A93E0000}"/>
    <cellStyle name="Normal 5 8 41 3 4" xfId="20528" xr:uid="{00000000-0005-0000-0000-0000AA3E0000}"/>
    <cellStyle name="Normal 5 8 41 4" xfId="20529" xr:uid="{00000000-0005-0000-0000-0000AB3E0000}"/>
    <cellStyle name="Normal 5 8 41 4 2" xfId="20530" xr:uid="{00000000-0005-0000-0000-0000AC3E0000}"/>
    <cellStyle name="Normal 5 8 41 5" xfId="20531" xr:uid="{00000000-0005-0000-0000-0000AD3E0000}"/>
    <cellStyle name="Normal 5 8 41 6" xfId="20532" xr:uid="{00000000-0005-0000-0000-0000AE3E0000}"/>
    <cellStyle name="Normal 5 8 42" xfId="4689" xr:uid="{00000000-0005-0000-0000-0000AF3E0000}"/>
    <cellStyle name="Normal 5 8 42 2" xfId="6936" xr:uid="{00000000-0005-0000-0000-0000B03E0000}"/>
    <cellStyle name="Normal 5 8 42 2 2" xfId="10475" xr:uid="{00000000-0005-0000-0000-0000B13E0000}"/>
    <cellStyle name="Normal 5 8 42 2 2 2" xfId="20533" xr:uid="{00000000-0005-0000-0000-0000B23E0000}"/>
    <cellStyle name="Normal 5 8 42 2 2 3" xfId="20534" xr:uid="{00000000-0005-0000-0000-0000B33E0000}"/>
    <cellStyle name="Normal 5 8 42 2 3" xfId="20535" xr:uid="{00000000-0005-0000-0000-0000B43E0000}"/>
    <cellStyle name="Normal 5 8 42 2 4" xfId="20536" xr:uid="{00000000-0005-0000-0000-0000B53E0000}"/>
    <cellStyle name="Normal 5 8 42 3" xfId="8714" xr:uid="{00000000-0005-0000-0000-0000B63E0000}"/>
    <cellStyle name="Normal 5 8 42 3 2" xfId="20537" xr:uid="{00000000-0005-0000-0000-0000B73E0000}"/>
    <cellStyle name="Normal 5 8 42 3 2 2" xfId="20538" xr:uid="{00000000-0005-0000-0000-0000B83E0000}"/>
    <cellStyle name="Normal 5 8 42 3 3" xfId="20539" xr:uid="{00000000-0005-0000-0000-0000B93E0000}"/>
    <cellStyle name="Normal 5 8 42 3 4" xfId="20540" xr:uid="{00000000-0005-0000-0000-0000BA3E0000}"/>
    <cellStyle name="Normal 5 8 42 4" xfId="20541" xr:uid="{00000000-0005-0000-0000-0000BB3E0000}"/>
    <cellStyle name="Normal 5 8 42 4 2" xfId="20542" xr:uid="{00000000-0005-0000-0000-0000BC3E0000}"/>
    <cellStyle name="Normal 5 8 42 5" xfId="20543" xr:uid="{00000000-0005-0000-0000-0000BD3E0000}"/>
    <cellStyle name="Normal 5 8 42 6" xfId="20544" xr:uid="{00000000-0005-0000-0000-0000BE3E0000}"/>
    <cellStyle name="Normal 5 8 43" xfId="4690" xr:uid="{00000000-0005-0000-0000-0000BF3E0000}"/>
    <cellStyle name="Normal 5 8 43 2" xfId="6937" xr:uid="{00000000-0005-0000-0000-0000C03E0000}"/>
    <cellStyle name="Normal 5 8 43 2 2" xfId="10476" xr:uid="{00000000-0005-0000-0000-0000C13E0000}"/>
    <cellStyle name="Normal 5 8 43 2 2 2" xfId="20545" xr:uid="{00000000-0005-0000-0000-0000C23E0000}"/>
    <cellStyle name="Normal 5 8 43 2 2 3" xfId="20546" xr:uid="{00000000-0005-0000-0000-0000C33E0000}"/>
    <cellStyle name="Normal 5 8 43 2 3" xfId="20547" xr:uid="{00000000-0005-0000-0000-0000C43E0000}"/>
    <cellStyle name="Normal 5 8 43 2 4" xfId="20548" xr:uid="{00000000-0005-0000-0000-0000C53E0000}"/>
    <cellStyle name="Normal 5 8 43 3" xfId="8715" xr:uid="{00000000-0005-0000-0000-0000C63E0000}"/>
    <cellStyle name="Normal 5 8 43 3 2" xfId="20549" xr:uid="{00000000-0005-0000-0000-0000C73E0000}"/>
    <cellStyle name="Normal 5 8 43 3 2 2" xfId="20550" xr:uid="{00000000-0005-0000-0000-0000C83E0000}"/>
    <cellStyle name="Normal 5 8 43 3 3" xfId="20551" xr:uid="{00000000-0005-0000-0000-0000C93E0000}"/>
    <cellStyle name="Normal 5 8 43 3 4" xfId="20552" xr:uid="{00000000-0005-0000-0000-0000CA3E0000}"/>
    <cellStyle name="Normal 5 8 43 4" xfId="20553" xr:uid="{00000000-0005-0000-0000-0000CB3E0000}"/>
    <cellStyle name="Normal 5 8 43 4 2" xfId="20554" xr:uid="{00000000-0005-0000-0000-0000CC3E0000}"/>
    <cellStyle name="Normal 5 8 43 5" xfId="20555" xr:uid="{00000000-0005-0000-0000-0000CD3E0000}"/>
    <cellStyle name="Normal 5 8 43 6" xfId="20556" xr:uid="{00000000-0005-0000-0000-0000CE3E0000}"/>
    <cellStyle name="Normal 5 8 44" xfId="4691" xr:uid="{00000000-0005-0000-0000-0000CF3E0000}"/>
    <cellStyle name="Normal 5 8 44 2" xfId="6938" xr:uid="{00000000-0005-0000-0000-0000D03E0000}"/>
    <cellStyle name="Normal 5 8 44 2 2" xfId="10477" xr:uid="{00000000-0005-0000-0000-0000D13E0000}"/>
    <cellStyle name="Normal 5 8 44 2 2 2" xfId="20557" xr:uid="{00000000-0005-0000-0000-0000D23E0000}"/>
    <cellStyle name="Normal 5 8 44 2 2 3" xfId="20558" xr:uid="{00000000-0005-0000-0000-0000D33E0000}"/>
    <cellStyle name="Normal 5 8 44 2 3" xfId="20559" xr:uid="{00000000-0005-0000-0000-0000D43E0000}"/>
    <cellStyle name="Normal 5 8 44 2 4" xfId="20560" xr:uid="{00000000-0005-0000-0000-0000D53E0000}"/>
    <cellStyle name="Normal 5 8 44 3" xfId="8716" xr:uid="{00000000-0005-0000-0000-0000D63E0000}"/>
    <cellStyle name="Normal 5 8 44 3 2" xfId="20561" xr:uid="{00000000-0005-0000-0000-0000D73E0000}"/>
    <cellStyle name="Normal 5 8 44 3 2 2" xfId="20562" xr:uid="{00000000-0005-0000-0000-0000D83E0000}"/>
    <cellStyle name="Normal 5 8 44 3 3" xfId="20563" xr:uid="{00000000-0005-0000-0000-0000D93E0000}"/>
    <cellStyle name="Normal 5 8 44 3 4" xfId="20564" xr:uid="{00000000-0005-0000-0000-0000DA3E0000}"/>
    <cellStyle name="Normal 5 8 44 4" xfId="20565" xr:uid="{00000000-0005-0000-0000-0000DB3E0000}"/>
    <cellStyle name="Normal 5 8 44 4 2" xfId="20566" xr:uid="{00000000-0005-0000-0000-0000DC3E0000}"/>
    <cellStyle name="Normal 5 8 44 5" xfId="20567" xr:uid="{00000000-0005-0000-0000-0000DD3E0000}"/>
    <cellStyle name="Normal 5 8 44 6" xfId="20568" xr:uid="{00000000-0005-0000-0000-0000DE3E0000}"/>
    <cellStyle name="Normal 5 8 45" xfId="4692" xr:uid="{00000000-0005-0000-0000-0000DF3E0000}"/>
    <cellStyle name="Normal 5 8 45 2" xfId="6939" xr:uid="{00000000-0005-0000-0000-0000E03E0000}"/>
    <cellStyle name="Normal 5 8 45 2 2" xfId="10478" xr:uid="{00000000-0005-0000-0000-0000E13E0000}"/>
    <cellStyle name="Normal 5 8 45 2 2 2" xfId="20569" xr:uid="{00000000-0005-0000-0000-0000E23E0000}"/>
    <cellStyle name="Normal 5 8 45 2 2 3" xfId="20570" xr:uid="{00000000-0005-0000-0000-0000E33E0000}"/>
    <cellStyle name="Normal 5 8 45 2 3" xfId="20571" xr:uid="{00000000-0005-0000-0000-0000E43E0000}"/>
    <cellStyle name="Normal 5 8 45 2 4" xfId="20572" xr:uid="{00000000-0005-0000-0000-0000E53E0000}"/>
    <cellStyle name="Normal 5 8 45 3" xfId="8717" xr:uid="{00000000-0005-0000-0000-0000E63E0000}"/>
    <cellStyle name="Normal 5 8 45 3 2" xfId="20573" xr:uid="{00000000-0005-0000-0000-0000E73E0000}"/>
    <cellStyle name="Normal 5 8 45 3 2 2" xfId="20574" xr:uid="{00000000-0005-0000-0000-0000E83E0000}"/>
    <cellStyle name="Normal 5 8 45 3 3" xfId="20575" xr:uid="{00000000-0005-0000-0000-0000E93E0000}"/>
    <cellStyle name="Normal 5 8 45 3 4" xfId="20576" xr:uid="{00000000-0005-0000-0000-0000EA3E0000}"/>
    <cellStyle name="Normal 5 8 45 4" xfId="20577" xr:uid="{00000000-0005-0000-0000-0000EB3E0000}"/>
    <cellStyle name="Normal 5 8 45 4 2" xfId="20578" xr:uid="{00000000-0005-0000-0000-0000EC3E0000}"/>
    <cellStyle name="Normal 5 8 45 5" xfId="20579" xr:uid="{00000000-0005-0000-0000-0000ED3E0000}"/>
    <cellStyle name="Normal 5 8 45 6" xfId="20580" xr:uid="{00000000-0005-0000-0000-0000EE3E0000}"/>
    <cellStyle name="Normal 5 8 46" xfId="6900" xr:uid="{00000000-0005-0000-0000-0000EF3E0000}"/>
    <cellStyle name="Normal 5 8 46 2" xfId="10439" xr:uid="{00000000-0005-0000-0000-0000F03E0000}"/>
    <cellStyle name="Normal 5 8 46 2 2" xfId="20581" xr:uid="{00000000-0005-0000-0000-0000F13E0000}"/>
    <cellStyle name="Normal 5 8 46 2 3" xfId="20582" xr:uid="{00000000-0005-0000-0000-0000F23E0000}"/>
    <cellStyle name="Normal 5 8 46 3" xfId="20583" xr:uid="{00000000-0005-0000-0000-0000F33E0000}"/>
    <cellStyle name="Normal 5 8 46 4" xfId="20584" xr:uid="{00000000-0005-0000-0000-0000F43E0000}"/>
    <cellStyle name="Normal 5 8 47" xfId="8678" xr:uid="{00000000-0005-0000-0000-0000F53E0000}"/>
    <cellStyle name="Normal 5 8 47 2" xfId="20585" xr:uid="{00000000-0005-0000-0000-0000F63E0000}"/>
    <cellStyle name="Normal 5 8 47 2 2" xfId="20586" xr:uid="{00000000-0005-0000-0000-0000F73E0000}"/>
    <cellStyle name="Normal 5 8 47 3" xfId="20587" xr:uid="{00000000-0005-0000-0000-0000F83E0000}"/>
    <cellStyle name="Normal 5 8 47 4" xfId="20588" xr:uid="{00000000-0005-0000-0000-0000F93E0000}"/>
    <cellStyle name="Normal 5 8 48" xfId="20589" xr:uid="{00000000-0005-0000-0000-0000FA3E0000}"/>
    <cellStyle name="Normal 5 8 48 2" xfId="20590" xr:uid="{00000000-0005-0000-0000-0000FB3E0000}"/>
    <cellStyle name="Normal 5 8 49" xfId="20591" xr:uid="{00000000-0005-0000-0000-0000FC3E0000}"/>
    <cellStyle name="Normal 5 8 5" xfId="4693" xr:uid="{00000000-0005-0000-0000-0000FD3E0000}"/>
    <cellStyle name="Normal 5 8 5 2" xfId="6940" xr:uid="{00000000-0005-0000-0000-0000FE3E0000}"/>
    <cellStyle name="Normal 5 8 5 2 2" xfId="10479" xr:uid="{00000000-0005-0000-0000-0000FF3E0000}"/>
    <cellStyle name="Normal 5 8 5 2 2 2" xfId="20592" xr:uid="{00000000-0005-0000-0000-0000003F0000}"/>
    <cellStyle name="Normal 5 8 5 2 2 3" xfId="20593" xr:uid="{00000000-0005-0000-0000-0000013F0000}"/>
    <cellStyle name="Normal 5 8 5 2 3" xfId="20594" xr:uid="{00000000-0005-0000-0000-0000023F0000}"/>
    <cellStyle name="Normal 5 8 5 2 4" xfId="20595" xr:uid="{00000000-0005-0000-0000-0000033F0000}"/>
    <cellStyle name="Normal 5 8 5 3" xfId="8718" xr:uid="{00000000-0005-0000-0000-0000043F0000}"/>
    <cellStyle name="Normal 5 8 5 3 2" xfId="20596" xr:uid="{00000000-0005-0000-0000-0000053F0000}"/>
    <cellStyle name="Normal 5 8 5 3 2 2" xfId="20597" xr:uid="{00000000-0005-0000-0000-0000063F0000}"/>
    <cellStyle name="Normal 5 8 5 3 3" xfId="20598" xr:uid="{00000000-0005-0000-0000-0000073F0000}"/>
    <cellStyle name="Normal 5 8 5 3 4" xfId="20599" xr:uid="{00000000-0005-0000-0000-0000083F0000}"/>
    <cellStyle name="Normal 5 8 5 4" xfId="20600" xr:uid="{00000000-0005-0000-0000-0000093F0000}"/>
    <cellStyle name="Normal 5 8 5 4 2" xfId="20601" xr:uid="{00000000-0005-0000-0000-00000A3F0000}"/>
    <cellStyle name="Normal 5 8 5 5" xfId="20602" xr:uid="{00000000-0005-0000-0000-00000B3F0000}"/>
    <cellStyle name="Normal 5 8 5 6" xfId="20603" xr:uid="{00000000-0005-0000-0000-00000C3F0000}"/>
    <cellStyle name="Normal 5 8 50" xfId="20604" xr:uid="{00000000-0005-0000-0000-00000D3F0000}"/>
    <cellStyle name="Normal 5 8 6" xfId="4694" xr:uid="{00000000-0005-0000-0000-00000E3F0000}"/>
    <cellStyle name="Normal 5 8 6 2" xfId="6941" xr:uid="{00000000-0005-0000-0000-00000F3F0000}"/>
    <cellStyle name="Normal 5 8 6 2 2" xfId="10480" xr:uid="{00000000-0005-0000-0000-0000103F0000}"/>
    <cellStyle name="Normal 5 8 6 2 2 2" xfId="20605" xr:uid="{00000000-0005-0000-0000-0000113F0000}"/>
    <cellStyle name="Normal 5 8 6 2 2 3" xfId="20606" xr:uid="{00000000-0005-0000-0000-0000123F0000}"/>
    <cellStyle name="Normal 5 8 6 2 3" xfId="20607" xr:uid="{00000000-0005-0000-0000-0000133F0000}"/>
    <cellStyle name="Normal 5 8 6 2 4" xfId="20608" xr:uid="{00000000-0005-0000-0000-0000143F0000}"/>
    <cellStyle name="Normal 5 8 6 3" xfId="8719" xr:uid="{00000000-0005-0000-0000-0000153F0000}"/>
    <cellStyle name="Normal 5 8 6 3 2" xfId="20609" xr:uid="{00000000-0005-0000-0000-0000163F0000}"/>
    <cellStyle name="Normal 5 8 6 3 2 2" xfId="20610" xr:uid="{00000000-0005-0000-0000-0000173F0000}"/>
    <cellStyle name="Normal 5 8 6 3 3" xfId="20611" xr:uid="{00000000-0005-0000-0000-0000183F0000}"/>
    <cellStyle name="Normal 5 8 6 3 4" xfId="20612" xr:uid="{00000000-0005-0000-0000-0000193F0000}"/>
    <cellStyle name="Normal 5 8 6 4" xfId="20613" xr:uid="{00000000-0005-0000-0000-00001A3F0000}"/>
    <cellStyle name="Normal 5 8 6 4 2" xfId="20614" xr:uid="{00000000-0005-0000-0000-00001B3F0000}"/>
    <cellStyle name="Normal 5 8 6 5" xfId="20615" xr:uid="{00000000-0005-0000-0000-00001C3F0000}"/>
    <cellStyle name="Normal 5 8 6 6" xfId="20616" xr:uid="{00000000-0005-0000-0000-00001D3F0000}"/>
    <cellStyle name="Normal 5 8 7" xfId="4695" xr:uid="{00000000-0005-0000-0000-00001E3F0000}"/>
    <cellStyle name="Normal 5 8 7 2" xfId="6942" xr:uid="{00000000-0005-0000-0000-00001F3F0000}"/>
    <cellStyle name="Normal 5 8 7 2 2" xfId="10481" xr:uid="{00000000-0005-0000-0000-0000203F0000}"/>
    <cellStyle name="Normal 5 8 7 2 2 2" xfId="20617" xr:uid="{00000000-0005-0000-0000-0000213F0000}"/>
    <cellStyle name="Normal 5 8 7 2 2 3" xfId="20618" xr:uid="{00000000-0005-0000-0000-0000223F0000}"/>
    <cellStyle name="Normal 5 8 7 2 3" xfId="20619" xr:uid="{00000000-0005-0000-0000-0000233F0000}"/>
    <cellStyle name="Normal 5 8 7 2 4" xfId="20620" xr:uid="{00000000-0005-0000-0000-0000243F0000}"/>
    <cellStyle name="Normal 5 8 7 3" xfId="8720" xr:uid="{00000000-0005-0000-0000-0000253F0000}"/>
    <cellStyle name="Normal 5 8 7 3 2" xfId="20621" xr:uid="{00000000-0005-0000-0000-0000263F0000}"/>
    <cellStyle name="Normal 5 8 7 3 2 2" xfId="20622" xr:uid="{00000000-0005-0000-0000-0000273F0000}"/>
    <cellStyle name="Normal 5 8 7 3 3" xfId="20623" xr:uid="{00000000-0005-0000-0000-0000283F0000}"/>
    <cellStyle name="Normal 5 8 7 3 4" xfId="20624" xr:uid="{00000000-0005-0000-0000-0000293F0000}"/>
    <cellStyle name="Normal 5 8 7 4" xfId="20625" xr:uid="{00000000-0005-0000-0000-00002A3F0000}"/>
    <cellStyle name="Normal 5 8 7 4 2" xfId="20626" xr:uid="{00000000-0005-0000-0000-00002B3F0000}"/>
    <cellStyle name="Normal 5 8 7 5" xfId="20627" xr:uid="{00000000-0005-0000-0000-00002C3F0000}"/>
    <cellStyle name="Normal 5 8 7 6" xfId="20628" xr:uid="{00000000-0005-0000-0000-00002D3F0000}"/>
    <cellStyle name="Normal 5 8 8" xfId="4696" xr:uid="{00000000-0005-0000-0000-00002E3F0000}"/>
    <cellStyle name="Normal 5 8 8 2" xfId="6943" xr:uid="{00000000-0005-0000-0000-00002F3F0000}"/>
    <cellStyle name="Normal 5 8 8 2 2" xfId="10482" xr:uid="{00000000-0005-0000-0000-0000303F0000}"/>
    <cellStyle name="Normal 5 8 8 2 2 2" xfId="20629" xr:uid="{00000000-0005-0000-0000-0000313F0000}"/>
    <cellStyle name="Normal 5 8 8 2 2 3" xfId="20630" xr:uid="{00000000-0005-0000-0000-0000323F0000}"/>
    <cellStyle name="Normal 5 8 8 2 3" xfId="20631" xr:uid="{00000000-0005-0000-0000-0000333F0000}"/>
    <cellStyle name="Normal 5 8 8 2 4" xfId="20632" xr:uid="{00000000-0005-0000-0000-0000343F0000}"/>
    <cellStyle name="Normal 5 8 8 3" xfId="8721" xr:uid="{00000000-0005-0000-0000-0000353F0000}"/>
    <cellStyle name="Normal 5 8 8 3 2" xfId="20633" xr:uid="{00000000-0005-0000-0000-0000363F0000}"/>
    <cellStyle name="Normal 5 8 8 3 2 2" xfId="20634" xr:uid="{00000000-0005-0000-0000-0000373F0000}"/>
    <cellStyle name="Normal 5 8 8 3 3" xfId="20635" xr:uid="{00000000-0005-0000-0000-0000383F0000}"/>
    <cellStyle name="Normal 5 8 8 3 4" xfId="20636" xr:uid="{00000000-0005-0000-0000-0000393F0000}"/>
    <cellStyle name="Normal 5 8 8 4" xfId="20637" xr:uid="{00000000-0005-0000-0000-00003A3F0000}"/>
    <cellStyle name="Normal 5 8 8 4 2" xfId="20638" xr:uid="{00000000-0005-0000-0000-00003B3F0000}"/>
    <cellStyle name="Normal 5 8 8 5" xfId="20639" xr:uid="{00000000-0005-0000-0000-00003C3F0000}"/>
    <cellStyle name="Normal 5 8 8 6" xfId="20640" xr:uid="{00000000-0005-0000-0000-00003D3F0000}"/>
    <cellStyle name="Normal 5 8 9" xfId="4697" xr:uid="{00000000-0005-0000-0000-00003E3F0000}"/>
    <cellStyle name="Normal 5 8 9 2" xfId="6944" xr:uid="{00000000-0005-0000-0000-00003F3F0000}"/>
    <cellStyle name="Normal 5 8 9 2 2" xfId="10483" xr:uid="{00000000-0005-0000-0000-0000403F0000}"/>
    <cellStyle name="Normal 5 8 9 2 2 2" xfId="20641" xr:uid="{00000000-0005-0000-0000-0000413F0000}"/>
    <cellStyle name="Normal 5 8 9 2 2 3" xfId="20642" xr:uid="{00000000-0005-0000-0000-0000423F0000}"/>
    <cellStyle name="Normal 5 8 9 2 3" xfId="20643" xr:uid="{00000000-0005-0000-0000-0000433F0000}"/>
    <cellStyle name="Normal 5 8 9 2 4" xfId="20644" xr:uid="{00000000-0005-0000-0000-0000443F0000}"/>
    <cellStyle name="Normal 5 8 9 3" xfId="8722" xr:uid="{00000000-0005-0000-0000-0000453F0000}"/>
    <cellStyle name="Normal 5 8 9 3 2" xfId="20645" xr:uid="{00000000-0005-0000-0000-0000463F0000}"/>
    <cellStyle name="Normal 5 8 9 3 2 2" xfId="20646" xr:uid="{00000000-0005-0000-0000-0000473F0000}"/>
    <cellStyle name="Normal 5 8 9 3 3" xfId="20647" xr:uid="{00000000-0005-0000-0000-0000483F0000}"/>
    <cellStyle name="Normal 5 8 9 3 4" xfId="20648" xr:uid="{00000000-0005-0000-0000-0000493F0000}"/>
    <cellStyle name="Normal 5 8 9 4" xfId="20649" xr:uid="{00000000-0005-0000-0000-00004A3F0000}"/>
    <cellStyle name="Normal 5 8 9 4 2" xfId="20650" xr:uid="{00000000-0005-0000-0000-00004B3F0000}"/>
    <cellStyle name="Normal 5 8 9 5" xfId="20651" xr:uid="{00000000-0005-0000-0000-00004C3F0000}"/>
    <cellStyle name="Normal 5 8 9 6" xfId="20652" xr:uid="{00000000-0005-0000-0000-00004D3F0000}"/>
    <cellStyle name="Normal 5 9" xfId="4698" xr:uid="{00000000-0005-0000-0000-00004E3F0000}"/>
    <cellStyle name="Normal 5 9 2" xfId="6945" xr:uid="{00000000-0005-0000-0000-00004F3F0000}"/>
    <cellStyle name="Normal 5 9 2 2" xfId="10484" xr:uid="{00000000-0005-0000-0000-0000503F0000}"/>
    <cellStyle name="Normal 5 9 2 2 2" xfId="20653" xr:uid="{00000000-0005-0000-0000-0000513F0000}"/>
    <cellStyle name="Normal 5 9 2 2 3" xfId="20654" xr:uid="{00000000-0005-0000-0000-0000523F0000}"/>
    <cellStyle name="Normal 5 9 2 3" xfId="20655" xr:uid="{00000000-0005-0000-0000-0000533F0000}"/>
    <cellStyle name="Normal 5 9 2 4" xfId="20656" xr:uid="{00000000-0005-0000-0000-0000543F0000}"/>
    <cellStyle name="Normal 5 9 3" xfId="8723" xr:uid="{00000000-0005-0000-0000-0000553F0000}"/>
    <cellStyle name="Normal 5 9 3 2" xfId="20657" xr:uid="{00000000-0005-0000-0000-0000563F0000}"/>
    <cellStyle name="Normal 5 9 3 2 2" xfId="20658" xr:uid="{00000000-0005-0000-0000-0000573F0000}"/>
    <cellStyle name="Normal 5 9 3 3" xfId="20659" xr:uid="{00000000-0005-0000-0000-0000583F0000}"/>
    <cellStyle name="Normal 5 9 3 4" xfId="20660" xr:uid="{00000000-0005-0000-0000-0000593F0000}"/>
    <cellStyle name="Normal 5 9 4" xfId="20661" xr:uid="{00000000-0005-0000-0000-00005A3F0000}"/>
    <cellStyle name="Normal 5 9 4 2" xfId="20662" xr:uid="{00000000-0005-0000-0000-00005B3F0000}"/>
    <cellStyle name="Normal 5 9 5" xfId="20663" xr:uid="{00000000-0005-0000-0000-00005C3F0000}"/>
    <cellStyle name="Normal 5 9 6" xfId="20664" xr:uid="{00000000-0005-0000-0000-00005D3F0000}"/>
    <cellStyle name="Normal 5_REQUERIMIENTO BOMBAS DE INFUSIÓN 2014" xfId="6227" xr:uid="{00000000-0005-0000-0000-00005E3F0000}"/>
    <cellStyle name="Normal 50" xfId="20665" xr:uid="{00000000-0005-0000-0000-00005F3F0000}"/>
    <cellStyle name="Normal 51" xfId="20666" xr:uid="{00000000-0005-0000-0000-0000603F0000}"/>
    <cellStyle name="Normal 52" xfId="20667" xr:uid="{00000000-0005-0000-0000-0000613F0000}"/>
    <cellStyle name="Normal 53" xfId="20668" xr:uid="{00000000-0005-0000-0000-0000623F0000}"/>
    <cellStyle name="Normal 53 2" xfId="20669" xr:uid="{00000000-0005-0000-0000-0000633F0000}"/>
    <cellStyle name="Normal 54" xfId="20670" xr:uid="{00000000-0005-0000-0000-0000643F0000}"/>
    <cellStyle name="Normal 55" xfId="20671" xr:uid="{00000000-0005-0000-0000-0000653F0000}"/>
    <cellStyle name="Normal 56" xfId="20672" xr:uid="{00000000-0005-0000-0000-0000663F0000}"/>
    <cellStyle name="Normal 57" xfId="20673" xr:uid="{00000000-0005-0000-0000-0000673F0000}"/>
    <cellStyle name="Normal 58" xfId="20674" xr:uid="{00000000-0005-0000-0000-0000683F0000}"/>
    <cellStyle name="Normal 59" xfId="20675" xr:uid="{00000000-0005-0000-0000-0000693F0000}"/>
    <cellStyle name="Normal 6" xfId="38" xr:uid="{00000000-0005-0000-0000-00006A3F0000}"/>
    <cellStyle name="Normal 6 2" xfId="4699" xr:uid="{00000000-0005-0000-0000-00006B3F0000}"/>
    <cellStyle name="Normal 6 2 2" xfId="4700" xr:uid="{00000000-0005-0000-0000-00006C3F0000}"/>
    <cellStyle name="Normal 6 2 2 10" xfId="4701" xr:uid="{00000000-0005-0000-0000-00006D3F0000}"/>
    <cellStyle name="Normal 6 2 2 10 2" xfId="6948" xr:uid="{00000000-0005-0000-0000-00006E3F0000}"/>
    <cellStyle name="Normal 6 2 2 10 2 2" xfId="10487" xr:uid="{00000000-0005-0000-0000-00006F3F0000}"/>
    <cellStyle name="Normal 6 2 2 10 2 2 2" xfId="20676" xr:uid="{00000000-0005-0000-0000-0000703F0000}"/>
    <cellStyle name="Normal 6 2 2 10 2 2 3" xfId="20677" xr:uid="{00000000-0005-0000-0000-0000713F0000}"/>
    <cellStyle name="Normal 6 2 2 10 2 3" xfId="20678" xr:uid="{00000000-0005-0000-0000-0000723F0000}"/>
    <cellStyle name="Normal 6 2 2 10 2 4" xfId="20679" xr:uid="{00000000-0005-0000-0000-0000733F0000}"/>
    <cellStyle name="Normal 6 2 2 10 3" xfId="8726" xr:uid="{00000000-0005-0000-0000-0000743F0000}"/>
    <cellStyle name="Normal 6 2 2 10 3 2" xfId="20680" xr:uid="{00000000-0005-0000-0000-0000753F0000}"/>
    <cellStyle name="Normal 6 2 2 10 3 2 2" xfId="20681" xr:uid="{00000000-0005-0000-0000-0000763F0000}"/>
    <cellStyle name="Normal 6 2 2 10 3 3" xfId="20682" xr:uid="{00000000-0005-0000-0000-0000773F0000}"/>
    <cellStyle name="Normal 6 2 2 10 3 4" xfId="20683" xr:uid="{00000000-0005-0000-0000-0000783F0000}"/>
    <cellStyle name="Normal 6 2 2 10 4" xfId="20684" xr:uid="{00000000-0005-0000-0000-0000793F0000}"/>
    <cellStyle name="Normal 6 2 2 10 4 2" xfId="20685" xr:uid="{00000000-0005-0000-0000-00007A3F0000}"/>
    <cellStyle name="Normal 6 2 2 10 5" xfId="20686" xr:uid="{00000000-0005-0000-0000-00007B3F0000}"/>
    <cellStyle name="Normal 6 2 2 10 6" xfId="20687" xr:uid="{00000000-0005-0000-0000-00007C3F0000}"/>
    <cellStyle name="Normal 6 2 2 11" xfId="4702" xr:uid="{00000000-0005-0000-0000-00007D3F0000}"/>
    <cellStyle name="Normal 6 2 2 11 2" xfId="6949" xr:uid="{00000000-0005-0000-0000-00007E3F0000}"/>
    <cellStyle name="Normal 6 2 2 11 2 2" xfId="10488" xr:uid="{00000000-0005-0000-0000-00007F3F0000}"/>
    <cellStyle name="Normal 6 2 2 11 2 2 2" xfId="20688" xr:uid="{00000000-0005-0000-0000-0000803F0000}"/>
    <cellStyle name="Normal 6 2 2 11 2 2 3" xfId="20689" xr:uid="{00000000-0005-0000-0000-0000813F0000}"/>
    <cellStyle name="Normal 6 2 2 11 2 3" xfId="20690" xr:uid="{00000000-0005-0000-0000-0000823F0000}"/>
    <cellStyle name="Normal 6 2 2 11 2 4" xfId="20691" xr:uid="{00000000-0005-0000-0000-0000833F0000}"/>
    <cellStyle name="Normal 6 2 2 11 3" xfId="8727" xr:uid="{00000000-0005-0000-0000-0000843F0000}"/>
    <cellStyle name="Normal 6 2 2 11 3 2" xfId="20692" xr:uid="{00000000-0005-0000-0000-0000853F0000}"/>
    <cellStyle name="Normal 6 2 2 11 3 2 2" xfId="20693" xr:uid="{00000000-0005-0000-0000-0000863F0000}"/>
    <cellStyle name="Normal 6 2 2 11 3 3" xfId="20694" xr:uid="{00000000-0005-0000-0000-0000873F0000}"/>
    <cellStyle name="Normal 6 2 2 11 3 4" xfId="20695" xr:uid="{00000000-0005-0000-0000-0000883F0000}"/>
    <cellStyle name="Normal 6 2 2 11 4" xfId="20696" xr:uid="{00000000-0005-0000-0000-0000893F0000}"/>
    <cellStyle name="Normal 6 2 2 11 4 2" xfId="20697" xr:uid="{00000000-0005-0000-0000-00008A3F0000}"/>
    <cellStyle name="Normal 6 2 2 11 5" xfId="20698" xr:uid="{00000000-0005-0000-0000-00008B3F0000}"/>
    <cellStyle name="Normal 6 2 2 11 6" xfId="20699" xr:uid="{00000000-0005-0000-0000-00008C3F0000}"/>
    <cellStyle name="Normal 6 2 2 12" xfId="4703" xr:uid="{00000000-0005-0000-0000-00008D3F0000}"/>
    <cellStyle name="Normal 6 2 2 12 2" xfId="6950" xr:uid="{00000000-0005-0000-0000-00008E3F0000}"/>
    <cellStyle name="Normal 6 2 2 12 2 2" xfId="10489" xr:uid="{00000000-0005-0000-0000-00008F3F0000}"/>
    <cellStyle name="Normal 6 2 2 12 2 2 2" xfId="20700" xr:uid="{00000000-0005-0000-0000-0000903F0000}"/>
    <cellStyle name="Normal 6 2 2 12 2 2 3" xfId="20701" xr:uid="{00000000-0005-0000-0000-0000913F0000}"/>
    <cellStyle name="Normal 6 2 2 12 2 3" xfId="20702" xr:uid="{00000000-0005-0000-0000-0000923F0000}"/>
    <cellStyle name="Normal 6 2 2 12 2 4" xfId="20703" xr:uid="{00000000-0005-0000-0000-0000933F0000}"/>
    <cellStyle name="Normal 6 2 2 12 3" xfId="8728" xr:uid="{00000000-0005-0000-0000-0000943F0000}"/>
    <cellStyle name="Normal 6 2 2 12 3 2" xfId="20704" xr:uid="{00000000-0005-0000-0000-0000953F0000}"/>
    <cellStyle name="Normal 6 2 2 12 3 2 2" xfId="20705" xr:uid="{00000000-0005-0000-0000-0000963F0000}"/>
    <cellStyle name="Normal 6 2 2 12 3 3" xfId="20706" xr:uid="{00000000-0005-0000-0000-0000973F0000}"/>
    <cellStyle name="Normal 6 2 2 12 3 4" xfId="20707" xr:uid="{00000000-0005-0000-0000-0000983F0000}"/>
    <cellStyle name="Normal 6 2 2 12 4" xfId="20708" xr:uid="{00000000-0005-0000-0000-0000993F0000}"/>
    <cellStyle name="Normal 6 2 2 12 4 2" xfId="20709" xr:uid="{00000000-0005-0000-0000-00009A3F0000}"/>
    <cellStyle name="Normal 6 2 2 12 5" xfId="20710" xr:uid="{00000000-0005-0000-0000-00009B3F0000}"/>
    <cellStyle name="Normal 6 2 2 12 6" xfId="20711" xr:uid="{00000000-0005-0000-0000-00009C3F0000}"/>
    <cellStyle name="Normal 6 2 2 13" xfId="4704" xr:uid="{00000000-0005-0000-0000-00009D3F0000}"/>
    <cellStyle name="Normal 6 2 2 13 2" xfId="6951" xr:uid="{00000000-0005-0000-0000-00009E3F0000}"/>
    <cellStyle name="Normal 6 2 2 13 2 2" xfId="10490" xr:uid="{00000000-0005-0000-0000-00009F3F0000}"/>
    <cellStyle name="Normal 6 2 2 13 2 2 2" xfId="20712" xr:uid="{00000000-0005-0000-0000-0000A03F0000}"/>
    <cellStyle name="Normal 6 2 2 13 2 2 3" xfId="20713" xr:uid="{00000000-0005-0000-0000-0000A13F0000}"/>
    <cellStyle name="Normal 6 2 2 13 2 3" xfId="20714" xr:uid="{00000000-0005-0000-0000-0000A23F0000}"/>
    <cellStyle name="Normal 6 2 2 13 2 4" xfId="20715" xr:uid="{00000000-0005-0000-0000-0000A33F0000}"/>
    <cellStyle name="Normal 6 2 2 13 3" xfId="8729" xr:uid="{00000000-0005-0000-0000-0000A43F0000}"/>
    <cellStyle name="Normal 6 2 2 13 3 2" xfId="20716" xr:uid="{00000000-0005-0000-0000-0000A53F0000}"/>
    <cellStyle name="Normal 6 2 2 13 3 2 2" xfId="20717" xr:uid="{00000000-0005-0000-0000-0000A63F0000}"/>
    <cellStyle name="Normal 6 2 2 13 3 3" xfId="20718" xr:uid="{00000000-0005-0000-0000-0000A73F0000}"/>
    <cellStyle name="Normal 6 2 2 13 3 4" xfId="20719" xr:uid="{00000000-0005-0000-0000-0000A83F0000}"/>
    <cellStyle name="Normal 6 2 2 13 4" xfId="20720" xr:uid="{00000000-0005-0000-0000-0000A93F0000}"/>
    <cellStyle name="Normal 6 2 2 13 4 2" xfId="20721" xr:uid="{00000000-0005-0000-0000-0000AA3F0000}"/>
    <cellStyle name="Normal 6 2 2 13 5" xfId="20722" xr:uid="{00000000-0005-0000-0000-0000AB3F0000}"/>
    <cellStyle name="Normal 6 2 2 13 6" xfId="20723" xr:uid="{00000000-0005-0000-0000-0000AC3F0000}"/>
    <cellStyle name="Normal 6 2 2 14" xfId="4705" xr:uid="{00000000-0005-0000-0000-0000AD3F0000}"/>
    <cellStyle name="Normal 6 2 2 14 2" xfId="6952" xr:uid="{00000000-0005-0000-0000-0000AE3F0000}"/>
    <cellStyle name="Normal 6 2 2 14 2 2" xfId="10491" xr:uid="{00000000-0005-0000-0000-0000AF3F0000}"/>
    <cellStyle name="Normal 6 2 2 14 2 2 2" xfId="20724" xr:uid="{00000000-0005-0000-0000-0000B03F0000}"/>
    <cellStyle name="Normal 6 2 2 14 2 2 3" xfId="20725" xr:uid="{00000000-0005-0000-0000-0000B13F0000}"/>
    <cellStyle name="Normal 6 2 2 14 2 3" xfId="20726" xr:uid="{00000000-0005-0000-0000-0000B23F0000}"/>
    <cellStyle name="Normal 6 2 2 14 2 4" xfId="20727" xr:uid="{00000000-0005-0000-0000-0000B33F0000}"/>
    <cellStyle name="Normal 6 2 2 14 3" xfId="8730" xr:uid="{00000000-0005-0000-0000-0000B43F0000}"/>
    <cellStyle name="Normal 6 2 2 14 3 2" xfId="20728" xr:uid="{00000000-0005-0000-0000-0000B53F0000}"/>
    <cellStyle name="Normal 6 2 2 14 3 2 2" xfId="20729" xr:uid="{00000000-0005-0000-0000-0000B63F0000}"/>
    <cellStyle name="Normal 6 2 2 14 3 3" xfId="20730" xr:uid="{00000000-0005-0000-0000-0000B73F0000}"/>
    <cellStyle name="Normal 6 2 2 14 3 4" xfId="20731" xr:uid="{00000000-0005-0000-0000-0000B83F0000}"/>
    <cellStyle name="Normal 6 2 2 14 4" xfId="20732" xr:uid="{00000000-0005-0000-0000-0000B93F0000}"/>
    <cellStyle name="Normal 6 2 2 14 4 2" xfId="20733" xr:uid="{00000000-0005-0000-0000-0000BA3F0000}"/>
    <cellStyle name="Normal 6 2 2 14 5" xfId="20734" xr:uid="{00000000-0005-0000-0000-0000BB3F0000}"/>
    <cellStyle name="Normal 6 2 2 14 6" xfId="20735" xr:uid="{00000000-0005-0000-0000-0000BC3F0000}"/>
    <cellStyle name="Normal 6 2 2 15" xfId="4706" xr:uid="{00000000-0005-0000-0000-0000BD3F0000}"/>
    <cellStyle name="Normal 6 2 2 15 2" xfId="6953" xr:uid="{00000000-0005-0000-0000-0000BE3F0000}"/>
    <cellStyle name="Normal 6 2 2 15 2 2" xfId="10492" xr:uid="{00000000-0005-0000-0000-0000BF3F0000}"/>
    <cellStyle name="Normal 6 2 2 15 2 2 2" xfId="20736" xr:uid="{00000000-0005-0000-0000-0000C03F0000}"/>
    <cellStyle name="Normal 6 2 2 15 2 2 3" xfId="20737" xr:uid="{00000000-0005-0000-0000-0000C13F0000}"/>
    <cellStyle name="Normal 6 2 2 15 2 3" xfId="20738" xr:uid="{00000000-0005-0000-0000-0000C23F0000}"/>
    <cellStyle name="Normal 6 2 2 15 2 4" xfId="20739" xr:uid="{00000000-0005-0000-0000-0000C33F0000}"/>
    <cellStyle name="Normal 6 2 2 15 3" xfId="8731" xr:uid="{00000000-0005-0000-0000-0000C43F0000}"/>
    <cellStyle name="Normal 6 2 2 15 3 2" xfId="20740" xr:uid="{00000000-0005-0000-0000-0000C53F0000}"/>
    <cellStyle name="Normal 6 2 2 15 3 2 2" xfId="20741" xr:uid="{00000000-0005-0000-0000-0000C63F0000}"/>
    <cellStyle name="Normal 6 2 2 15 3 3" xfId="20742" xr:uid="{00000000-0005-0000-0000-0000C73F0000}"/>
    <cellStyle name="Normal 6 2 2 15 3 4" xfId="20743" xr:uid="{00000000-0005-0000-0000-0000C83F0000}"/>
    <cellStyle name="Normal 6 2 2 15 4" xfId="20744" xr:uid="{00000000-0005-0000-0000-0000C93F0000}"/>
    <cellStyle name="Normal 6 2 2 15 4 2" xfId="20745" xr:uid="{00000000-0005-0000-0000-0000CA3F0000}"/>
    <cellStyle name="Normal 6 2 2 15 5" xfId="20746" xr:uid="{00000000-0005-0000-0000-0000CB3F0000}"/>
    <cellStyle name="Normal 6 2 2 15 6" xfId="20747" xr:uid="{00000000-0005-0000-0000-0000CC3F0000}"/>
    <cellStyle name="Normal 6 2 2 16" xfId="4707" xr:uid="{00000000-0005-0000-0000-0000CD3F0000}"/>
    <cellStyle name="Normal 6 2 2 16 2" xfId="6954" xr:uid="{00000000-0005-0000-0000-0000CE3F0000}"/>
    <cellStyle name="Normal 6 2 2 16 2 2" xfId="10493" xr:uid="{00000000-0005-0000-0000-0000CF3F0000}"/>
    <cellStyle name="Normal 6 2 2 16 2 2 2" xfId="20748" xr:uid="{00000000-0005-0000-0000-0000D03F0000}"/>
    <cellStyle name="Normal 6 2 2 16 2 2 3" xfId="20749" xr:uid="{00000000-0005-0000-0000-0000D13F0000}"/>
    <cellStyle name="Normal 6 2 2 16 2 3" xfId="20750" xr:uid="{00000000-0005-0000-0000-0000D23F0000}"/>
    <cellStyle name="Normal 6 2 2 16 2 4" xfId="20751" xr:uid="{00000000-0005-0000-0000-0000D33F0000}"/>
    <cellStyle name="Normal 6 2 2 16 3" xfId="8732" xr:uid="{00000000-0005-0000-0000-0000D43F0000}"/>
    <cellStyle name="Normal 6 2 2 16 3 2" xfId="20752" xr:uid="{00000000-0005-0000-0000-0000D53F0000}"/>
    <cellStyle name="Normal 6 2 2 16 3 2 2" xfId="20753" xr:uid="{00000000-0005-0000-0000-0000D63F0000}"/>
    <cellStyle name="Normal 6 2 2 16 3 3" xfId="20754" xr:uid="{00000000-0005-0000-0000-0000D73F0000}"/>
    <cellStyle name="Normal 6 2 2 16 3 4" xfId="20755" xr:uid="{00000000-0005-0000-0000-0000D83F0000}"/>
    <cellStyle name="Normal 6 2 2 16 4" xfId="20756" xr:uid="{00000000-0005-0000-0000-0000D93F0000}"/>
    <cellStyle name="Normal 6 2 2 16 4 2" xfId="20757" xr:uid="{00000000-0005-0000-0000-0000DA3F0000}"/>
    <cellStyle name="Normal 6 2 2 16 5" xfId="20758" xr:uid="{00000000-0005-0000-0000-0000DB3F0000}"/>
    <cellStyle name="Normal 6 2 2 16 6" xfId="20759" xr:uid="{00000000-0005-0000-0000-0000DC3F0000}"/>
    <cellStyle name="Normal 6 2 2 17" xfId="4708" xr:uid="{00000000-0005-0000-0000-0000DD3F0000}"/>
    <cellStyle name="Normal 6 2 2 17 2" xfId="6955" xr:uid="{00000000-0005-0000-0000-0000DE3F0000}"/>
    <cellStyle name="Normal 6 2 2 17 2 2" xfId="10494" xr:uid="{00000000-0005-0000-0000-0000DF3F0000}"/>
    <cellStyle name="Normal 6 2 2 17 2 2 2" xfId="20760" xr:uid="{00000000-0005-0000-0000-0000E03F0000}"/>
    <cellStyle name="Normal 6 2 2 17 2 2 3" xfId="20761" xr:uid="{00000000-0005-0000-0000-0000E13F0000}"/>
    <cellStyle name="Normal 6 2 2 17 2 3" xfId="20762" xr:uid="{00000000-0005-0000-0000-0000E23F0000}"/>
    <cellStyle name="Normal 6 2 2 17 2 4" xfId="20763" xr:uid="{00000000-0005-0000-0000-0000E33F0000}"/>
    <cellStyle name="Normal 6 2 2 17 3" xfId="8733" xr:uid="{00000000-0005-0000-0000-0000E43F0000}"/>
    <cellStyle name="Normal 6 2 2 17 3 2" xfId="20764" xr:uid="{00000000-0005-0000-0000-0000E53F0000}"/>
    <cellStyle name="Normal 6 2 2 17 3 2 2" xfId="20765" xr:uid="{00000000-0005-0000-0000-0000E63F0000}"/>
    <cellStyle name="Normal 6 2 2 17 3 3" xfId="20766" xr:uid="{00000000-0005-0000-0000-0000E73F0000}"/>
    <cellStyle name="Normal 6 2 2 17 3 4" xfId="20767" xr:uid="{00000000-0005-0000-0000-0000E83F0000}"/>
    <cellStyle name="Normal 6 2 2 17 4" xfId="20768" xr:uid="{00000000-0005-0000-0000-0000E93F0000}"/>
    <cellStyle name="Normal 6 2 2 17 4 2" xfId="20769" xr:uid="{00000000-0005-0000-0000-0000EA3F0000}"/>
    <cellStyle name="Normal 6 2 2 17 5" xfId="20770" xr:uid="{00000000-0005-0000-0000-0000EB3F0000}"/>
    <cellStyle name="Normal 6 2 2 17 6" xfId="20771" xr:uid="{00000000-0005-0000-0000-0000EC3F0000}"/>
    <cellStyle name="Normal 6 2 2 18" xfId="4709" xr:uid="{00000000-0005-0000-0000-0000ED3F0000}"/>
    <cellStyle name="Normal 6 2 2 18 2" xfId="6956" xr:uid="{00000000-0005-0000-0000-0000EE3F0000}"/>
    <cellStyle name="Normal 6 2 2 18 2 2" xfId="10495" xr:uid="{00000000-0005-0000-0000-0000EF3F0000}"/>
    <cellStyle name="Normal 6 2 2 18 2 2 2" xfId="20772" xr:uid="{00000000-0005-0000-0000-0000F03F0000}"/>
    <cellStyle name="Normal 6 2 2 18 2 2 3" xfId="20773" xr:uid="{00000000-0005-0000-0000-0000F13F0000}"/>
    <cellStyle name="Normal 6 2 2 18 2 3" xfId="20774" xr:uid="{00000000-0005-0000-0000-0000F23F0000}"/>
    <cellStyle name="Normal 6 2 2 18 2 4" xfId="20775" xr:uid="{00000000-0005-0000-0000-0000F33F0000}"/>
    <cellStyle name="Normal 6 2 2 18 3" xfId="8734" xr:uid="{00000000-0005-0000-0000-0000F43F0000}"/>
    <cellStyle name="Normal 6 2 2 18 3 2" xfId="20776" xr:uid="{00000000-0005-0000-0000-0000F53F0000}"/>
    <cellStyle name="Normal 6 2 2 18 3 2 2" xfId="20777" xr:uid="{00000000-0005-0000-0000-0000F63F0000}"/>
    <cellStyle name="Normal 6 2 2 18 3 3" xfId="20778" xr:uid="{00000000-0005-0000-0000-0000F73F0000}"/>
    <cellStyle name="Normal 6 2 2 18 3 4" xfId="20779" xr:uid="{00000000-0005-0000-0000-0000F83F0000}"/>
    <cellStyle name="Normal 6 2 2 18 4" xfId="20780" xr:uid="{00000000-0005-0000-0000-0000F93F0000}"/>
    <cellStyle name="Normal 6 2 2 18 4 2" xfId="20781" xr:uid="{00000000-0005-0000-0000-0000FA3F0000}"/>
    <cellStyle name="Normal 6 2 2 18 5" xfId="20782" xr:uid="{00000000-0005-0000-0000-0000FB3F0000}"/>
    <cellStyle name="Normal 6 2 2 18 6" xfId="20783" xr:uid="{00000000-0005-0000-0000-0000FC3F0000}"/>
    <cellStyle name="Normal 6 2 2 19" xfId="4710" xr:uid="{00000000-0005-0000-0000-0000FD3F0000}"/>
    <cellStyle name="Normal 6 2 2 19 2" xfId="6957" xr:uid="{00000000-0005-0000-0000-0000FE3F0000}"/>
    <cellStyle name="Normal 6 2 2 19 2 2" xfId="10496" xr:uid="{00000000-0005-0000-0000-0000FF3F0000}"/>
    <cellStyle name="Normal 6 2 2 19 2 2 2" xfId="20784" xr:uid="{00000000-0005-0000-0000-000000400000}"/>
    <cellStyle name="Normal 6 2 2 19 2 2 3" xfId="20785" xr:uid="{00000000-0005-0000-0000-000001400000}"/>
    <cellStyle name="Normal 6 2 2 19 2 3" xfId="20786" xr:uid="{00000000-0005-0000-0000-000002400000}"/>
    <cellStyle name="Normal 6 2 2 19 2 4" xfId="20787" xr:uid="{00000000-0005-0000-0000-000003400000}"/>
    <cellStyle name="Normal 6 2 2 19 3" xfId="8735" xr:uid="{00000000-0005-0000-0000-000004400000}"/>
    <cellStyle name="Normal 6 2 2 19 3 2" xfId="20788" xr:uid="{00000000-0005-0000-0000-000005400000}"/>
    <cellStyle name="Normal 6 2 2 19 3 2 2" xfId="20789" xr:uid="{00000000-0005-0000-0000-000006400000}"/>
    <cellStyle name="Normal 6 2 2 19 3 3" xfId="20790" xr:uid="{00000000-0005-0000-0000-000007400000}"/>
    <cellStyle name="Normal 6 2 2 19 3 4" xfId="20791" xr:uid="{00000000-0005-0000-0000-000008400000}"/>
    <cellStyle name="Normal 6 2 2 19 4" xfId="20792" xr:uid="{00000000-0005-0000-0000-000009400000}"/>
    <cellStyle name="Normal 6 2 2 19 4 2" xfId="20793" xr:uid="{00000000-0005-0000-0000-00000A400000}"/>
    <cellStyle name="Normal 6 2 2 19 5" xfId="20794" xr:uid="{00000000-0005-0000-0000-00000B400000}"/>
    <cellStyle name="Normal 6 2 2 19 6" xfId="20795" xr:uid="{00000000-0005-0000-0000-00000C400000}"/>
    <cellStyle name="Normal 6 2 2 2" xfId="4711" xr:uid="{00000000-0005-0000-0000-00000D400000}"/>
    <cellStyle name="Normal 6 2 2 2 2" xfId="6958" xr:uid="{00000000-0005-0000-0000-00000E400000}"/>
    <cellStyle name="Normal 6 2 2 2 2 2" xfId="10497" xr:uid="{00000000-0005-0000-0000-00000F400000}"/>
    <cellStyle name="Normal 6 2 2 2 2 2 2" xfId="20796" xr:uid="{00000000-0005-0000-0000-000010400000}"/>
    <cellStyle name="Normal 6 2 2 2 2 2 3" xfId="20797" xr:uid="{00000000-0005-0000-0000-000011400000}"/>
    <cellStyle name="Normal 6 2 2 2 2 3" xfId="20798" xr:uid="{00000000-0005-0000-0000-000012400000}"/>
    <cellStyle name="Normal 6 2 2 2 2 4" xfId="20799" xr:uid="{00000000-0005-0000-0000-000013400000}"/>
    <cellStyle name="Normal 6 2 2 2 3" xfId="8736" xr:uid="{00000000-0005-0000-0000-000014400000}"/>
    <cellStyle name="Normal 6 2 2 2 3 2" xfId="20800" xr:uid="{00000000-0005-0000-0000-000015400000}"/>
    <cellStyle name="Normal 6 2 2 2 3 2 2" xfId="20801" xr:uid="{00000000-0005-0000-0000-000016400000}"/>
    <cellStyle name="Normal 6 2 2 2 3 3" xfId="20802" xr:uid="{00000000-0005-0000-0000-000017400000}"/>
    <cellStyle name="Normal 6 2 2 2 3 4" xfId="20803" xr:uid="{00000000-0005-0000-0000-000018400000}"/>
    <cellStyle name="Normal 6 2 2 2 4" xfId="20804" xr:uid="{00000000-0005-0000-0000-000019400000}"/>
    <cellStyle name="Normal 6 2 2 2 4 2" xfId="20805" xr:uid="{00000000-0005-0000-0000-00001A400000}"/>
    <cellStyle name="Normal 6 2 2 2 5" xfId="20806" xr:uid="{00000000-0005-0000-0000-00001B400000}"/>
    <cellStyle name="Normal 6 2 2 2 6" xfId="20807" xr:uid="{00000000-0005-0000-0000-00001C400000}"/>
    <cellStyle name="Normal 6 2 2 20" xfId="4712" xr:uid="{00000000-0005-0000-0000-00001D400000}"/>
    <cellStyle name="Normal 6 2 2 20 2" xfId="6959" xr:uid="{00000000-0005-0000-0000-00001E400000}"/>
    <cellStyle name="Normal 6 2 2 20 2 2" xfId="10498" xr:uid="{00000000-0005-0000-0000-00001F400000}"/>
    <cellStyle name="Normal 6 2 2 20 2 2 2" xfId="20808" xr:uid="{00000000-0005-0000-0000-000020400000}"/>
    <cellStyle name="Normal 6 2 2 20 2 2 3" xfId="20809" xr:uid="{00000000-0005-0000-0000-000021400000}"/>
    <cellStyle name="Normal 6 2 2 20 2 3" xfId="20810" xr:uid="{00000000-0005-0000-0000-000022400000}"/>
    <cellStyle name="Normal 6 2 2 20 2 4" xfId="20811" xr:uid="{00000000-0005-0000-0000-000023400000}"/>
    <cellStyle name="Normal 6 2 2 20 3" xfId="8737" xr:uid="{00000000-0005-0000-0000-000024400000}"/>
    <cellStyle name="Normal 6 2 2 20 3 2" xfId="20812" xr:uid="{00000000-0005-0000-0000-000025400000}"/>
    <cellStyle name="Normal 6 2 2 20 3 2 2" xfId="20813" xr:uid="{00000000-0005-0000-0000-000026400000}"/>
    <cellStyle name="Normal 6 2 2 20 3 3" xfId="20814" xr:uid="{00000000-0005-0000-0000-000027400000}"/>
    <cellStyle name="Normal 6 2 2 20 3 4" xfId="20815" xr:uid="{00000000-0005-0000-0000-000028400000}"/>
    <cellStyle name="Normal 6 2 2 20 4" xfId="20816" xr:uid="{00000000-0005-0000-0000-000029400000}"/>
    <cellStyle name="Normal 6 2 2 20 4 2" xfId="20817" xr:uid="{00000000-0005-0000-0000-00002A400000}"/>
    <cellStyle name="Normal 6 2 2 20 5" xfId="20818" xr:uid="{00000000-0005-0000-0000-00002B400000}"/>
    <cellStyle name="Normal 6 2 2 20 6" xfId="20819" xr:uid="{00000000-0005-0000-0000-00002C400000}"/>
    <cellStyle name="Normal 6 2 2 21" xfId="4713" xr:uid="{00000000-0005-0000-0000-00002D400000}"/>
    <cellStyle name="Normal 6 2 2 21 2" xfId="6960" xr:uid="{00000000-0005-0000-0000-00002E400000}"/>
    <cellStyle name="Normal 6 2 2 21 2 2" xfId="10499" xr:uid="{00000000-0005-0000-0000-00002F400000}"/>
    <cellStyle name="Normal 6 2 2 21 2 2 2" xfId="20820" xr:uid="{00000000-0005-0000-0000-000030400000}"/>
    <cellStyle name="Normal 6 2 2 21 2 2 3" xfId="20821" xr:uid="{00000000-0005-0000-0000-000031400000}"/>
    <cellStyle name="Normal 6 2 2 21 2 3" xfId="20822" xr:uid="{00000000-0005-0000-0000-000032400000}"/>
    <cellStyle name="Normal 6 2 2 21 2 4" xfId="20823" xr:uid="{00000000-0005-0000-0000-000033400000}"/>
    <cellStyle name="Normal 6 2 2 21 3" xfId="8738" xr:uid="{00000000-0005-0000-0000-000034400000}"/>
    <cellStyle name="Normal 6 2 2 21 3 2" xfId="20824" xr:uid="{00000000-0005-0000-0000-000035400000}"/>
    <cellStyle name="Normal 6 2 2 21 3 2 2" xfId="20825" xr:uid="{00000000-0005-0000-0000-000036400000}"/>
    <cellStyle name="Normal 6 2 2 21 3 3" xfId="20826" xr:uid="{00000000-0005-0000-0000-000037400000}"/>
    <cellStyle name="Normal 6 2 2 21 3 4" xfId="20827" xr:uid="{00000000-0005-0000-0000-000038400000}"/>
    <cellStyle name="Normal 6 2 2 21 4" xfId="20828" xr:uid="{00000000-0005-0000-0000-000039400000}"/>
    <cellStyle name="Normal 6 2 2 21 4 2" xfId="20829" xr:uid="{00000000-0005-0000-0000-00003A400000}"/>
    <cellStyle name="Normal 6 2 2 21 5" xfId="20830" xr:uid="{00000000-0005-0000-0000-00003B400000}"/>
    <cellStyle name="Normal 6 2 2 21 6" xfId="20831" xr:uid="{00000000-0005-0000-0000-00003C400000}"/>
    <cellStyle name="Normal 6 2 2 22" xfId="4714" xr:uid="{00000000-0005-0000-0000-00003D400000}"/>
    <cellStyle name="Normal 6 2 2 22 2" xfId="6961" xr:uid="{00000000-0005-0000-0000-00003E400000}"/>
    <cellStyle name="Normal 6 2 2 22 2 2" xfId="10500" xr:uid="{00000000-0005-0000-0000-00003F400000}"/>
    <cellStyle name="Normal 6 2 2 22 2 2 2" xfId="20832" xr:uid="{00000000-0005-0000-0000-000040400000}"/>
    <cellStyle name="Normal 6 2 2 22 2 2 3" xfId="20833" xr:uid="{00000000-0005-0000-0000-000041400000}"/>
    <cellStyle name="Normal 6 2 2 22 2 3" xfId="20834" xr:uid="{00000000-0005-0000-0000-000042400000}"/>
    <cellStyle name="Normal 6 2 2 22 2 4" xfId="20835" xr:uid="{00000000-0005-0000-0000-000043400000}"/>
    <cellStyle name="Normal 6 2 2 22 3" xfId="8739" xr:uid="{00000000-0005-0000-0000-000044400000}"/>
    <cellStyle name="Normal 6 2 2 22 3 2" xfId="20836" xr:uid="{00000000-0005-0000-0000-000045400000}"/>
    <cellStyle name="Normal 6 2 2 22 3 2 2" xfId="20837" xr:uid="{00000000-0005-0000-0000-000046400000}"/>
    <cellStyle name="Normal 6 2 2 22 3 3" xfId="20838" xr:uid="{00000000-0005-0000-0000-000047400000}"/>
    <cellStyle name="Normal 6 2 2 22 3 4" xfId="20839" xr:uid="{00000000-0005-0000-0000-000048400000}"/>
    <cellStyle name="Normal 6 2 2 22 4" xfId="20840" xr:uid="{00000000-0005-0000-0000-000049400000}"/>
    <cellStyle name="Normal 6 2 2 22 4 2" xfId="20841" xr:uid="{00000000-0005-0000-0000-00004A400000}"/>
    <cellStyle name="Normal 6 2 2 22 5" xfId="20842" xr:uid="{00000000-0005-0000-0000-00004B400000}"/>
    <cellStyle name="Normal 6 2 2 22 6" xfId="20843" xr:uid="{00000000-0005-0000-0000-00004C400000}"/>
    <cellStyle name="Normal 6 2 2 23" xfId="4715" xr:uid="{00000000-0005-0000-0000-00004D400000}"/>
    <cellStyle name="Normal 6 2 2 23 2" xfId="6962" xr:uid="{00000000-0005-0000-0000-00004E400000}"/>
    <cellStyle name="Normal 6 2 2 23 2 2" xfId="10501" xr:uid="{00000000-0005-0000-0000-00004F400000}"/>
    <cellStyle name="Normal 6 2 2 23 2 2 2" xfId="20844" xr:uid="{00000000-0005-0000-0000-000050400000}"/>
    <cellStyle name="Normal 6 2 2 23 2 2 3" xfId="20845" xr:uid="{00000000-0005-0000-0000-000051400000}"/>
    <cellStyle name="Normal 6 2 2 23 2 3" xfId="20846" xr:uid="{00000000-0005-0000-0000-000052400000}"/>
    <cellStyle name="Normal 6 2 2 23 2 4" xfId="20847" xr:uid="{00000000-0005-0000-0000-000053400000}"/>
    <cellStyle name="Normal 6 2 2 23 3" xfId="8740" xr:uid="{00000000-0005-0000-0000-000054400000}"/>
    <cellStyle name="Normal 6 2 2 23 3 2" xfId="20848" xr:uid="{00000000-0005-0000-0000-000055400000}"/>
    <cellStyle name="Normal 6 2 2 23 3 2 2" xfId="20849" xr:uid="{00000000-0005-0000-0000-000056400000}"/>
    <cellStyle name="Normal 6 2 2 23 3 3" xfId="20850" xr:uid="{00000000-0005-0000-0000-000057400000}"/>
    <cellStyle name="Normal 6 2 2 23 3 4" xfId="20851" xr:uid="{00000000-0005-0000-0000-000058400000}"/>
    <cellStyle name="Normal 6 2 2 23 4" xfId="20852" xr:uid="{00000000-0005-0000-0000-000059400000}"/>
    <cellStyle name="Normal 6 2 2 23 4 2" xfId="20853" xr:uid="{00000000-0005-0000-0000-00005A400000}"/>
    <cellStyle name="Normal 6 2 2 23 5" xfId="20854" xr:uid="{00000000-0005-0000-0000-00005B400000}"/>
    <cellStyle name="Normal 6 2 2 23 6" xfId="20855" xr:uid="{00000000-0005-0000-0000-00005C400000}"/>
    <cellStyle name="Normal 6 2 2 24" xfId="4716" xr:uid="{00000000-0005-0000-0000-00005D400000}"/>
    <cellStyle name="Normal 6 2 2 24 2" xfId="6963" xr:uid="{00000000-0005-0000-0000-00005E400000}"/>
    <cellStyle name="Normal 6 2 2 24 2 2" xfId="10502" xr:uid="{00000000-0005-0000-0000-00005F400000}"/>
    <cellStyle name="Normal 6 2 2 24 2 2 2" xfId="20856" xr:uid="{00000000-0005-0000-0000-000060400000}"/>
    <cellStyle name="Normal 6 2 2 24 2 2 3" xfId="20857" xr:uid="{00000000-0005-0000-0000-000061400000}"/>
    <cellStyle name="Normal 6 2 2 24 2 3" xfId="20858" xr:uid="{00000000-0005-0000-0000-000062400000}"/>
    <cellStyle name="Normal 6 2 2 24 2 4" xfId="20859" xr:uid="{00000000-0005-0000-0000-000063400000}"/>
    <cellStyle name="Normal 6 2 2 24 3" xfId="8741" xr:uid="{00000000-0005-0000-0000-000064400000}"/>
    <cellStyle name="Normal 6 2 2 24 3 2" xfId="20860" xr:uid="{00000000-0005-0000-0000-000065400000}"/>
    <cellStyle name="Normal 6 2 2 24 3 2 2" xfId="20861" xr:uid="{00000000-0005-0000-0000-000066400000}"/>
    <cellStyle name="Normal 6 2 2 24 3 3" xfId="20862" xr:uid="{00000000-0005-0000-0000-000067400000}"/>
    <cellStyle name="Normal 6 2 2 24 3 4" xfId="20863" xr:uid="{00000000-0005-0000-0000-000068400000}"/>
    <cellStyle name="Normal 6 2 2 24 4" xfId="20864" xr:uid="{00000000-0005-0000-0000-000069400000}"/>
    <cellStyle name="Normal 6 2 2 24 4 2" xfId="20865" xr:uid="{00000000-0005-0000-0000-00006A400000}"/>
    <cellStyle name="Normal 6 2 2 24 5" xfId="20866" xr:uid="{00000000-0005-0000-0000-00006B400000}"/>
    <cellStyle name="Normal 6 2 2 24 6" xfId="20867" xr:uid="{00000000-0005-0000-0000-00006C400000}"/>
    <cellStyle name="Normal 6 2 2 25" xfId="4717" xr:uid="{00000000-0005-0000-0000-00006D400000}"/>
    <cellStyle name="Normal 6 2 2 25 2" xfId="6964" xr:uid="{00000000-0005-0000-0000-00006E400000}"/>
    <cellStyle name="Normal 6 2 2 25 2 2" xfId="10503" xr:uid="{00000000-0005-0000-0000-00006F400000}"/>
    <cellStyle name="Normal 6 2 2 25 2 2 2" xfId="20868" xr:uid="{00000000-0005-0000-0000-000070400000}"/>
    <cellStyle name="Normal 6 2 2 25 2 2 3" xfId="20869" xr:uid="{00000000-0005-0000-0000-000071400000}"/>
    <cellStyle name="Normal 6 2 2 25 2 3" xfId="20870" xr:uid="{00000000-0005-0000-0000-000072400000}"/>
    <cellStyle name="Normal 6 2 2 25 2 4" xfId="20871" xr:uid="{00000000-0005-0000-0000-000073400000}"/>
    <cellStyle name="Normal 6 2 2 25 3" xfId="8742" xr:uid="{00000000-0005-0000-0000-000074400000}"/>
    <cellStyle name="Normal 6 2 2 25 3 2" xfId="20872" xr:uid="{00000000-0005-0000-0000-000075400000}"/>
    <cellStyle name="Normal 6 2 2 25 3 2 2" xfId="20873" xr:uid="{00000000-0005-0000-0000-000076400000}"/>
    <cellStyle name="Normal 6 2 2 25 3 3" xfId="20874" xr:uid="{00000000-0005-0000-0000-000077400000}"/>
    <cellStyle name="Normal 6 2 2 25 3 4" xfId="20875" xr:uid="{00000000-0005-0000-0000-000078400000}"/>
    <cellStyle name="Normal 6 2 2 25 4" xfId="20876" xr:uid="{00000000-0005-0000-0000-000079400000}"/>
    <cellStyle name="Normal 6 2 2 25 4 2" xfId="20877" xr:uid="{00000000-0005-0000-0000-00007A400000}"/>
    <cellStyle name="Normal 6 2 2 25 5" xfId="20878" xr:uid="{00000000-0005-0000-0000-00007B400000}"/>
    <cellStyle name="Normal 6 2 2 25 6" xfId="20879" xr:uid="{00000000-0005-0000-0000-00007C400000}"/>
    <cellStyle name="Normal 6 2 2 26" xfId="4718" xr:uid="{00000000-0005-0000-0000-00007D400000}"/>
    <cellStyle name="Normal 6 2 2 26 2" xfId="6965" xr:uid="{00000000-0005-0000-0000-00007E400000}"/>
    <cellStyle name="Normal 6 2 2 26 2 2" xfId="10504" xr:uid="{00000000-0005-0000-0000-00007F400000}"/>
    <cellStyle name="Normal 6 2 2 26 2 2 2" xfId="20880" xr:uid="{00000000-0005-0000-0000-000080400000}"/>
    <cellStyle name="Normal 6 2 2 26 2 2 3" xfId="20881" xr:uid="{00000000-0005-0000-0000-000081400000}"/>
    <cellStyle name="Normal 6 2 2 26 2 3" xfId="20882" xr:uid="{00000000-0005-0000-0000-000082400000}"/>
    <cellStyle name="Normal 6 2 2 26 2 4" xfId="20883" xr:uid="{00000000-0005-0000-0000-000083400000}"/>
    <cellStyle name="Normal 6 2 2 26 3" xfId="8743" xr:uid="{00000000-0005-0000-0000-000084400000}"/>
    <cellStyle name="Normal 6 2 2 26 3 2" xfId="20884" xr:uid="{00000000-0005-0000-0000-000085400000}"/>
    <cellStyle name="Normal 6 2 2 26 3 2 2" xfId="20885" xr:uid="{00000000-0005-0000-0000-000086400000}"/>
    <cellStyle name="Normal 6 2 2 26 3 3" xfId="20886" xr:uid="{00000000-0005-0000-0000-000087400000}"/>
    <cellStyle name="Normal 6 2 2 26 3 4" xfId="20887" xr:uid="{00000000-0005-0000-0000-000088400000}"/>
    <cellStyle name="Normal 6 2 2 26 4" xfId="20888" xr:uid="{00000000-0005-0000-0000-000089400000}"/>
    <cellStyle name="Normal 6 2 2 26 4 2" xfId="20889" xr:uid="{00000000-0005-0000-0000-00008A400000}"/>
    <cellStyle name="Normal 6 2 2 26 5" xfId="20890" xr:uid="{00000000-0005-0000-0000-00008B400000}"/>
    <cellStyle name="Normal 6 2 2 26 6" xfId="20891" xr:uid="{00000000-0005-0000-0000-00008C400000}"/>
    <cellStyle name="Normal 6 2 2 27" xfId="4719" xr:uid="{00000000-0005-0000-0000-00008D400000}"/>
    <cellStyle name="Normal 6 2 2 27 2" xfId="6966" xr:uid="{00000000-0005-0000-0000-00008E400000}"/>
    <cellStyle name="Normal 6 2 2 27 2 2" xfId="10505" xr:uid="{00000000-0005-0000-0000-00008F400000}"/>
    <cellStyle name="Normal 6 2 2 27 2 2 2" xfId="20892" xr:uid="{00000000-0005-0000-0000-000090400000}"/>
    <cellStyle name="Normal 6 2 2 27 2 2 3" xfId="20893" xr:uid="{00000000-0005-0000-0000-000091400000}"/>
    <cellStyle name="Normal 6 2 2 27 2 3" xfId="20894" xr:uid="{00000000-0005-0000-0000-000092400000}"/>
    <cellStyle name="Normal 6 2 2 27 2 4" xfId="20895" xr:uid="{00000000-0005-0000-0000-000093400000}"/>
    <cellStyle name="Normal 6 2 2 27 3" xfId="8744" xr:uid="{00000000-0005-0000-0000-000094400000}"/>
    <cellStyle name="Normal 6 2 2 27 3 2" xfId="20896" xr:uid="{00000000-0005-0000-0000-000095400000}"/>
    <cellStyle name="Normal 6 2 2 27 3 2 2" xfId="20897" xr:uid="{00000000-0005-0000-0000-000096400000}"/>
    <cellStyle name="Normal 6 2 2 27 3 3" xfId="20898" xr:uid="{00000000-0005-0000-0000-000097400000}"/>
    <cellStyle name="Normal 6 2 2 27 3 4" xfId="20899" xr:uid="{00000000-0005-0000-0000-000098400000}"/>
    <cellStyle name="Normal 6 2 2 27 4" xfId="20900" xr:uid="{00000000-0005-0000-0000-000099400000}"/>
    <cellStyle name="Normal 6 2 2 27 4 2" xfId="20901" xr:uid="{00000000-0005-0000-0000-00009A400000}"/>
    <cellStyle name="Normal 6 2 2 27 5" xfId="20902" xr:uid="{00000000-0005-0000-0000-00009B400000}"/>
    <cellStyle name="Normal 6 2 2 27 6" xfId="20903" xr:uid="{00000000-0005-0000-0000-00009C400000}"/>
    <cellStyle name="Normal 6 2 2 28" xfId="4720" xr:uid="{00000000-0005-0000-0000-00009D400000}"/>
    <cellStyle name="Normal 6 2 2 28 2" xfId="6967" xr:uid="{00000000-0005-0000-0000-00009E400000}"/>
    <cellStyle name="Normal 6 2 2 28 2 2" xfId="10506" xr:uid="{00000000-0005-0000-0000-00009F400000}"/>
    <cellStyle name="Normal 6 2 2 28 2 2 2" xfId="20904" xr:uid="{00000000-0005-0000-0000-0000A0400000}"/>
    <cellStyle name="Normal 6 2 2 28 2 2 3" xfId="20905" xr:uid="{00000000-0005-0000-0000-0000A1400000}"/>
    <cellStyle name="Normal 6 2 2 28 2 3" xfId="20906" xr:uid="{00000000-0005-0000-0000-0000A2400000}"/>
    <cellStyle name="Normal 6 2 2 28 2 4" xfId="20907" xr:uid="{00000000-0005-0000-0000-0000A3400000}"/>
    <cellStyle name="Normal 6 2 2 28 3" xfId="8745" xr:uid="{00000000-0005-0000-0000-0000A4400000}"/>
    <cellStyle name="Normal 6 2 2 28 3 2" xfId="20908" xr:uid="{00000000-0005-0000-0000-0000A5400000}"/>
    <cellStyle name="Normal 6 2 2 28 3 2 2" xfId="20909" xr:uid="{00000000-0005-0000-0000-0000A6400000}"/>
    <cellStyle name="Normal 6 2 2 28 3 3" xfId="20910" xr:uid="{00000000-0005-0000-0000-0000A7400000}"/>
    <cellStyle name="Normal 6 2 2 28 3 4" xfId="20911" xr:uid="{00000000-0005-0000-0000-0000A8400000}"/>
    <cellStyle name="Normal 6 2 2 28 4" xfId="20912" xr:uid="{00000000-0005-0000-0000-0000A9400000}"/>
    <cellStyle name="Normal 6 2 2 28 4 2" xfId="20913" xr:uid="{00000000-0005-0000-0000-0000AA400000}"/>
    <cellStyle name="Normal 6 2 2 28 5" xfId="20914" xr:uid="{00000000-0005-0000-0000-0000AB400000}"/>
    <cellStyle name="Normal 6 2 2 28 6" xfId="20915" xr:uid="{00000000-0005-0000-0000-0000AC400000}"/>
    <cellStyle name="Normal 6 2 2 29" xfId="4721" xr:uid="{00000000-0005-0000-0000-0000AD400000}"/>
    <cellStyle name="Normal 6 2 2 29 2" xfId="6968" xr:uid="{00000000-0005-0000-0000-0000AE400000}"/>
    <cellStyle name="Normal 6 2 2 29 2 2" xfId="10507" xr:uid="{00000000-0005-0000-0000-0000AF400000}"/>
    <cellStyle name="Normal 6 2 2 29 2 2 2" xfId="20916" xr:uid="{00000000-0005-0000-0000-0000B0400000}"/>
    <cellStyle name="Normal 6 2 2 29 2 2 3" xfId="20917" xr:uid="{00000000-0005-0000-0000-0000B1400000}"/>
    <cellStyle name="Normal 6 2 2 29 2 3" xfId="20918" xr:uid="{00000000-0005-0000-0000-0000B2400000}"/>
    <cellStyle name="Normal 6 2 2 29 2 4" xfId="20919" xr:uid="{00000000-0005-0000-0000-0000B3400000}"/>
    <cellStyle name="Normal 6 2 2 29 3" xfId="8746" xr:uid="{00000000-0005-0000-0000-0000B4400000}"/>
    <cellStyle name="Normal 6 2 2 29 3 2" xfId="20920" xr:uid="{00000000-0005-0000-0000-0000B5400000}"/>
    <cellStyle name="Normal 6 2 2 29 3 2 2" xfId="20921" xr:uid="{00000000-0005-0000-0000-0000B6400000}"/>
    <cellStyle name="Normal 6 2 2 29 3 3" xfId="20922" xr:uid="{00000000-0005-0000-0000-0000B7400000}"/>
    <cellStyle name="Normal 6 2 2 29 3 4" xfId="20923" xr:uid="{00000000-0005-0000-0000-0000B8400000}"/>
    <cellStyle name="Normal 6 2 2 29 4" xfId="20924" xr:uid="{00000000-0005-0000-0000-0000B9400000}"/>
    <cellStyle name="Normal 6 2 2 29 4 2" xfId="20925" xr:uid="{00000000-0005-0000-0000-0000BA400000}"/>
    <cellStyle name="Normal 6 2 2 29 5" xfId="20926" xr:uid="{00000000-0005-0000-0000-0000BB400000}"/>
    <cellStyle name="Normal 6 2 2 29 6" xfId="20927" xr:uid="{00000000-0005-0000-0000-0000BC400000}"/>
    <cellStyle name="Normal 6 2 2 3" xfId="4722" xr:uid="{00000000-0005-0000-0000-0000BD400000}"/>
    <cellStyle name="Normal 6 2 2 3 2" xfId="6969" xr:uid="{00000000-0005-0000-0000-0000BE400000}"/>
    <cellStyle name="Normal 6 2 2 3 2 2" xfId="10508" xr:uid="{00000000-0005-0000-0000-0000BF400000}"/>
    <cellStyle name="Normal 6 2 2 3 2 2 2" xfId="20928" xr:uid="{00000000-0005-0000-0000-0000C0400000}"/>
    <cellStyle name="Normal 6 2 2 3 2 2 3" xfId="20929" xr:uid="{00000000-0005-0000-0000-0000C1400000}"/>
    <cellStyle name="Normal 6 2 2 3 2 3" xfId="20930" xr:uid="{00000000-0005-0000-0000-0000C2400000}"/>
    <cellStyle name="Normal 6 2 2 3 2 4" xfId="20931" xr:uid="{00000000-0005-0000-0000-0000C3400000}"/>
    <cellStyle name="Normal 6 2 2 3 3" xfId="8747" xr:uid="{00000000-0005-0000-0000-0000C4400000}"/>
    <cellStyle name="Normal 6 2 2 3 3 2" xfId="20932" xr:uid="{00000000-0005-0000-0000-0000C5400000}"/>
    <cellStyle name="Normal 6 2 2 3 3 2 2" xfId="20933" xr:uid="{00000000-0005-0000-0000-0000C6400000}"/>
    <cellStyle name="Normal 6 2 2 3 3 3" xfId="20934" xr:uid="{00000000-0005-0000-0000-0000C7400000}"/>
    <cellStyle name="Normal 6 2 2 3 3 4" xfId="20935" xr:uid="{00000000-0005-0000-0000-0000C8400000}"/>
    <cellStyle name="Normal 6 2 2 3 4" xfId="20936" xr:uid="{00000000-0005-0000-0000-0000C9400000}"/>
    <cellStyle name="Normal 6 2 2 3 4 2" xfId="20937" xr:uid="{00000000-0005-0000-0000-0000CA400000}"/>
    <cellStyle name="Normal 6 2 2 3 5" xfId="20938" xr:uid="{00000000-0005-0000-0000-0000CB400000}"/>
    <cellStyle name="Normal 6 2 2 3 6" xfId="20939" xr:uid="{00000000-0005-0000-0000-0000CC400000}"/>
    <cellStyle name="Normal 6 2 2 30" xfId="4723" xr:uid="{00000000-0005-0000-0000-0000CD400000}"/>
    <cellStyle name="Normal 6 2 2 30 2" xfId="6970" xr:uid="{00000000-0005-0000-0000-0000CE400000}"/>
    <cellStyle name="Normal 6 2 2 30 2 2" xfId="10509" xr:uid="{00000000-0005-0000-0000-0000CF400000}"/>
    <cellStyle name="Normal 6 2 2 30 2 2 2" xfId="20940" xr:uid="{00000000-0005-0000-0000-0000D0400000}"/>
    <cellStyle name="Normal 6 2 2 30 2 2 3" xfId="20941" xr:uid="{00000000-0005-0000-0000-0000D1400000}"/>
    <cellStyle name="Normal 6 2 2 30 2 3" xfId="20942" xr:uid="{00000000-0005-0000-0000-0000D2400000}"/>
    <cellStyle name="Normal 6 2 2 30 2 4" xfId="20943" xr:uid="{00000000-0005-0000-0000-0000D3400000}"/>
    <cellStyle name="Normal 6 2 2 30 3" xfId="8748" xr:uid="{00000000-0005-0000-0000-0000D4400000}"/>
    <cellStyle name="Normal 6 2 2 30 3 2" xfId="20944" xr:uid="{00000000-0005-0000-0000-0000D5400000}"/>
    <cellStyle name="Normal 6 2 2 30 3 2 2" xfId="20945" xr:uid="{00000000-0005-0000-0000-0000D6400000}"/>
    <cellStyle name="Normal 6 2 2 30 3 3" xfId="20946" xr:uid="{00000000-0005-0000-0000-0000D7400000}"/>
    <cellStyle name="Normal 6 2 2 30 3 4" xfId="20947" xr:uid="{00000000-0005-0000-0000-0000D8400000}"/>
    <cellStyle name="Normal 6 2 2 30 4" xfId="20948" xr:uid="{00000000-0005-0000-0000-0000D9400000}"/>
    <cellStyle name="Normal 6 2 2 30 4 2" xfId="20949" xr:uid="{00000000-0005-0000-0000-0000DA400000}"/>
    <cellStyle name="Normal 6 2 2 30 5" xfId="20950" xr:uid="{00000000-0005-0000-0000-0000DB400000}"/>
    <cellStyle name="Normal 6 2 2 30 6" xfId="20951" xr:uid="{00000000-0005-0000-0000-0000DC400000}"/>
    <cellStyle name="Normal 6 2 2 31" xfId="4724" xr:uid="{00000000-0005-0000-0000-0000DD400000}"/>
    <cellStyle name="Normal 6 2 2 31 2" xfId="6971" xr:uid="{00000000-0005-0000-0000-0000DE400000}"/>
    <cellStyle name="Normal 6 2 2 31 2 2" xfId="10510" xr:uid="{00000000-0005-0000-0000-0000DF400000}"/>
    <cellStyle name="Normal 6 2 2 31 2 2 2" xfId="20952" xr:uid="{00000000-0005-0000-0000-0000E0400000}"/>
    <cellStyle name="Normal 6 2 2 31 2 2 3" xfId="20953" xr:uid="{00000000-0005-0000-0000-0000E1400000}"/>
    <cellStyle name="Normal 6 2 2 31 2 3" xfId="20954" xr:uid="{00000000-0005-0000-0000-0000E2400000}"/>
    <cellStyle name="Normal 6 2 2 31 2 4" xfId="20955" xr:uid="{00000000-0005-0000-0000-0000E3400000}"/>
    <cellStyle name="Normal 6 2 2 31 3" xfId="8749" xr:uid="{00000000-0005-0000-0000-0000E4400000}"/>
    <cellStyle name="Normal 6 2 2 31 3 2" xfId="20956" xr:uid="{00000000-0005-0000-0000-0000E5400000}"/>
    <cellStyle name="Normal 6 2 2 31 3 2 2" xfId="20957" xr:uid="{00000000-0005-0000-0000-0000E6400000}"/>
    <cellStyle name="Normal 6 2 2 31 3 3" xfId="20958" xr:uid="{00000000-0005-0000-0000-0000E7400000}"/>
    <cellStyle name="Normal 6 2 2 31 3 4" xfId="20959" xr:uid="{00000000-0005-0000-0000-0000E8400000}"/>
    <cellStyle name="Normal 6 2 2 31 4" xfId="20960" xr:uid="{00000000-0005-0000-0000-0000E9400000}"/>
    <cellStyle name="Normal 6 2 2 31 4 2" xfId="20961" xr:uid="{00000000-0005-0000-0000-0000EA400000}"/>
    <cellStyle name="Normal 6 2 2 31 5" xfId="20962" xr:uid="{00000000-0005-0000-0000-0000EB400000}"/>
    <cellStyle name="Normal 6 2 2 31 6" xfId="20963" xr:uid="{00000000-0005-0000-0000-0000EC400000}"/>
    <cellStyle name="Normal 6 2 2 32" xfId="4725" xr:uid="{00000000-0005-0000-0000-0000ED400000}"/>
    <cellStyle name="Normal 6 2 2 32 2" xfId="6972" xr:uid="{00000000-0005-0000-0000-0000EE400000}"/>
    <cellStyle name="Normal 6 2 2 32 2 2" xfId="10511" xr:uid="{00000000-0005-0000-0000-0000EF400000}"/>
    <cellStyle name="Normal 6 2 2 32 2 2 2" xfId="20964" xr:uid="{00000000-0005-0000-0000-0000F0400000}"/>
    <cellStyle name="Normal 6 2 2 32 2 2 3" xfId="20965" xr:uid="{00000000-0005-0000-0000-0000F1400000}"/>
    <cellStyle name="Normal 6 2 2 32 2 3" xfId="20966" xr:uid="{00000000-0005-0000-0000-0000F2400000}"/>
    <cellStyle name="Normal 6 2 2 32 2 4" xfId="20967" xr:uid="{00000000-0005-0000-0000-0000F3400000}"/>
    <cellStyle name="Normal 6 2 2 32 3" xfId="8750" xr:uid="{00000000-0005-0000-0000-0000F4400000}"/>
    <cellStyle name="Normal 6 2 2 32 3 2" xfId="20968" xr:uid="{00000000-0005-0000-0000-0000F5400000}"/>
    <cellStyle name="Normal 6 2 2 32 3 2 2" xfId="20969" xr:uid="{00000000-0005-0000-0000-0000F6400000}"/>
    <cellStyle name="Normal 6 2 2 32 3 3" xfId="20970" xr:uid="{00000000-0005-0000-0000-0000F7400000}"/>
    <cellStyle name="Normal 6 2 2 32 3 4" xfId="20971" xr:uid="{00000000-0005-0000-0000-0000F8400000}"/>
    <cellStyle name="Normal 6 2 2 32 4" xfId="20972" xr:uid="{00000000-0005-0000-0000-0000F9400000}"/>
    <cellStyle name="Normal 6 2 2 32 4 2" xfId="20973" xr:uid="{00000000-0005-0000-0000-0000FA400000}"/>
    <cellStyle name="Normal 6 2 2 32 5" xfId="20974" xr:uid="{00000000-0005-0000-0000-0000FB400000}"/>
    <cellStyle name="Normal 6 2 2 32 6" xfId="20975" xr:uid="{00000000-0005-0000-0000-0000FC400000}"/>
    <cellStyle name="Normal 6 2 2 33" xfId="4726" xr:uid="{00000000-0005-0000-0000-0000FD400000}"/>
    <cellStyle name="Normal 6 2 2 33 2" xfId="6973" xr:uid="{00000000-0005-0000-0000-0000FE400000}"/>
    <cellStyle name="Normal 6 2 2 33 2 2" xfId="10512" xr:uid="{00000000-0005-0000-0000-0000FF400000}"/>
    <cellStyle name="Normal 6 2 2 33 2 2 2" xfId="20976" xr:uid="{00000000-0005-0000-0000-000000410000}"/>
    <cellStyle name="Normal 6 2 2 33 2 2 3" xfId="20977" xr:uid="{00000000-0005-0000-0000-000001410000}"/>
    <cellStyle name="Normal 6 2 2 33 2 3" xfId="20978" xr:uid="{00000000-0005-0000-0000-000002410000}"/>
    <cellStyle name="Normal 6 2 2 33 2 4" xfId="20979" xr:uid="{00000000-0005-0000-0000-000003410000}"/>
    <cellStyle name="Normal 6 2 2 33 3" xfId="8751" xr:uid="{00000000-0005-0000-0000-000004410000}"/>
    <cellStyle name="Normal 6 2 2 33 3 2" xfId="20980" xr:uid="{00000000-0005-0000-0000-000005410000}"/>
    <cellStyle name="Normal 6 2 2 33 3 2 2" xfId="20981" xr:uid="{00000000-0005-0000-0000-000006410000}"/>
    <cellStyle name="Normal 6 2 2 33 3 3" xfId="20982" xr:uid="{00000000-0005-0000-0000-000007410000}"/>
    <cellStyle name="Normal 6 2 2 33 3 4" xfId="20983" xr:uid="{00000000-0005-0000-0000-000008410000}"/>
    <cellStyle name="Normal 6 2 2 33 4" xfId="20984" xr:uid="{00000000-0005-0000-0000-000009410000}"/>
    <cellStyle name="Normal 6 2 2 33 4 2" xfId="20985" xr:uid="{00000000-0005-0000-0000-00000A410000}"/>
    <cellStyle name="Normal 6 2 2 33 5" xfId="20986" xr:uid="{00000000-0005-0000-0000-00000B410000}"/>
    <cellStyle name="Normal 6 2 2 33 6" xfId="20987" xr:uid="{00000000-0005-0000-0000-00000C410000}"/>
    <cellStyle name="Normal 6 2 2 34" xfId="4727" xr:uid="{00000000-0005-0000-0000-00000D410000}"/>
    <cellStyle name="Normal 6 2 2 34 2" xfId="6974" xr:uid="{00000000-0005-0000-0000-00000E410000}"/>
    <cellStyle name="Normal 6 2 2 34 2 2" xfId="10513" xr:uid="{00000000-0005-0000-0000-00000F410000}"/>
    <cellStyle name="Normal 6 2 2 34 2 2 2" xfId="20988" xr:uid="{00000000-0005-0000-0000-000010410000}"/>
    <cellStyle name="Normal 6 2 2 34 2 2 3" xfId="20989" xr:uid="{00000000-0005-0000-0000-000011410000}"/>
    <cellStyle name="Normal 6 2 2 34 2 3" xfId="20990" xr:uid="{00000000-0005-0000-0000-000012410000}"/>
    <cellStyle name="Normal 6 2 2 34 2 4" xfId="20991" xr:uid="{00000000-0005-0000-0000-000013410000}"/>
    <cellStyle name="Normal 6 2 2 34 3" xfId="8752" xr:uid="{00000000-0005-0000-0000-000014410000}"/>
    <cellStyle name="Normal 6 2 2 34 3 2" xfId="20992" xr:uid="{00000000-0005-0000-0000-000015410000}"/>
    <cellStyle name="Normal 6 2 2 34 3 2 2" xfId="20993" xr:uid="{00000000-0005-0000-0000-000016410000}"/>
    <cellStyle name="Normal 6 2 2 34 3 3" xfId="20994" xr:uid="{00000000-0005-0000-0000-000017410000}"/>
    <cellStyle name="Normal 6 2 2 34 3 4" xfId="20995" xr:uid="{00000000-0005-0000-0000-000018410000}"/>
    <cellStyle name="Normal 6 2 2 34 4" xfId="20996" xr:uid="{00000000-0005-0000-0000-000019410000}"/>
    <cellStyle name="Normal 6 2 2 34 4 2" xfId="20997" xr:uid="{00000000-0005-0000-0000-00001A410000}"/>
    <cellStyle name="Normal 6 2 2 34 5" xfId="20998" xr:uid="{00000000-0005-0000-0000-00001B410000}"/>
    <cellStyle name="Normal 6 2 2 34 6" xfId="20999" xr:uid="{00000000-0005-0000-0000-00001C410000}"/>
    <cellStyle name="Normal 6 2 2 35" xfId="4728" xr:uid="{00000000-0005-0000-0000-00001D410000}"/>
    <cellStyle name="Normal 6 2 2 35 2" xfId="6975" xr:uid="{00000000-0005-0000-0000-00001E410000}"/>
    <cellStyle name="Normal 6 2 2 35 2 2" xfId="10514" xr:uid="{00000000-0005-0000-0000-00001F410000}"/>
    <cellStyle name="Normal 6 2 2 35 2 2 2" xfId="21000" xr:uid="{00000000-0005-0000-0000-000020410000}"/>
    <cellStyle name="Normal 6 2 2 35 2 2 3" xfId="21001" xr:uid="{00000000-0005-0000-0000-000021410000}"/>
    <cellStyle name="Normal 6 2 2 35 2 3" xfId="21002" xr:uid="{00000000-0005-0000-0000-000022410000}"/>
    <cellStyle name="Normal 6 2 2 35 2 4" xfId="21003" xr:uid="{00000000-0005-0000-0000-000023410000}"/>
    <cellStyle name="Normal 6 2 2 35 3" xfId="8753" xr:uid="{00000000-0005-0000-0000-000024410000}"/>
    <cellStyle name="Normal 6 2 2 35 3 2" xfId="21004" xr:uid="{00000000-0005-0000-0000-000025410000}"/>
    <cellStyle name="Normal 6 2 2 35 3 2 2" xfId="21005" xr:uid="{00000000-0005-0000-0000-000026410000}"/>
    <cellStyle name="Normal 6 2 2 35 3 3" xfId="21006" xr:uid="{00000000-0005-0000-0000-000027410000}"/>
    <cellStyle name="Normal 6 2 2 35 3 4" xfId="21007" xr:uid="{00000000-0005-0000-0000-000028410000}"/>
    <cellStyle name="Normal 6 2 2 35 4" xfId="21008" xr:uid="{00000000-0005-0000-0000-000029410000}"/>
    <cellStyle name="Normal 6 2 2 35 4 2" xfId="21009" xr:uid="{00000000-0005-0000-0000-00002A410000}"/>
    <cellStyle name="Normal 6 2 2 35 5" xfId="21010" xr:uid="{00000000-0005-0000-0000-00002B410000}"/>
    <cellStyle name="Normal 6 2 2 35 6" xfId="21011" xr:uid="{00000000-0005-0000-0000-00002C410000}"/>
    <cellStyle name="Normal 6 2 2 36" xfId="4729" xr:uid="{00000000-0005-0000-0000-00002D410000}"/>
    <cellStyle name="Normal 6 2 2 36 2" xfId="6976" xr:uid="{00000000-0005-0000-0000-00002E410000}"/>
    <cellStyle name="Normal 6 2 2 36 2 2" xfId="10515" xr:uid="{00000000-0005-0000-0000-00002F410000}"/>
    <cellStyle name="Normal 6 2 2 36 2 2 2" xfId="21012" xr:uid="{00000000-0005-0000-0000-000030410000}"/>
    <cellStyle name="Normal 6 2 2 36 2 2 3" xfId="21013" xr:uid="{00000000-0005-0000-0000-000031410000}"/>
    <cellStyle name="Normal 6 2 2 36 2 3" xfId="21014" xr:uid="{00000000-0005-0000-0000-000032410000}"/>
    <cellStyle name="Normal 6 2 2 36 2 4" xfId="21015" xr:uid="{00000000-0005-0000-0000-000033410000}"/>
    <cellStyle name="Normal 6 2 2 36 3" xfId="8754" xr:uid="{00000000-0005-0000-0000-000034410000}"/>
    <cellStyle name="Normal 6 2 2 36 3 2" xfId="21016" xr:uid="{00000000-0005-0000-0000-000035410000}"/>
    <cellStyle name="Normal 6 2 2 36 3 2 2" xfId="21017" xr:uid="{00000000-0005-0000-0000-000036410000}"/>
    <cellStyle name="Normal 6 2 2 36 3 3" xfId="21018" xr:uid="{00000000-0005-0000-0000-000037410000}"/>
    <cellStyle name="Normal 6 2 2 36 3 4" xfId="21019" xr:uid="{00000000-0005-0000-0000-000038410000}"/>
    <cellStyle name="Normal 6 2 2 36 4" xfId="21020" xr:uid="{00000000-0005-0000-0000-000039410000}"/>
    <cellStyle name="Normal 6 2 2 36 4 2" xfId="21021" xr:uid="{00000000-0005-0000-0000-00003A410000}"/>
    <cellStyle name="Normal 6 2 2 36 5" xfId="21022" xr:uid="{00000000-0005-0000-0000-00003B410000}"/>
    <cellStyle name="Normal 6 2 2 36 6" xfId="21023" xr:uid="{00000000-0005-0000-0000-00003C410000}"/>
    <cellStyle name="Normal 6 2 2 37" xfId="4730" xr:uid="{00000000-0005-0000-0000-00003D410000}"/>
    <cellStyle name="Normal 6 2 2 37 2" xfId="6977" xr:uid="{00000000-0005-0000-0000-00003E410000}"/>
    <cellStyle name="Normal 6 2 2 37 2 2" xfId="10516" xr:uid="{00000000-0005-0000-0000-00003F410000}"/>
    <cellStyle name="Normal 6 2 2 37 2 2 2" xfId="21024" xr:uid="{00000000-0005-0000-0000-000040410000}"/>
    <cellStyle name="Normal 6 2 2 37 2 2 3" xfId="21025" xr:uid="{00000000-0005-0000-0000-000041410000}"/>
    <cellStyle name="Normal 6 2 2 37 2 3" xfId="21026" xr:uid="{00000000-0005-0000-0000-000042410000}"/>
    <cellStyle name="Normal 6 2 2 37 2 4" xfId="21027" xr:uid="{00000000-0005-0000-0000-000043410000}"/>
    <cellStyle name="Normal 6 2 2 37 3" xfId="8755" xr:uid="{00000000-0005-0000-0000-000044410000}"/>
    <cellStyle name="Normal 6 2 2 37 3 2" xfId="21028" xr:uid="{00000000-0005-0000-0000-000045410000}"/>
    <cellStyle name="Normal 6 2 2 37 3 2 2" xfId="21029" xr:uid="{00000000-0005-0000-0000-000046410000}"/>
    <cellStyle name="Normal 6 2 2 37 3 3" xfId="21030" xr:uid="{00000000-0005-0000-0000-000047410000}"/>
    <cellStyle name="Normal 6 2 2 37 3 4" xfId="21031" xr:uid="{00000000-0005-0000-0000-000048410000}"/>
    <cellStyle name="Normal 6 2 2 37 4" xfId="21032" xr:uid="{00000000-0005-0000-0000-000049410000}"/>
    <cellStyle name="Normal 6 2 2 37 4 2" xfId="21033" xr:uid="{00000000-0005-0000-0000-00004A410000}"/>
    <cellStyle name="Normal 6 2 2 37 5" xfId="21034" xr:uid="{00000000-0005-0000-0000-00004B410000}"/>
    <cellStyle name="Normal 6 2 2 37 6" xfId="21035" xr:uid="{00000000-0005-0000-0000-00004C410000}"/>
    <cellStyle name="Normal 6 2 2 38" xfId="4731" xr:uid="{00000000-0005-0000-0000-00004D410000}"/>
    <cellStyle name="Normal 6 2 2 38 2" xfId="6978" xr:uid="{00000000-0005-0000-0000-00004E410000}"/>
    <cellStyle name="Normal 6 2 2 38 2 2" xfId="10517" xr:uid="{00000000-0005-0000-0000-00004F410000}"/>
    <cellStyle name="Normal 6 2 2 38 2 2 2" xfId="21036" xr:uid="{00000000-0005-0000-0000-000050410000}"/>
    <cellStyle name="Normal 6 2 2 38 2 2 3" xfId="21037" xr:uid="{00000000-0005-0000-0000-000051410000}"/>
    <cellStyle name="Normal 6 2 2 38 2 3" xfId="21038" xr:uid="{00000000-0005-0000-0000-000052410000}"/>
    <cellStyle name="Normal 6 2 2 38 2 4" xfId="21039" xr:uid="{00000000-0005-0000-0000-000053410000}"/>
    <cellStyle name="Normal 6 2 2 38 3" xfId="8756" xr:uid="{00000000-0005-0000-0000-000054410000}"/>
    <cellStyle name="Normal 6 2 2 38 3 2" xfId="21040" xr:uid="{00000000-0005-0000-0000-000055410000}"/>
    <cellStyle name="Normal 6 2 2 38 3 2 2" xfId="21041" xr:uid="{00000000-0005-0000-0000-000056410000}"/>
    <cellStyle name="Normal 6 2 2 38 3 3" xfId="21042" xr:uid="{00000000-0005-0000-0000-000057410000}"/>
    <cellStyle name="Normal 6 2 2 38 3 4" xfId="21043" xr:uid="{00000000-0005-0000-0000-000058410000}"/>
    <cellStyle name="Normal 6 2 2 38 4" xfId="21044" xr:uid="{00000000-0005-0000-0000-000059410000}"/>
    <cellStyle name="Normal 6 2 2 38 4 2" xfId="21045" xr:uid="{00000000-0005-0000-0000-00005A410000}"/>
    <cellStyle name="Normal 6 2 2 38 5" xfId="21046" xr:uid="{00000000-0005-0000-0000-00005B410000}"/>
    <cellStyle name="Normal 6 2 2 38 6" xfId="21047" xr:uid="{00000000-0005-0000-0000-00005C410000}"/>
    <cellStyle name="Normal 6 2 2 39" xfId="4732" xr:uid="{00000000-0005-0000-0000-00005D410000}"/>
    <cellStyle name="Normal 6 2 2 39 2" xfId="6979" xr:uid="{00000000-0005-0000-0000-00005E410000}"/>
    <cellStyle name="Normal 6 2 2 39 2 2" xfId="10518" xr:uid="{00000000-0005-0000-0000-00005F410000}"/>
    <cellStyle name="Normal 6 2 2 39 2 2 2" xfId="21048" xr:uid="{00000000-0005-0000-0000-000060410000}"/>
    <cellStyle name="Normal 6 2 2 39 2 2 3" xfId="21049" xr:uid="{00000000-0005-0000-0000-000061410000}"/>
    <cellStyle name="Normal 6 2 2 39 2 3" xfId="21050" xr:uid="{00000000-0005-0000-0000-000062410000}"/>
    <cellStyle name="Normal 6 2 2 39 2 4" xfId="21051" xr:uid="{00000000-0005-0000-0000-000063410000}"/>
    <cellStyle name="Normal 6 2 2 39 3" xfId="8757" xr:uid="{00000000-0005-0000-0000-000064410000}"/>
    <cellStyle name="Normal 6 2 2 39 3 2" xfId="21052" xr:uid="{00000000-0005-0000-0000-000065410000}"/>
    <cellStyle name="Normal 6 2 2 39 3 2 2" xfId="21053" xr:uid="{00000000-0005-0000-0000-000066410000}"/>
    <cellStyle name="Normal 6 2 2 39 3 3" xfId="21054" xr:uid="{00000000-0005-0000-0000-000067410000}"/>
    <cellStyle name="Normal 6 2 2 39 3 4" xfId="21055" xr:uid="{00000000-0005-0000-0000-000068410000}"/>
    <cellStyle name="Normal 6 2 2 39 4" xfId="21056" xr:uid="{00000000-0005-0000-0000-000069410000}"/>
    <cellStyle name="Normal 6 2 2 39 4 2" xfId="21057" xr:uid="{00000000-0005-0000-0000-00006A410000}"/>
    <cellStyle name="Normal 6 2 2 39 5" xfId="21058" xr:uid="{00000000-0005-0000-0000-00006B410000}"/>
    <cellStyle name="Normal 6 2 2 39 6" xfId="21059" xr:uid="{00000000-0005-0000-0000-00006C410000}"/>
    <cellStyle name="Normal 6 2 2 4" xfId="4733" xr:uid="{00000000-0005-0000-0000-00006D410000}"/>
    <cellStyle name="Normal 6 2 2 4 2" xfId="6980" xr:uid="{00000000-0005-0000-0000-00006E410000}"/>
    <cellStyle name="Normal 6 2 2 4 2 2" xfId="10519" xr:uid="{00000000-0005-0000-0000-00006F410000}"/>
    <cellStyle name="Normal 6 2 2 4 2 2 2" xfId="21060" xr:uid="{00000000-0005-0000-0000-000070410000}"/>
    <cellStyle name="Normal 6 2 2 4 2 2 3" xfId="21061" xr:uid="{00000000-0005-0000-0000-000071410000}"/>
    <cellStyle name="Normal 6 2 2 4 2 3" xfId="21062" xr:uid="{00000000-0005-0000-0000-000072410000}"/>
    <cellStyle name="Normal 6 2 2 4 2 4" xfId="21063" xr:uid="{00000000-0005-0000-0000-000073410000}"/>
    <cellStyle name="Normal 6 2 2 4 3" xfId="8758" xr:uid="{00000000-0005-0000-0000-000074410000}"/>
    <cellStyle name="Normal 6 2 2 4 3 2" xfId="21064" xr:uid="{00000000-0005-0000-0000-000075410000}"/>
    <cellStyle name="Normal 6 2 2 4 3 2 2" xfId="21065" xr:uid="{00000000-0005-0000-0000-000076410000}"/>
    <cellStyle name="Normal 6 2 2 4 3 3" xfId="21066" xr:uid="{00000000-0005-0000-0000-000077410000}"/>
    <cellStyle name="Normal 6 2 2 4 3 4" xfId="21067" xr:uid="{00000000-0005-0000-0000-000078410000}"/>
    <cellStyle name="Normal 6 2 2 4 4" xfId="21068" xr:uid="{00000000-0005-0000-0000-000079410000}"/>
    <cellStyle name="Normal 6 2 2 4 4 2" xfId="21069" xr:uid="{00000000-0005-0000-0000-00007A410000}"/>
    <cellStyle name="Normal 6 2 2 4 5" xfId="21070" xr:uid="{00000000-0005-0000-0000-00007B410000}"/>
    <cellStyle name="Normal 6 2 2 4 6" xfId="21071" xr:uid="{00000000-0005-0000-0000-00007C410000}"/>
    <cellStyle name="Normal 6 2 2 40" xfId="4734" xr:uid="{00000000-0005-0000-0000-00007D410000}"/>
    <cellStyle name="Normal 6 2 2 40 2" xfId="6981" xr:uid="{00000000-0005-0000-0000-00007E410000}"/>
    <cellStyle name="Normal 6 2 2 40 2 2" xfId="10520" xr:uid="{00000000-0005-0000-0000-00007F410000}"/>
    <cellStyle name="Normal 6 2 2 40 2 2 2" xfId="21072" xr:uid="{00000000-0005-0000-0000-000080410000}"/>
    <cellStyle name="Normal 6 2 2 40 2 2 3" xfId="21073" xr:uid="{00000000-0005-0000-0000-000081410000}"/>
    <cellStyle name="Normal 6 2 2 40 2 3" xfId="21074" xr:uid="{00000000-0005-0000-0000-000082410000}"/>
    <cellStyle name="Normal 6 2 2 40 2 4" xfId="21075" xr:uid="{00000000-0005-0000-0000-000083410000}"/>
    <cellStyle name="Normal 6 2 2 40 3" xfId="8759" xr:uid="{00000000-0005-0000-0000-000084410000}"/>
    <cellStyle name="Normal 6 2 2 40 3 2" xfId="21076" xr:uid="{00000000-0005-0000-0000-000085410000}"/>
    <cellStyle name="Normal 6 2 2 40 3 2 2" xfId="21077" xr:uid="{00000000-0005-0000-0000-000086410000}"/>
    <cellStyle name="Normal 6 2 2 40 3 3" xfId="21078" xr:uid="{00000000-0005-0000-0000-000087410000}"/>
    <cellStyle name="Normal 6 2 2 40 3 4" xfId="21079" xr:uid="{00000000-0005-0000-0000-000088410000}"/>
    <cellStyle name="Normal 6 2 2 40 4" xfId="21080" xr:uid="{00000000-0005-0000-0000-000089410000}"/>
    <cellStyle name="Normal 6 2 2 40 4 2" xfId="21081" xr:uid="{00000000-0005-0000-0000-00008A410000}"/>
    <cellStyle name="Normal 6 2 2 40 5" xfId="21082" xr:uid="{00000000-0005-0000-0000-00008B410000}"/>
    <cellStyle name="Normal 6 2 2 40 6" xfId="21083" xr:uid="{00000000-0005-0000-0000-00008C410000}"/>
    <cellStyle name="Normal 6 2 2 41" xfId="4735" xr:uid="{00000000-0005-0000-0000-00008D410000}"/>
    <cellStyle name="Normal 6 2 2 41 2" xfId="6982" xr:uid="{00000000-0005-0000-0000-00008E410000}"/>
    <cellStyle name="Normal 6 2 2 41 2 2" xfId="10521" xr:uid="{00000000-0005-0000-0000-00008F410000}"/>
    <cellStyle name="Normal 6 2 2 41 2 2 2" xfId="21084" xr:uid="{00000000-0005-0000-0000-000090410000}"/>
    <cellStyle name="Normal 6 2 2 41 2 2 3" xfId="21085" xr:uid="{00000000-0005-0000-0000-000091410000}"/>
    <cellStyle name="Normal 6 2 2 41 2 3" xfId="21086" xr:uid="{00000000-0005-0000-0000-000092410000}"/>
    <cellStyle name="Normal 6 2 2 41 2 4" xfId="21087" xr:uid="{00000000-0005-0000-0000-000093410000}"/>
    <cellStyle name="Normal 6 2 2 41 3" xfId="8760" xr:uid="{00000000-0005-0000-0000-000094410000}"/>
    <cellStyle name="Normal 6 2 2 41 3 2" xfId="21088" xr:uid="{00000000-0005-0000-0000-000095410000}"/>
    <cellStyle name="Normal 6 2 2 41 3 2 2" xfId="21089" xr:uid="{00000000-0005-0000-0000-000096410000}"/>
    <cellStyle name="Normal 6 2 2 41 3 3" xfId="21090" xr:uid="{00000000-0005-0000-0000-000097410000}"/>
    <cellStyle name="Normal 6 2 2 41 3 4" xfId="21091" xr:uid="{00000000-0005-0000-0000-000098410000}"/>
    <cellStyle name="Normal 6 2 2 41 4" xfId="21092" xr:uid="{00000000-0005-0000-0000-000099410000}"/>
    <cellStyle name="Normal 6 2 2 41 4 2" xfId="21093" xr:uid="{00000000-0005-0000-0000-00009A410000}"/>
    <cellStyle name="Normal 6 2 2 41 5" xfId="21094" xr:uid="{00000000-0005-0000-0000-00009B410000}"/>
    <cellStyle name="Normal 6 2 2 41 6" xfId="21095" xr:uid="{00000000-0005-0000-0000-00009C410000}"/>
    <cellStyle name="Normal 6 2 2 42" xfId="4736" xr:uid="{00000000-0005-0000-0000-00009D410000}"/>
    <cellStyle name="Normal 6 2 2 42 2" xfId="6983" xr:uid="{00000000-0005-0000-0000-00009E410000}"/>
    <cellStyle name="Normal 6 2 2 42 2 2" xfId="10522" xr:uid="{00000000-0005-0000-0000-00009F410000}"/>
    <cellStyle name="Normal 6 2 2 42 2 2 2" xfId="21096" xr:uid="{00000000-0005-0000-0000-0000A0410000}"/>
    <cellStyle name="Normal 6 2 2 42 2 2 3" xfId="21097" xr:uid="{00000000-0005-0000-0000-0000A1410000}"/>
    <cellStyle name="Normal 6 2 2 42 2 3" xfId="21098" xr:uid="{00000000-0005-0000-0000-0000A2410000}"/>
    <cellStyle name="Normal 6 2 2 42 2 4" xfId="21099" xr:uid="{00000000-0005-0000-0000-0000A3410000}"/>
    <cellStyle name="Normal 6 2 2 42 3" xfId="8761" xr:uid="{00000000-0005-0000-0000-0000A4410000}"/>
    <cellStyle name="Normal 6 2 2 42 3 2" xfId="21100" xr:uid="{00000000-0005-0000-0000-0000A5410000}"/>
    <cellStyle name="Normal 6 2 2 42 3 2 2" xfId="21101" xr:uid="{00000000-0005-0000-0000-0000A6410000}"/>
    <cellStyle name="Normal 6 2 2 42 3 3" xfId="21102" xr:uid="{00000000-0005-0000-0000-0000A7410000}"/>
    <cellStyle name="Normal 6 2 2 42 3 4" xfId="21103" xr:uid="{00000000-0005-0000-0000-0000A8410000}"/>
    <cellStyle name="Normal 6 2 2 42 4" xfId="21104" xr:uid="{00000000-0005-0000-0000-0000A9410000}"/>
    <cellStyle name="Normal 6 2 2 42 4 2" xfId="21105" xr:uid="{00000000-0005-0000-0000-0000AA410000}"/>
    <cellStyle name="Normal 6 2 2 42 5" xfId="21106" xr:uid="{00000000-0005-0000-0000-0000AB410000}"/>
    <cellStyle name="Normal 6 2 2 42 6" xfId="21107" xr:uid="{00000000-0005-0000-0000-0000AC410000}"/>
    <cellStyle name="Normal 6 2 2 43" xfId="4737" xr:uid="{00000000-0005-0000-0000-0000AD410000}"/>
    <cellStyle name="Normal 6 2 2 43 2" xfId="6984" xr:uid="{00000000-0005-0000-0000-0000AE410000}"/>
    <cellStyle name="Normal 6 2 2 43 2 2" xfId="10523" xr:uid="{00000000-0005-0000-0000-0000AF410000}"/>
    <cellStyle name="Normal 6 2 2 43 2 2 2" xfId="21108" xr:uid="{00000000-0005-0000-0000-0000B0410000}"/>
    <cellStyle name="Normal 6 2 2 43 2 2 3" xfId="21109" xr:uid="{00000000-0005-0000-0000-0000B1410000}"/>
    <cellStyle name="Normal 6 2 2 43 2 3" xfId="21110" xr:uid="{00000000-0005-0000-0000-0000B2410000}"/>
    <cellStyle name="Normal 6 2 2 43 2 4" xfId="21111" xr:uid="{00000000-0005-0000-0000-0000B3410000}"/>
    <cellStyle name="Normal 6 2 2 43 3" xfId="8762" xr:uid="{00000000-0005-0000-0000-0000B4410000}"/>
    <cellStyle name="Normal 6 2 2 43 3 2" xfId="21112" xr:uid="{00000000-0005-0000-0000-0000B5410000}"/>
    <cellStyle name="Normal 6 2 2 43 3 2 2" xfId="21113" xr:uid="{00000000-0005-0000-0000-0000B6410000}"/>
    <cellStyle name="Normal 6 2 2 43 3 3" xfId="21114" xr:uid="{00000000-0005-0000-0000-0000B7410000}"/>
    <cellStyle name="Normal 6 2 2 43 3 4" xfId="21115" xr:uid="{00000000-0005-0000-0000-0000B8410000}"/>
    <cellStyle name="Normal 6 2 2 43 4" xfId="21116" xr:uid="{00000000-0005-0000-0000-0000B9410000}"/>
    <cellStyle name="Normal 6 2 2 43 4 2" xfId="21117" xr:uid="{00000000-0005-0000-0000-0000BA410000}"/>
    <cellStyle name="Normal 6 2 2 43 5" xfId="21118" xr:uid="{00000000-0005-0000-0000-0000BB410000}"/>
    <cellStyle name="Normal 6 2 2 43 6" xfId="21119" xr:uid="{00000000-0005-0000-0000-0000BC410000}"/>
    <cellStyle name="Normal 6 2 2 44" xfId="4738" xr:uid="{00000000-0005-0000-0000-0000BD410000}"/>
    <cellStyle name="Normal 6 2 2 44 2" xfId="6985" xr:uid="{00000000-0005-0000-0000-0000BE410000}"/>
    <cellStyle name="Normal 6 2 2 44 2 2" xfId="10524" xr:uid="{00000000-0005-0000-0000-0000BF410000}"/>
    <cellStyle name="Normal 6 2 2 44 2 2 2" xfId="21120" xr:uid="{00000000-0005-0000-0000-0000C0410000}"/>
    <cellStyle name="Normal 6 2 2 44 2 2 3" xfId="21121" xr:uid="{00000000-0005-0000-0000-0000C1410000}"/>
    <cellStyle name="Normal 6 2 2 44 2 3" xfId="21122" xr:uid="{00000000-0005-0000-0000-0000C2410000}"/>
    <cellStyle name="Normal 6 2 2 44 2 4" xfId="21123" xr:uid="{00000000-0005-0000-0000-0000C3410000}"/>
    <cellStyle name="Normal 6 2 2 44 3" xfId="8763" xr:uid="{00000000-0005-0000-0000-0000C4410000}"/>
    <cellStyle name="Normal 6 2 2 44 3 2" xfId="21124" xr:uid="{00000000-0005-0000-0000-0000C5410000}"/>
    <cellStyle name="Normal 6 2 2 44 3 2 2" xfId="21125" xr:uid="{00000000-0005-0000-0000-0000C6410000}"/>
    <cellStyle name="Normal 6 2 2 44 3 3" xfId="21126" xr:uid="{00000000-0005-0000-0000-0000C7410000}"/>
    <cellStyle name="Normal 6 2 2 44 3 4" xfId="21127" xr:uid="{00000000-0005-0000-0000-0000C8410000}"/>
    <cellStyle name="Normal 6 2 2 44 4" xfId="21128" xr:uid="{00000000-0005-0000-0000-0000C9410000}"/>
    <cellStyle name="Normal 6 2 2 44 4 2" xfId="21129" xr:uid="{00000000-0005-0000-0000-0000CA410000}"/>
    <cellStyle name="Normal 6 2 2 44 5" xfId="21130" xr:uid="{00000000-0005-0000-0000-0000CB410000}"/>
    <cellStyle name="Normal 6 2 2 44 6" xfId="21131" xr:uid="{00000000-0005-0000-0000-0000CC410000}"/>
    <cellStyle name="Normal 6 2 2 45" xfId="4739" xr:uid="{00000000-0005-0000-0000-0000CD410000}"/>
    <cellStyle name="Normal 6 2 2 45 2" xfId="6986" xr:uid="{00000000-0005-0000-0000-0000CE410000}"/>
    <cellStyle name="Normal 6 2 2 45 2 2" xfId="10525" xr:uid="{00000000-0005-0000-0000-0000CF410000}"/>
    <cellStyle name="Normal 6 2 2 45 2 2 2" xfId="21132" xr:uid="{00000000-0005-0000-0000-0000D0410000}"/>
    <cellStyle name="Normal 6 2 2 45 2 2 3" xfId="21133" xr:uid="{00000000-0005-0000-0000-0000D1410000}"/>
    <cellStyle name="Normal 6 2 2 45 2 3" xfId="21134" xr:uid="{00000000-0005-0000-0000-0000D2410000}"/>
    <cellStyle name="Normal 6 2 2 45 2 4" xfId="21135" xr:uid="{00000000-0005-0000-0000-0000D3410000}"/>
    <cellStyle name="Normal 6 2 2 45 3" xfId="8764" xr:uid="{00000000-0005-0000-0000-0000D4410000}"/>
    <cellStyle name="Normal 6 2 2 45 3 2" xfId="21136" xr:uid="{00000000-0005-0000-0000-0000D5410000}"/>
    <cellStyle name="Normal 6 2 2 45 3 2 2" xfId="21137" xr:uid="{00000000-0005-0000-0000-0000D6410000}"/>
    <cellStyle name="Normal 6 2 2 45 3 3" xfId="21138" xr:uid="{00000000-0005-0000-0000-0000D7410000}"/>
    <cellStyle name="Normal 6 2 2 45 3 4" xfId="21139" xr:uid="{00000000-0005-0000-0000-0000D8410000}"/>
    <cellStyle name="Normal 6 2 2 45 4" xfId="21140" xr:uid="{00000000-0005-0000-0000-0000D9410000}"/>
    <cellStyle name="Normal 6 2 2 45 4 2" xfId="21141" xr:uid="{00000000-0005-0000-0000-0000DA410000}"/>
    <cellStyle name="Normal 6 2 2 45 5" xfId="21142" xr:uid="{00000000-0005-0000-0000-0000DB410000}"/>
    <cellStyle name="Normal 6 2 2 45 6" xfId="21143" xr:uid="{00000000-0005-0000-0000-0000DC410000}"/>
    <cellStyle name="Normal 6 2 2 46" xfId="6947" xr:uid="{00000000-0005-0000-0000-0000DD410000}"/>
    <cellStyle name="Normal 6 2 2 46 2" xfId="10486" xr:uid="{00000000-0005-0000-0000-0000DE410000}"/>
    <cellStyle name="Normal 6 2 2 46 2 2" xfId="21144" xr:uid="{00000000-0005-0000-0000-0000DF410000}"/>
    <cellStyle name="Normal 6 2 2 46 2 3" xfId="21145" xr:uid="{00000000-0005-0000-0000-0000E0410000}"/>
    <cellStyle name="Normal 6 2 2 46 3" xfId="21146" xr:uid="{00000000-0005-0000-0000-0000E1410000}"/>
    <cellStyle name="Normal 6 2 2 46 4" xfId="21147" xr:uid="{00000000-0005-0000-0000-0000E2410000}"/>
    <cellStyle name="Normal 6 2 2 47" xfId="8725" xr:uid="{00000000-0005-0000-0000-0000E3410000}"/>
    <cellStyle name="Normal 6 2 2 47 2" xfId="21148" xr:uid="{00000000-0005-0000-0000-0000E4410000}"/>
    <cellStyle name="Normal 6 2 2 47 2 2" xfId="21149" xr:uid="{00000000-0005-0000-0000-0000E5410000}"/>
    <cellStyle name="Normal 6 2 2 47 3" xfId="21150" xr:uid="{00000000-0005-0000-0000-0000E6410000}"/>
    <cellStyle name="Normal 6 2 2 47 4" xfId="21151" xr:uid="{00000000-0005-0000-0000-0000E7410000}"/>
    <cellStyle name="Normal 6 2 2 48" xfId="21152" xr:uid="{00000000-0005-0000-0000-0000E8410000}"/>
    <cellStyle name="Normal 6 2 2 48 2" xfId="21153" xr:uid="{00000000-0005-0000-0000-0000E9410000}"/>
    <cellStyle name="Normal 6 2 2 49" xfId="21154" xr:uid="{00000000-0005-0000-0000-0000EA410000}"/>
    <cellStyle name="Normal 6 2 2 5" xfId="4740" xr:uid="{00000000-0005-0000-0000-0000EB410000}"/>
    <cellStyle name="Normal 6 2 2 5 2" xfId="6987" xr:uid="{00000000-0005-0000-0000-0000EC410000}"/>
    <cellStyle name="Normal 6 2 2 5 2 2" xfId="10526" xr:uid="{00000000-0005-0000-0000-0000ED410000}"/>
    <cellStyle name="Normal 6 2 2 5 2 2 2" xfId="21155" xr:uid="{00000000-0005-0000-0000-0000EE410000}"/>
    <cellStyle name="Normal 6 2 2 5 2 2 3" xfId="21156" xr:uid="{00000000-0005-0000-0000-0000EF410000}"/>
    <cellStyle name="Normal 6 2 2 5 2 3" xfId="21157" xr:uid="{00000000-0005-0000-0000-0000F0410000}"/>
    <cellStyle name="Normal 6 2 2 5 2 4" xfId="21158" xr:uid="{00000000-0005-0000-0000-0000F1410000}"/>
    <cellStyle name="Normal 6 2 2 5 3" xfId="8765" xr:uid="{00000000-0005-0000-0000-0000F2410000}"/>
    <cellStyle name="Normal 6 2 2 5 3 2" xfId="21159" xr:uid="{00000000-0005-0000-0000-0000F3410000}"/>
    <cellStyle name="Normal 6 2 2 5 3 2 2" xfId="21160" xr:uid="{00000000-0005-0000-0000-0000F4410000}"/>
    <cellStyle name="Normal 6 2 2 5 3 3" xfId="21161" xr:uid="{00000000-0005-0000-0000-0000F5410000}"/>
    <cellStyle name="Normal 6 2 2 5 3 4" xfId="21162" xr:uid="{00000000-0005-0000-0000-0000F6410000}"/>
    <cellStyle name="Normal 6 2 2 5 4" xfId="21163" xr:uid="{00000000-0005-0000-0000-0000F7410000}"/>
    <cellStyle name="Normal 6 2 2 5 4 2" xfId="21164" xr:uid="{00000000-0005-0000-0000-0000F8410000}"/>
    <cellStyle name="Normal 6 2 2 5 5" xfId="21165" xr:uid="{00000000-0005-0000-0000-0000F9410000}"/>
    <cellStyle name="Normal 6 2 2 5 6" xfId="21166" xr:uid="{00000000-0005-0000-0000-0000FA410000}"/>
    <cellStyle name="Normal 6 2 2 50" xfId="21167" xr:uid="{00000000-0005-0000-0000-0000FB410000}"/>
    <cellStyle name="Normal 6 2 2 6" xfId="4741" xr:uid="{00000000-0005-0000-0000-0000FC410000}"/>
    <cellStyle name="Normal 6 2 2 6 2" xfId="6988" xr:uid="{00000000-0005-0000-0000-0000FD410000}"/>
    <cellStyle name="Normal 6 2 2 6 2 2" xfId="10527" xr:uid="{00000000-0005-0000-0000-0000FE410000}"/>
    <cellStyle name="Normal 6 2 2 6 2 2 2" xfId="21168" xr:uid="{00000000-0005-0000-0000-0000FF410000}"/>
    <cellStyle name="Normal 6 2 2 6 2 2 3" xfId="21169" xr:uid="{00000000-0005-0000-0000-000000420000}"/>
    <cellStyle name="Normal 6 2 2 6 2 3" xfId="21170" xr:uid="{00000000-0005-0000-0000-000001420000}"/>
    <cellStyle name="Normal 6 2 2 6 2 4" xfId="21171" xr:uid="{00000000-0005-0000-0000-000002420000}"/>
    <cellStyle name="Normal 6 2 2 6 3" xfId="8766" xr:uid="{00000000-0005-0000-0000-000003420000}"/>
    <cellStyle name="Normal 6 2 2 6 3 2" xfId="21172" xr:uid="{00000000-0005-0000-0000-000004420000}"/>
    <cellStyle name="Normal 6 2 2 6 3 2 2" xfId="21173" xr:uid="{00000000-0005-0000-0000-000005420000}"/>
    <cellStyle name="Normal 6 2 2 6 3 3" xfId="21174" xr:uid="{00000000-0005-0000-0000-000006420000}"/>
    <cellStyle name="Normal 6 2 2 6 3 4" xfId="21175" xr:uid="{00000000-0005-0000-0000-000007420000}"/>
    <cellStyle name="Normal 6 2 2 6 4" xfId="21176" xr:uid="{00000000-0005-0000-0000-000008420000}"/>
    <cellStyle name="Normal 6 2 2 6 4 2" xfId="21177" xr:uid="{00000000-0005-0000-0000-000009420000}"/>
    <cellStyle name="Normal 6 2 2 6 5" xfId="21178" xr:uid="{00000000-0005-0000-0000-00000A420000}"/>
    <cellStyle name="Normal 6 2 2 6 6" xfId="21179" xr:uid="{00000000-0005-0000-0000-00000B420000}"/>
    <cellStyle name="Normal 6 2 2 7" xfId="4742" xr:uid="{00000000-0005-0000-0000-00000C420000}"/>
    <cellStyle name="Normal 6 2 2 7 2" xfId="6989" xr:uid="{00000000-0005-0000-0000-00000D420000}"/>
    <cellStyle name="Normal 6 2 2 7 2 2" xfId="10528" xr:uid="{00000000-0005-0000-0000-00000E420000}"/>
    <cellStyle name="Normal 6 2 2 7 2 2 2" xfId="21180" xr:uid="{00000000-0005-0000-0000-00000F420000}"/>
    <cellStyle name="Normal 6 2 2 7 2 2 3" xfId="21181" xr:uid="{00000000-0005-0000-0000-000010420000}"/>
    <cellStyle name="Normal 6 2 2 7 2 3" xfId="21182" xr:uid="{00000000-0005-0000-0000-000011420000}"/>
    <cellStyle name="Normal 6 2 2 7 2 4" xfId="21183" xr:uid="{00000000-0005-0000-0000-000012420000}"/>
    <cellStyle name="Normal 6 2 2 7 3" xfId="8767" xr:uid="{00000000-0005-0000-0000-000013420000}"/>
    <cellStyle name="Normal 6 2 2 7 3 2" xfId="21184" xr:uid="{00000000-0005-0000-0000-000014420000}"/>
    <cellStyle name="Normal 6 2 2 7 3 2 2" xfId="21185" xr:uid="{00000000-0005-0000-0000-000015420000}"/>
    <cellStyle name="Normal 6 2 2 7 3 3" xfId="21186" xr:uid="{00000000-0005-0000-0000-000016420000}"/>
    <cellStyle name="Normal 6 2 2 7 3 4" xfId="21187" xr:uid="{00000000-0005-0000-0000-000017420000}"/>
    <cellStyle name="Normal 6 2 2 7 4" xfId="21188" xr:uid="{00000000-0005-0000-0000-000018420000}"/>
    <cellStyle name="Normal 6 2 2 7 4 2" xfId="21189" xr:uid="{00000000-0005-0000-0000-000019420000}"/>
    <cellStyle name="Normal 6 2 2 7 5" xfId="21190" xr:uid="{00000000-0005-0000-0000-00001A420000}"/>
    <cellStyle name="Normal 6 2 2 7 6" xfId="21191" xr:uid="{00000000-0005-0000-0000-00001B420000}"/>
    <cellStyle name="Normal 6 2 2 8" xfId="4743" xr:uid="{00000000-0005-0000-0000-00001C420000}"/>
    <cellStyle name="Normal 6 2 2 8 2" xfId="6990" xr:uid="{00000000-0005-0000-0000-00001D420000}"/>
    <cellStyle name="Normal 6 2 2 8 2 2" xfId="10529" xr:uid="{00000000-0005-0000-0000-00001E420000}"/>
    <cellStyle name="Normal 6 2 2 8 2 2 2" xfId="21192" xr:uid="{00000000-0005-0000-0000-00001F420000}"/>
    <cellStyle name="Normal 6 2 2 8 2 2 3" xfId="21193" xr:uid="{00000000-0005-0000-0000-000020420000}"/>
    <cellStyle name="Normal 6 2 2 8 2 3" xfId="21194" xr:uid="{00000000-0005-0000-0000-000021420000}"/>
    <cellStyle name="Normal 6 2 2 8 2 4" xfId="21195" xr:uid="{00000000-0005-0000-0000-000022420000}"/>
    <cellStyle name="Normal 6 2 2 8 3" xfId="8768" xr:uid="{00000000-0005-0000-0000-000023420000}"/>
    <cellStyle name="Normal 6 2 2 8 3 2" xfId="21196" xr:uid="{00000000-0005-0000-0000-000024420000}"/>
    <cellStyle name="Normal 6 2 2 8 3 2 2" xfId="21197" xr:uid="{00000000-0005-0000-0000-000025420000}"/>
    <cellStyle name="Normal 6 2 2 8 3 3" xfId="21198" xr:uid="{00000000-0005-0000-0000-000026420000}"/>
    <cellStyle name="Normal 6 2 2 8 3 4" xfId="21199" xr:uid="{00000000-0005-0000-0000-000027420000}"/>
    <cellStyle name="Normal 6 2 2 8 4" xfId="21200" xr:uid="{00000000-0005-0000-0000-000028420000}"/>
    <cellStyle name="Normal 6 2 2 8 4 2" xfId="21201" xr:uid="{00000000-0005-0000-0000-000029420000}"/>
    <cellStyle name="Normal 6 2 2 8 5" xfId="21202" xr:uid="{00000000-0005-0000-0000-00002A420000}"/>
    <cellStyle name="Normal 6 2 2 8 6" xfId="21203" xr:uid="{00000000-0005-0000-0000-00002B420000}"/>
    <cellStyle name="Normal 6 2 2 9" xfId="4744" xr:uid="{00000000-0005-0000-0000-00002C420000}"/>
    <cellStyle name="Normal 6 2 2 9 2" xfId="6991" xr:uid="{00000000-0005-0000-0000-00002D420000}"/>
    <cellStyle name="Normal 6 2 2 9 2 2" xfId="10530" xr:uid="{00000000-0005-0000-0000-00002E420000}"/>
    <cellStyle name="Normal 6 2 2 9 2 2 2" xfId="21204" xr:uid="{00000000-0005-0000-0000-00002F420000}"/>
    <cellStyle name="Normal 6 2 2 9 2 2 3" xfId="21205" xr:uid="{00000000-0005-0000-0000-000030420000}"/>
    <cellStyle name="Normal 6 2 2 9 2 3" xfId="21206" xr:uid="{00000000-0005-0000-0000-000031420000}"/>
    <cellStyle name="Normal 6 2 2 9 2 4" xfId="21207" xr:uid="{00000000-0005-0000-0000-000032420000}"/>
    <cellStyle name="Normal 6 2 2 9 3" xfId="8769" xr:uid="{00000000-0005-0000-0000-000033420000}"/>
    <cellStyle name="Normal 6 2 2 9 3 2" xfId="21208" xr:uid="{00000000-0005-0000-0000-000034420000}"/>
    <cellStyle name="Normal 6 2 2 9 3 2 2" xfId="21209" xr:uid="{00000000-0005-0000-0000-000035420000}"/>
    <cellStyle name="Normal 6 2 2 9 3 3" xfId="21210" xr:uid="{00000000-0005-0000-0000-000036420000}"/>
    <cellStyle name="Normal 6 2 2 9 3 4" xfId="21211" xr:uid="{00000000-0005-0000-0000-000037420000}"/>
    <cellStyle name="Normal 6 2 2 9 4" xfId="21212" xr:uid="{00000000-0005-0000-0000-000038420000}"/>
    <cellStyle name="Normal 6 2 2 9 4 2" xfId="21213" xr:uid="{00000000-0005-0000-0000-000039420000}"/>
    <cellStyle name="Normal 6 2 2 9 5" xfId="21214" xr:uid="{00000000-0005-0000-0000-00003A420000}"/>
    <cellStyle name="Normal 6 2 2 9 6" xfId="21215" xr:uid="{00000000-0005-0000-0000-00003B420000}"/>
    <cellStyle name="Normal 6 2 3" xfId="4745" xr:uid="{00000000-0005-0000-0000-00003C420000}"/>
    <cellStyle name="Normal 6 2 3 2" xfId="6992" xr:uid="{00000000-0005-0000-0000-00003D420000}"/>
    <cellStyle name="Normal 6 2 3 2 2" xfId="10531" xr:uid="{00000000-0005-0000-0000-00003E420000}"/>
    <cellStyle name="Normal 6 2 3 2 2 2" xfId="21216" xr:uid="{00000000-0005-0000-0000-00003F420000}"/>
    <cellStyle name="Normal 6 2 3 2 2 3" xfId="21217" xr:uid="{00000000-0005-0000-0000-000040420000}"/>
    <cellStyle name="Normal 6 2 3 2 3" xfId="21218" xr:uid="{00000000-0005-0000-0000-000041420000}"/>
    <cellStyle name="Normal 6 2 3 2 4" xfId="21219" xr:uid="{00000000-0005-0000-0000-000042420000}"/>
    <cellStyle name="Normal 6 2 3 3" xfId="8770" xr:uid="{00000000-0005-0000-0000-000043420000}"/>
    <cellStyle name="Normal 6 2 3 3 2" xfId="21220" xr:uid="{00000000-0005-0000-0000-000044420000}"/>
    <cellStyle name="Normal 6 2 3 3 2 2" xfId="21221" xr:uid="{00000000-0005-0000-0000-000045420000}"/>
    <cellStyle name="Normal 6 2 3 3 3" xfId="21222" xr:uid="{00000000-0005-0000-0000-000046420000}"/>
    <cellStyle name="Normal 6 2 3 3 4" xfId="21223" xr:uid="{00000000-0005-0000-0000-000047420000}"/>
    <cellStyle name="Normal 6 2 3 4" xfId="21224" xr:uid="{00000000-0005-0000-0000-000048420000}"/>
    <cellStyle name="Normal 6 2 3 4 2" xfId="21225" xr:uid="{00000000-0005-0000-0000-000049420000}"/>
    <cellStyle name="Normal 6 2 3 5" xfId="21226" xr:uid="{00000000-0005-0000-0000-00004A420000}"/>
    <cellStyle name="Normal 6 2 3 6" xfId="21227" xr:uid="{00000000-0005-0000-0000-00004B420000}"/>
    <cellStyle name="Normal 6 2 4" xfId="4746" xr:uid="{00000000-0005-0000-0000-00004C420000}"/>
    <cellStyle name="Normal 6 2 4 2" xfId="6993" xr:uid="{00000000-0005-0000-0000-00004D420000}"/>
    <cellStyle name="Normal 6 2 4 2 2" xfId="10532" xr:uid="{00000000-0005-0000-0000-00004E420000}"/>
    <cellStyle name="Normal 6 2 4 2 2 2" xfId="21228" xr:uid="{00000000-0005-0000-0000-00004F420000}"/>
    <cellStyle name="Normal 6 2 4 2 2 3" xfId="21229" xr:uid="{00000000-0005-0000-0000-000050420000}"/>
    <cellStyle name="Normal 6 2 4 2 3" xfId="21230" xr:uid="{00000000-0005-0000-0000-000051420000}"/>
    <cellStyle name="Normal 6 2 4 2 4" xfId="21231" xr:uid="{00000000-0005-0000-0000-000052420000}"/>
    <cellStyle name="Normal 6 2 4 3" xfId="8771" xr:uid="{00000000-0005-0000-0000-000053420000}"/>
    <cellStyle name="Normal 6 2 4 3 2" xfId="21232" xr:uid="{00000000-0005-0000-0000-000054420000}"/>
    <cellStyle name="Normal 6 2 4 3 2 2" xfId="21233" xr:uid="{00000000-0005-0000-0000-000055420000}"/>
    <cellStyle name="Normal 6 2 4 3 3" xfId="21234" xr:uid="{00000000-0005-0000-0000-000056420000}"/>
    <cellStyle name="Normal 6 2 4 3 4" xfId="21235" xr:uid="{00000000-0005-0000-0000-000057420000}"/>
    <cellStyle name="Normal 6 2 4 4" xfId="21236" xr:uid="{00000000-0005-0000-0000-000058420000}"/>
    <cellStyle name="Normal 6 2 4 4 2" xfId="21237" xr:uid="{00000000-0005-0000-0000-000059420000}"/>
    <cellStyle name="Normal 6 2 4 5" xfId="21238" xr:uid="{00000000-0005-0000-0000-00005A420000}"/>
    <cellStyle name="Normal 6 2 4 6" xfId="21239" xr:uid="{00000000-0005-0000-0000-00005B420000}"/>
    <cellStyle name="Normal 6 2 5" xfId="6946" xr:uid="{00000000-0005-0000-0000-00005C420000}"/>
    <cellStyle name="Normal 6 2 5 2" xfId="10485" xr:uid="{00000000-0005-0000-0000-00005D420000}"/>
    <cellStyle name="Normal 6 2 5 2 2" xfId="21240" xr:uid="{00000000-0005-0000-0000-00005E420000}"/>
    <cellStyle name="Normal 6 2 5 2 3" xfId="21241" xr:uid="{00000000-0005-0000-0000-00005F420000}"/>
    <cellStyle name="Normal 6 2 5 3" xfId="21242" xr:uid="{00000000-0005-0000-0000-000060420000}"/>
    <cellStyle name="Normal 6 2 5 4" xfId="21243" xr:uid="{00000000-0005-0000-0000-000061420000}"/>
    <cellStyle name="Normal 6 2 6" xfId="8724" xr:uid="{00000000-0005-0000-0000-000062420000}"/>
    <cellStyle name="Normal 6 2 6 2" xfId="21244" xr:uid="{00000000-0005-0000-0000-000063420000}"/>
    <cellStyle name="Normal 6 2 6 2 2" xfId="21245" xr:uid="{00000000-0005-0000-0000-000064420000}"/>
    <cellStyle name="Normal 6 2 6 3" xfId="21246" xr:uid="{00000000-0005-0000-0000-000065420000}"/>
    <cellStyle name="Normal 6 2 6 4" xfId="21247" xr:uid="{00000000-0005-0000-0000-000066420000}"/>
    <cellStyle name="Normal 6 2 7" xfId="21248" xr:uid="{00000000-0005-0000-0000-000067420000}"/>
    <cellStyle name="Normal 6 2 7 2" xfId="21249" xr:uid="{00000000-0005-0000-0000-000068420000}"/>
    <cellStyle name="Normal 6 2 8" xfId="21250" xr:uid="{00000000-0005-0000-0000-000069420000}"/>
    <cellStyle name="Normal 6 2 9" xfId="21251" xr:uid="{00000000-0005-0000-0000-00006A420000}"/>
    <cellStyle name="Normal 6 3" xfId="4747" xr:uid="{00000000-0005-0000-0000-00006B420000}"/>
    <cellStyle name="Normal 6 3 2" xfId="4748" xr:uid="{00000000-0005-0000-0000-00006C420000}"/>
    <cellStyle name="Normal 6 3 2 10" xfId="4749" xr:uid="{00000000-0005-0000-0000-00006D420000}"/>
    <cellStyle name="Normal 6 3 2 10 2" xfId="6996" xr:uid="{00000000-0005-0000-0000-00006E420000}"/>
    <cellStyle name="Normal 6 3 2 10 2 2" xfId="10535" xr:uid="{00000000-0005-0000-0000-00006F420000}"/>
    <cellStyle name="Normal 6 3 2 10 2 2 2" xfId="21252" xr:uid="{00000000-0005-0000-0000-000070420000}"/>
    <cellStyle name="Normal 6 3 2 10 2 2 3" xfId="21253" xr:uid="{00000000-0005-0000-0000-000071420000}"/>
    <cellStyle name="Normal 6 3 2 10 2 3" xfId="21254" xr:uid="{00000000-0005-0000-0000-000072420000}"/>
    <cellStyle name="Normal 6 3 2 10 2 4" xfId="21255" xr:uid="{00000000-0005-0000-0000-000073420000}"/>
    <cellStyle name="Normal 6 3 2 10 3" xfId="8774" xr:uid="{00000000-0005-0000-0000-000074420000}"/>
    <cellStyle name="Normal 6 3 2 10 3 2" xfId="21256" xr:uid="{00000000-0005-0000-0000-000075420000}"/>
    <cellStyle name="Normal 6 3 2 10 3 2 2" xfId="21257" xr:uid="{00000000-0005-0000-0000-000076420000}"/>
    <cellStyle name="Normal 6 3 2 10 3 3" xfId="21258" xr:uid="{00000000-0005-0000-0000-000077420000}"/>
    <cellStyle name="Normal 6 3 2 10 3 4" xfId="21259" xr:uid="{00000000-0005-0000-0000-000078420000}"/>
    <cellStyle name="Normal 6 3 2 10 4" xfId="21260" xr:uid="{00000000-0005-0000-0000-000079420000}"/>
    <cellStyle name="Normal 6 3 2 10 4 2" xfId="21261" xr:uid="{00000000-0005-0000-0000-00007A420000}"/>
    <cellStyle name="Normal 6 3 2 10 5" xfId="21262" xr:uid="{00000000-0005-0000-0000-00007B420000}"/>
    <cellStyle name="Normal 6 3 2 10 6" xfId="21263" xr:uid="{00000000-0005-0000-0000-00007C420000}"/>
    <cellStyle name="Normal 6 3 2 11" xfId="4750" xr:uid="{00000000-0005-0000-0000-00007D420000}"/>
    <cellStyle name="Normal 6 3 2 11 2" xfId="6997" xr:uid="{00000000-0005-0000-0000-00007E420000}"/>
    <cellStyle name="Normal 6 3 2 11 2 2" xfId="10536" xr:uid="{00000000-0005-0000-0000-00007F420000}"/>
    <cellStyle name="Normal 6 3 2 11 2 2 2" xfId="21264" xr:uid="{00000000-0005-0000-0000-000080420000}"/>
    <cellStyle name="Normal 6 3 2 11 2 2 3" xfId="21265" xr:uid="{00000000-0005-0000-0000-000081420000}"/>
    <cellStyle name="Normal 6 3 2 11 2 3" xfId="21266" xr:uid="{00000000-0005-0000-0000-000082420000}"/>
    <cellStyle name="Normal 6 3 2 11 2 4" xfId="21267" xr:uid="{00000000-0005-0000-0000-000083420000}"/>
    <cellStyle name="Normal 6 3 2 11 3" xfId="8775" xr:uid="{00000000-0005-0000-0000-000084420000}"/>
    <cellStyle name="Normal 6 3 2 11 3 2" xfId="21268" xr:uid="{00000000-0005-0000-0000-000085420000}"/>
    <cellStyle name="Normal 6 3 2 11 3 2 2" xfId="21269" xr:uid="{00000000-0005-0000-0000-000086420000}"/>
    <cellStyle name="Normal 6 3 2 11 3 3" xfId="21270" xr:uid="{00000000-0005-0000-0000-000087420000}"/>
    <cellStyle name="Normal 6 3 2 11 3 4" xfId="21271" xr:uid="{00000000-0005-0000-0000-000088420000}"/>
    <cellStyle name="Normal 6 3 2 11 4" xfId="21272" xr:uid="{00000000-0005-0000-0000-000089420000}"/>
    <cellStyle name="Normal 6 3 2 11 4 2" xfId="21273" xr:uid="{00000000-0005-0000-0000-00008A420000}"/>
    <cellStyle name="Normal 6 3 2 11 5" xfId="21274" xr:uid="{00000000-0005-0000-0000-00008B420000}"/>
    <cellStyle name="Normal 6 3 2 11 6" xfId="21275" xr:uid="{00000000-0005-0000-0000-00008C420000}"/>
    <cellStyle name="Normal 6 3 2 12" xfId="4751" xr:uid="{00000000-0005-0000-0000-00008D420000}"/>
    <cellStyle name="Normal 6 3 2 12 2" xfId="6998" xr:uid="{00000000-0005-0000-0000-00008E420000}"/>
    <cellStyle name="Normal 6 3 2 12 2 2" xfId="10537" xr:uid="{00000000-0005-0000-0000-00008F420000}"/>
    <cellStyle name="Normal 6 3 2 12 2 2 2" xfId="21276" xr:uid="{00000000-0005-0000-0000-000090420000}"/>
    <cellStyle name="Normal 6 3 2 12 2 2 3" xfId="21277" xr:uid="{00000000-0005-0000-0000-000091420000}"/>
    <cellStyle name="Normal 6 3 2 12 2 3" xfId="21278" xr:uid="{00000000-0005-0000-0000-000092420000}"/>
    <cellStyle name="Normal 6 3 2 12 2 4" xfId="21279" xr:uid="{00000000-0005-0000-0000-000093420000}"/>
    <cellStyle name="Normal 6 3 2 12 3" xfId="8776" xr:uid="{00000000-0005-0000-0000-000094420000}"/>
    <cellStyle name="Normal 6 3 2 12 3 2" xfId="21280" xr:uid="{00000000-0005-0000-0000-000095420000}"/>
    <cellStyle name="Normal 6 3 2 12 3 2 2" xfId="21281" xr:uid="{00000000-0005-0000-0000-000096420000}"/>
    <cellStyle name="Normal 6 3 2 12 3 3" xfId="21282" xr:uid="{00000000-0005-0000-0000-000097420000}"/>
    <cellStyle name="Normal 6 3 2 12 3 4" xfId="21283" xr:uid="{00000000-0005-0000-0000-000098420000}"/>
    <cellStyle name="Normal 6 3 2 12 4" xfId="21284" xr:uid="{00000000-0005-0000-0000-000099420000}"/>
    <cellStyle name="Normal 6 3 2 12 4 2" xfId="21285" xr:uid="{00000000-0005-0000-0000-00009A420000}"/>
    <cellStyle name="Normal 6 3 2 12 5" xfId="21286" xr:uid="{00000000-0005-0000-0000-00009B420000}"/>
    <cellStyle name="Normal 6 3 2 12 6" xfId="21287" xr:uid="{00000000-0005-0000-0000-00009C420000}"/>
    <cellStyle name="Normal 6 3 2 13" xfId="4752" xr:uid="{00000000-0005-0000-0000-00009D420000}"/>
    <cellStyle name="Normal 6 3 2 13 2" xfId="6999" xr:uid="{00000000-0005-0000-0000-00009E420000}"/>
    <cellStyle name="Normal 6 3 2 13 2 2" xfId="10538" xr:uid="{00000000-0005-0000-0000-00009F420000}"/>
    <cellStyle name="Normal 6 3 2 13 2 2 2" xfId="21288" xr:uid="{00000000-0005-0000-0000-0000A0420000}"/>
    <cellStyle name="Normal 6 3 2 13 2 2 3" xfId="21289" xr:uid="{00000000-0005-0000-0000-0000A1420000}"/>
    <cellStyle name="Normal 6 3 2 13 2 3" xfId="21290" xr:uid="{00000000-0005-0000-0000-0000A2420000}"/>
    <cellStyle name="Normal 6 3 2 13 2 4" xfId="21291" xr:uid="{00000000-0005-0000-0000-0000A3420000}"/>
    <cellStyle name="Normal 6 3 2 13 3" xfId="8777" xr:uid="{00000000-0005-0000-0000-0000A4420000}"/>
    <cellStyle name="Normal 6 3 2 13 3 2" xfId="21292" xr:uid="{00000000-0005-0000-0000-0000A5420000}"/>
    <cellStyle name="Normal 6 3 2 13 3 2 2" xfId="21293" xr:uid="{00000000-0005-0000-0000-0000A6420000}"/>
    <cellStyle name="Normal 6 3 2 13 3 3" xfId="21294" xr:uid="{00000000-0005-0000-0000-0000A7420000}"/>
    <cellStyle name="Normal 6 3 2 13 3 4" xfId="21295" xr:uid="{00000000-0005-0000-0000-0000A8420000}"/>
    <cellStyle name="Normal 6 3 2 13 4" xfId="21296" xr:uid="{00000000-0005-0000-0000-0000A9420000}"/>
    <cellStyle name="Normal 6 3 2 13 4 2" xfId="21297" xr:uid="{00000000-0005-0000-0000-0000AA420000}"/>
    <cellStyle name="Normal 6 3 2 13 5" xfId="21298" xr:uid="{00000000-0005-0000-0000-0000AB420000}"/>
    <cellStyle name="Normal 6 3 2 13 6" xfId="21299" xr:uid="{00000000-0005-0000-0000-0000AC420000}"/>
    <cellStyle name="Normal 6 3 2 14" xfId="4753" xr:uid="{00000000-0005-0000-0000-0000AD420000}"/>
    <cellStyle name="Normal 6 3 2 14 2" xfId="7000" xr:uid="{00000000-0005-0000-0000-0000AE420000}"/>
    <cellStyle name="Normal 6 3 2 14 2 2" xfId="10539" xr:uid="{00000000-0005-0000-0000-0000AF420000}"/>
    <cellStyle name="Normal 6 3 2 14 2 2 2" xfId="21300" xr:uid="{00000000-0005-0000-0000-0000B0420000}"/>
    <cellStyle name="Normal 6 3 2 14 2 2 3" xfId="21301" xr:uid="{00000000-0005-0000-0000-0000B1420000}"/>
    <cellStyle name="Normal 6 3 2 14 2 3" xfId="21302" xr:uid="{00000000-0005-0000-0000-0000B2420000}"/>
    <cellStyle name="Normal 6 3 2 14 2 4" xfId="21303" xr:uid="{00000000-0005-0000-0000-0000B3420000}"/>
    <cellStyle name="Normal 6 3 2 14 3" xfId="8778" xr:uid="{00000000-0005-0000-0000-0000B4420000}"/>
    <cellStyle name="Normal 6 3 2 14 3 2" xfId="21304" xr:uid="{00000000-0005-0000-0000-0000B5420000}"/>
    <cellStyle name="Normal 6 3 2 14 3 2 2" xfId="21305" xr:uid="{00000000-0005-0000-0000-0000B6420000}"/>
    <cellStyle name="Normal 6 3 2 14 3 3" xfId="21306" xr:uid="{00000000-0005-0000-0000-0000B7420000}"/>
    <cellStyle name="Normal 6 3 2 14 3 4" xfId="21307" xr:uid="{00000000-0005-0000-0000-0000B8420000}"/>
    <cellStyle name="Normal 6 3 2 14 4" xfId="21308" xr:uid="{00000000-0005-0000-0000-0000B9420000}"/>
    <cellStyle name="Normal 6 3 2 14 4 2" xfId="21309" xr:uid="{00000000-0005-0000-0000-0000BA420000}"/>
    <cellStyle name="Normal 6 3 2 14 5" xfId="21310" xr:uid="{00000000-0005-0000-0000-0000BB420000}"/>
    <cellStyle name="Normal 6 3 2 14 6" xfId="21311" xr:uid="{00000000-0005-0000-0000-0000BC420000}"/>
    <cellStyle name="Normal 6 3 2 15" xfId="4754" xr:uid="{00000000-0005-0000-0000-0000BD420000}"/>
    <cellStyle name="Normal 6 3 2 15 2" xfId="7001" xr:uid="{00000000-0005-0000-0000-0000BE420000}"/>
    <cellStyle name="Normal 6 3 2 15 2 2" xfId="10540" xr:uid="{00000000-0005-0000-0000-0000BF420000}"/>
    <cellStyle name="Normal 6 3 2 15 2 2 2" xfId="21312" xr:uid="{00000000-0005-0000-0000-0000C0420000}"/>
    <cellStyle name="Normal 6 3 2 15 2 2 3" xfId="21313" xr:uid="{00000000-0005-0000-0000-0000C1420000}"/>
    <cellStyle name="Normal 6 3 2 15 2 3" xfId="21314" xr:uid="{00000000-0005-0000-0000-0000C2420000}"/>
    <cellStyle name="Normal 6 3 2 15 2 4" xfId="21315" xr:uid="{00000000-0005-0000-0000-0000C3420000}"/>
    <cellStyle name="Normal 6 3 2 15 3" xfId="8779" xr:uid="{00000000-0005-0000-0000-0000C4420000}"/>
    <cellStyle name="Normal 6 3 2 15 3 2" xfId="21316" xr:uid="{00000000-0005-0000-0000-0000C5420000}"/>
    <cellStyle name="Normal 6 3 2 15 3 2 2" xfId="21317" xr:uid="{00000000-0005-0000-0000-0000C6420000}"/>
    <cellStyle name="Normal 6 3 2 15 3 3" xfId="21318" xr:uid="{00000000-0005-0000-0000-0000C7420000}"/>
    <cellStyle name="Normal 6 3 2 15 3 4" xfId="21319" xr:uid="{00000000-0005-0000-0000-0000C8420000}"/>
    <cellStyle name="Normal 6 3 2 15 4" xfId="21320" xr:uid="{00000000-0005-0000-0000-0000C9420000}"/>
    <cellStyle name="Normal 6 3 2 15 4 2" xfId="21321" xr:uid="{00000000-0005-0000-0000-0000CA420000}"/>
    <cellStyle name="Normal 6 3 2 15 5" xfId="21322" xr:uid="{00000000-0005-0000-0000-0000CB420000}"/>
    <cellStyle name="Normal 6 3 2 15 6" xfId="21323" xr:uid="{00000000-0005-0000-0000-0000CC420000}"/>
    <cellStyle name="Normal 6 3 2 16" xfId="4755" xr:uid="{00000000-0005-0000-0000-0000CD420000}"/>
    <cellStyle name="Normal 6 3 2 16 2" xfId="7002" xr:uid="{00000000-0005-0000-0000-0000CE420000}"/>
    <cellStyle name="Normal 6 3 2 16 2 2" xfId="10541" xr:uid="{00000000-0005-0000-0000-0000CF420000}"/>
    <cellStyle name="Normal 6 3 2 16 2 2 2" xfId="21324" xr:uid="{00000000-0005-0000-0000-0000D0420000}"/>
    <cellStyle name="Normal 6 3 2 16 2 2 3" xfId="21325" xr:uid="{00000000-0005-0000-0000-0000D1420000}"/>
    <cellStyle name="Normal 6 3 2 16 2 3" xfId="21326" xr:uid="{00000000-0005-0000-0000-0000D2420000}"/>
    <cellStyle name="Normal 6 3 2 16 2 4" xfId="21327" xr:uid="{00000000-0005-0000-0000-0000D3420000}"/>
    <cellStyle name="Normal 6 3 2 16 3" xfId="8780" xr:uid="{00000000-0005-0000-0000-0000D4420000}"/>
    <cellStyle name="Normal 6 3 2 16 3 2" xfId="21328" xr:uid="{00000000-0005-0000-0000-0000D5420000}"/>
    <cellStyle name="Normal 6 3 2 16 3 2 2" xfId="21329" xr:uid="{00000000-0005-0000-0000-0000D6420000}"/>
    <cellStyle name="Normal 6 3 2 16 3 3" xfId="21330" xr:uid="{00000000-0005-0000-0000-0000D7420000}"/>
    <cellStyle name="Normal 6 3 2 16 3 4" xfId="21331" xr:uid="{00000000-0005-0000-0000-0000D8420000}"/>
    <cellStyle name="Normal 6 3 2 16 4" xfId="21332" xr:uid="{00000000-0005-0000-0000-0000D9420000}"/>
    <cellStyle name="Normal 6 3 2 16 4 2" xfId="21333" xr:uid="{00000000-0005-0000-0000-0000DA420000}"/>
    <cellStyle name="Normal 6 3 2 16 5" xfId="21334" xr:uid="{00000000-0005-0000-0000-0000DB420000}"/>
    <cellStyle name="Normal 6 3 2 16 6" xfId="21335" xr:uid="{00000000-0005-0000-0000-0000DC420000}"/>
    <cellStyle name="Normal 6 3 2 17" xfId="4756" xr:uid="{00000000-0005-0000-0000-0000DD420000}"/>
    <cellStyle name="Normal 6 3 2 17 2" xfId="7003" xr:uid="{00000000-0005-0000-0000-0000DE420000}"/>
    <cellStyle name="Normal 6 3 2 17 2 2" xfId="10542" xr:uid="{00000000-0005-0000-0000-0000DF420000}"/>
    <cellStyle name="Normal 6 3 2 17 2 2 2" xfId="21336" xr:uid="{00000000-0005-0000-0000-0000E0420000}"/>
    <cellStyle name="Normal 6 3 2 17 2 2 3" xfId="21337" xr:uid="{00000000-0005-0000-0000-0000E1420000}"/>
    <cellStyle name="Normal 6 3 2 17 2 3" xfId="21338" xr:uid="{00000000-0005-0000-0000-0000E2420000}"/>
    <cellStyle name="Normal 6 3 2 17 2 4" xfId="21339" xr:uid="{00000000-0005-0000-0000-0000E3420000}"/>
    <cellStyle name="Normal 6 3 2 17 3" xfId="8781" xr:uid="{00000000-0005-0000-0000-0000E4420000}"/>
    <cellStyle name="Normal 6 3 2 17 3 2" xfId="21340" xr:uid="{00000000-0005-0000-0000-0000E5420000}"/>
    <cellStyle name="Normal 6 3 2 17 3 2 2" xfId="21341" xr:uid="{00000000-0005-0000-0000-0000E6420000}"/>
    <cellStyle name="Normal 6 3 2 17 3 3" xfId="21342" xr:uid="{00000000-0005-0000-0000-0000E7420000}"/>
    <cellStyle name="Normal 6 3 2 17 3 4" xfId="21343" xr:uid="{00000000-0005-0000-0000-0000E8420000}"/>
    <cellStyle name="Normal 6 3 2 17 4" xfId="21344" xr:uid="{00000000-0005-0000-0000-0000E9420000}"/>
    <cellStyle name="Normal 6 3 2 17 4 2" xfId="21345" xr:uid="{00000000-0005-0000-0000-0000EA420000}"/>
    <cellStyle name="Normal 6 3 2 17 5" xfId="21346" xr:uid="{00000000-0005-0000-0000-0000EB420000}"/>
    <cellStyle name="Normal 6 3 2 17 6" xfId="21347" xr:uid="{00000000-0005-0000-0000-0000EC420000}"/>
    <cellStyle name="Normal 6 3 2 18" xfId="4757" xr:uid="{00000000-0005-0000-0000-0000ED420000}"/>
    <cellStyle name="Normal 6 3 2 18 2" xfId="7004" xr:uid="{00000000-0005-0000-0000-0000EE420000}"/>
    <cellStyle name="Normal 6 3 2 18 2 2" xfId="10543" xr:uid="{00000000-0005-0000-0000-0000EF420000}"/>
    <cellStyle name="Normal 6 3 2 18 2 2 2" xfId="21348" xr:uid="{00000000-0005-0000-0000-0000F0420000}"/>
    <cellStyle name="Normal 6 3 2 18 2 2 3" xfId="21349" xr:uid="{00000000-0005-0000-0000-0000F1420000}"/>
    <cellStyle name="Normal 6 3 2 18 2 3" xfId="21350" xr:uid="{00000000-0005-0000-0000-0000F2420000}"/>
    <cellStyle name="Normal 6 3 2 18 2 4" xfId="21351" xr:uid="{00000000-0005-0000-0000-0000F3420000}"/>
    <cellStyle name="Normal 6 3 2 18 3" xfId="8782" xr:uid="{00000000-0005-0000-0000-0000F4420000}"/>
    <cellStyle name="Normal 6 3 2 18 3 2" xfId="21352" xr:uid="{00000000-0005-0000-0000-0000F5420000}"/>
    <cellStyle name="Normal 6 3 2 18 3 2 2" xfId="21353" xr:uid="{00000000-0005-0000-0000-0000F6420000}"/>
    <cellStyle name="Normal 6 3 2 18 3 3" xfId="21354" xr:uid="{00000000-0005-0000-0000-0000F7420000}"/>
    <cellStyle name="Normal 6 3 2 18 3 4" xfId="21355" xr:uid="{00000000-0005-0000-0000-0000F8420000}"/>
    <cellStyle name="Normal 6 3 2 18 4" xfId="21356" xr:uid="{00000000-0005-0000-0000-0000F9420000}"/>
    <cellStyle name="Normal 6 3 2 18 4 2" xfId="21357" xr:uid="{00000000-0005-0000-0000-0000FA420000}"/>
    <cellStyle name="Normal 6 3 2 18 5" xfId="21358" xr:uid="{00000000-0005-0000-0000-0000FB420000}"/>
    <cellStyle name="Normal 6 3 2 18 6" xfId="21359" xr:uid="{00000000-0005-0000-0000-0000FC420000}"/>
    <cellStyle name="Normal 6 3 2 19" xfId="4758" xr:uid="{00000000-0005-0000-0000-0000FD420000}"/>
    <cellStyle name="Normal 6 3 2 19 2" xfId="7005" xr:uid="{00000000-0005-0000-0000-0000FE420000}"/>
    <cellStyle name="Normal 6 3 2 19 2 2" xfId="10544" xr:uid="{00000000-0005-0000-0000-0000FF420000}"/>
    <cellStyle name="Normal 6 3 2 19 2 2 2" xfId="21360" xr:uid="{00000000-0005-0000-0000-000000430000}"/>
    <cellStyle name="Normal 6 3 2 19 2 2 3" xfId="21361" xr:uid="{00000000-0005-0000-0000-000001430000}"/>
    <cellStyle name="Normal 6 3 2 19 2 3" xfId="21362" xr:uid="{00000000-0005-0000-0000-000002430000}"/>
    <cellStyle name="Normal 6 3 2 19 2 4" xfId="21363" xr:uid="{00000000-0005-0000-0000-000003430000}"/>
    <cellStyle name="Normal 6 3 2 19 3" xfId="8783" xr:uid="{00000000-0005-0000-0000-000004430000}"/>
    <cellStyle name="Normal 6 3 2 19 3 2" xfId="21364" xr:uid="{00000000-0005-0000-0000-000005430000}"/>
    <cellStyle name="Normal 6 3 2 19 3 2 2" xfId="21365" xr:uid="{00000000-0005-0000-0000-000006430000}"/>
    <cellStyle name="Normal 6 3 2 19 3 3" xfId="21366" xr:uid="{00000000-0005-0000-0000-000007430000}"/>
    <cellStyle name="Normal 6 3 2 19 3 4" xfId="21367" xr:uid="{00000000-0005-0000-0000-000008430000}"/>
    <cellStyle name="Normal 6 3 2 19 4" xfId="21368" xr:uid="{00000000-0005-0000-0000-000009430000}"/>
    <cellStyle name="Normal 6 3 2 19 4 2" xfId="21369" xr:uid="{00000000-0005-0000-0000-00000A430000}"/>
    <cellStyle name="Normal 6 3 2 19 5" xfId="21370" xr:uid="{00000000-0005-0000-0000-00000B430000}"/>
    <cellStyle name="Normal 6 3 2 19 6" xfId="21371" xr:uid="{00000000-0005-0000-0000-00000C430000}"/>
    <cellStyle name="Normal 6 3 2 2" xfId="4759" xr:uid="{00000000-0005-0000-0000-00000D430000}"/>
    <cellStyle name="Normal 6 3 2 2 2" xfId="7006" xr:uid="{00000000-0005-0000-0000-00000E430000}"/>
    <cellStyle name="Normal 6 3 2 2 2 2" xfId="10545" xr:uid="{00000000-0005-0000-0000-00000F430000}"/>
    <cellStyle name="Normal 6 3 2 2 2 2 2" xfId="21372" xr:uid="{00000000-0005-0000-0000-000010430000}"/>
    <cellStyle name="Normal 6 3 2 2 2 2 3" xfId="21373" xr:uid="{00000000-0005-0000-0000-000011430000}"/>
    <cellStyle name="Normal 6 3 2 2 2 3" xfId="21374" xr:uid="{00000000-0005-0000-0000-000012430000}"/>
    <cellStyle name="Normal 6 3 2 2 2 4" xfId="21375" xr:uid="{00000000-0005-0000-0000-000013430000}"/>
    <cellStyle name="Normal 6 3 2 2 3" xfId="8784" xr:uid="{00000000-0005-0000-0000-000014430000}"/>
    <cellStyle name="Normal 6 3 2 2 3 2" xfId="21376" xr:uid="{00000000-0005-0000-0000-000015430000}"/>
    <cellStyle name="Normal 6 3 2 2 3 2 2" xfId="21377" xr:uid="{00000000-0005-0000-0000-000016430000}"/>
    <cellStyle name="Normal 6 3 2 2 3 3" xfId="21378" xr:uid="{00000000-0005-0000-0000-000017430000}"/>
    <cellStyle name="Normal 6 3 2 2 3 4" xfId="21379" xr:uid="{00000000-0005-0000-0000-000018430000}"/>
    <cellStyle name="Normal 6 3 2 2 4" xfId="21380" xr:uid="{00000000-0005-0000-0000-000019430000}"/>
    <cellStyle name="Normal 6 3 2 2 4 2" xfId="21381" xr:uid="{00000000-0005-0000-0000-00001A430000}"/>
    <cellStyle name="Normal 6 3 2 2 5" xfId="21382" xr:uid="{00000000-0005-0000-0000-00001B430000}"/>
    <cellStyle name="Normal 6 3 2 2 6" xfId="21383" xr:uid="{00000000-0005-0000-0000-00001C430000}"/>
    <cellStyle name="Normal 6 3 2 20" xfId="4760" xr:uid="{00000000-0005-0000-0000-00001D430000}"/>
    <cellStyle name="Normal 6 3 2 20 2" xfId="7007" xr:uid="{00000000-0005-0000-0000-00001E430000}"/>
    <cellStyle name="Normal 6 3 2 20 2 2" xfId="10546" xr:uid="{00000000-0005-0000-0000-00001F430000}"/>
    <cellStyle name="Normal 6 3 2 20 2 2 2" xfId="21384" xr:uid="{00000000-0005-0000-0000-000020430000}"/>
    <cellStyle name="Normal 6 3 2 20 2 2 3" xfId="21385" xr:uid="{00000000-0005-0000-0000-000021430000}"/>
    <cellStyle name="Normal 6 3 2 20 2 3" xfId="21386" xr:uid="{00000000-0005-0000-0000-000022430000}"/>
    <cellStyle name="Normal 6 3 2 20 2 4" xfId="21387" xr:uid="{00000000-0005-0000-0000-000023430000}"/>
    <cellStyle name="Normal 6 3 2 20 3" xfId="8785" xr:uid="{00000000-0005-0000-0000-000024430000}"/>
    <cellStyle name="Normal 6 3 2 20 3 2" xfId="21388" xr:uid="{00000000-0005-0000-0000-000025430000}"/>
    <cellStyle name="Normal 6 3 2 20 3 2 2" xfId="21389" xr:uid="{00000000-0005-0000-0000-000026430000}"/>
    <cellStyle name="Normal 6 3 2 20 3 3" xfId="21390" xr:uid="{00000000-0005-0000-0000-000027430000}"/>
    <cellStyle name="Normal 6 3 2 20 3 4" xfId="21391" xr:uid="{00000000-0005-0000-0000-000028430000}"/>
    <cellStyle name="Normal 6 3 2 20 4" xfId="21392" xr:uid="{00000000-0005-0000-0000-000029430000}"/>
    <cellStyle name="Normal 6 3 2 20 4 2" xfId="21393" xr:uid="{00000000-0005-0000-0000-00002A430000}"/>
    <cellStyle name="Normal 6 3 2 20 5" xfId="21394" xr:uid="{00000000-0005-0000-0000-00002B430000}"/>
    <cellStyle name="Normal 6 3 2 20 6" xfId="21395" xr:uid="{00000000-0005-0000-0000-00002C430000}"/>
    <cellStyle name="Normal 6 3 2 21" xfId="4761" xr:uid="{00000000-0005-0000-0000-00002D430000}"/>
    <cellStyle name="Normal 6 3 2 21 2" xfId="7008" xr:uid="{00000000-0005-0000-0000-00002E430000}"/>
    <cellStyle name="Normal 6 3 2 21 2 2" xfId="10547" xr:uid="{00000000-0005-0000-0000-00002F430000}"/>
    <cellStyle name="Normal 6 3 2 21 2 2 2" xfId="21396" xr:uid="{00000000-0005-0000-0000-000030430000}"/>
    <cellStyle name="Normal 6 3 2 21 2 2 3" xfId="21397" xr:uid="{00000000-0005-0000-0000-000031430000}"/>
    <cellStyle name="Normal 6 3 2 21 2 3" xfId="21398" xr:uid="{00000000-0005-0000-0000-000032430000}"/>
    <cellStyle name="Normal 6 3 2 21 2 4" xfId="21399" xr:uid="{00000000-0005-0000-0000-000033430000}"/>
    <cellStyle name="Normal 6 3 2 21 3" xfId="8786" xr:uid="{00000000-0005-0000-0000-000034430000}"/>
    <cellStyle name="Normal 6 3 2 21 3 2" xfId="21400" xr:uid="{00000000-0005-0000-0000-000035430000}"/>
    <cellStyle name="Normal 6 3 2 21 3 2 2" xfId="21401" xr:uid="{00000000-0005-0000-0000-000036430000}"/>
    <cellStyle name="Normal 6 3 2 21 3 3" xfId="21402" xr:uid="{00000000-0005-0000-0000-000037430000}"/>
    <cellStyle name="Normal 6 3 2 21 3 4" xfId="21403" xr:uid="{00000000-0005-0000-0000-000038430000}"/>
    <cellStyle name="Normal 6 3 2 21 4" xfId="21404" xr:uid="{00000000-0005-0000-0000-000039430000}"/>
    <cellStyle name="Normal 6 3 2 21 4 2" xfId="21405" xr:uid="{00000000-0005-0000-0000-00003A430000}"/>
    <cellStyle name="Normal 6 3 2 21 5" xfId="21406" xr:uid="{00000000-0005-0000-0000-00003B430000}"/>
    <cellStyle name="Normal 6 3 2 21 6" xfId="21407" xr:uid="{00000000-0005-0000-0000-00003C430000}"/>
    <cellStyle name="Normal 6 3 2 22" xfId="4762" xr:uid="{00000000-0005-0000-0000-00003D430000}"/>
    <cellStyle name="Normal 6 3 2 22 2" xfId="7009" xr:uid="{00000000-0005-0000-0000-00003E430000}"/>
    <cellStyle name="Normal 6 3 2 22 2 2" xfId="10548" xr:uid="{00000000-0005-0000-0000-00003F430000}"/>
    <cellStyle name="Normal 6 3 2 22 2 2 2" xfId="21408" xr:uid="{00000000-0005-0000-0000-000040430000}"/>
    <cellStyle name="Normal 6 3 2 22 2 2 3" xfId="21409" xr:uid="{00000000-0005-0000-0000-000041430000}"/>
    <cellStyle name="Normal 6 3 2 22 2 3" xfId="21410" xr:uid="{00000000-0005-0000-0000-000042430000}"/>
    <cellStyle name="Normal 6 3 2 22 2 4" xfId="21411" xr:uid="{00000000-0005-0000-0000-000043430000}"/>
    <cellStyle name="Normal 6 3 2 22 3" xfId="8787" xr:uid="{00000000-0005-0000-0000-000044430000}"/>
    <cellStyle name="Normal 6 3 2 22 3 2" xfId="21412" xr:uid="{00000000-0005-0000-0000-000045430000}"/>
    <cellStyle name="Normal 6 3 2 22 3 2 2" xfId="21413" xr:uid="{00000000-0005-0000-0000-000046430000}"/>
    <cellStyle name="Normal 6 3 2 22 3 3" xfId="21414" xr:uid="{00000000-0005-0000-0000-000047430000}"/>
    <cellStyle name="Normal 6 3 2 22 3 4" xfId="21415" xr:uid="{00000000-0005-0000-0000-000048430000}"/>
    <cellStyle name="Normal 6 3 2 22 4" xfId="21416" xr:uid="{00000000-0005-0000-0000-000049430000}"/>
    <cellStyle name="Normal 6 3 2 22 4 2" xfId="21417" xr:uid="{00000000-0005-0000-0000-00004A430000}"/>
    <cellStyle name="Normal 6 3 2 22 5" xfId="21418" xr:uid="{00000000-0005-0000-0000-00004B430000}"/>
    <cellStyle name="Normal 6 3 2 22 6" xfId="21419" xr:uid="{00000000-0005-0000-0000-00004C430000}"/>
    <cellStyle name="Normal 6 3 2 23" xfId="4763" xr:uid="{00000000-0005-0000-0000-00004D430000}"/>
    <cellStyle name="Normal 6 3 2 23 2" xfId="7010" xr:uid="{00000000-0005-0000-0000-00004E430000}"/>
    <cellStyle name="Normal 6 3 2 23 2 2" xfId="10549" xr:uid="{00000000-0005-0000-0000-00004F430000}"/>
    <cellStyle name="Normal 6 3 2 23 2 2 2" xfId="21420" xr:uid="{00000000-0005-0000-0000-000050430000}"/>
    <cellStyle name="Normal 6 3 2 23 2 2 3" xfId="21421" xr:uid="{00000000-0005-0000-0000-000051430000}"/>
    <cellStyle name="Normal 6 3 2 23 2 3" xfId="21422" xr:uid="{00000000-0005-0000-0000-000052430000}"/>
    <cellStyle name="Normal 6 3 2 23 2 4" xfId="21423" xr:uid="{00000000-0005-0000-0000-000053430000}"/>
    <cellStyle name="Normal 6 3 2 23 3" xfId="8788" xr:uid="{00000000-0005-0000-0000-000054430000}"/>
    <cellStyle name="Normal 6 3 2 23 3 2" xfId="21424" xr:uid="{00000000-0005-0000-0000-000055430000}"/>
    <cellStyle name="Normal 6 3 2 23 3 2 2" xfId="21425" xr:uid="{00000000-0005-0000-0000-000056430000}"/>
    <cellStyle name="Normal 6 3 2 23 3 3" xfId="21426" xr:uid="{00000000-0005-0000-0000-000057430000}"/>
    <cellStyle name="Normal 6 3 2 23 3 4" xfId="21427" xr:uid="{00000000-0005-0000-0000-000058430000}"/>
    <cellStyle name="Normal 6 3 2 23 4" xfId="21428" xr:uid="{00000000-0005-0000-0000-000059430000}"/>
    <cellStyle name="Normal 6 3 2 23 4 2" xfId="21429" xr:uid="{00000000-0005-0000-0000-00005A430000}"/>
    <cellStyle name="Normal 6 3 2 23 5" xfId="21430" xr:uid="{00000000-0005-0000-0000-00005B430000}"/>
    <cellStyle name="Normal 6 3 2 23 6" xfId="21431" xr:uid="{00000000-0005-0000-0000-00005C430000}"/>
    <cellStyle name="Normal 6 3 2 24" xfId="4764" xr:uid="{00000000-0005-0000-0000-00005D430000}"/>
    <cellStyle name="Normal 6 3 2 24 2" xfId="7011" xr:uid="{00000000-0005-0000-0000-00005E430000}"/>
    <cellStyle name="Normal 6 3 2 24 2 2" xfId="10550" xr:uid="{00000000-0005-0000-0000-00005F430000}"/>
    <cellStyle name="Normal 6 3 2 24 2 2 2" xfId="21432" xr:uid="{00000000-0005-0000-0000-000060430000}"/>
    <cellStyle name="Normal 6 3 2 24 2 2 3" xfId="21433" xr:uid="{00000000-0005-0000-0000-000061430000}"/>
    <cellStyle name="Normal 6 3 2 24 2 3" xfId="21434" xr:uid="{00000000-0005-0000-0000-000062430000}"/>
    <cellStyle name="Normal 6 3 2 24 2 4" xfId="21435" xr:uid="{00000000-0005-0000-0000-000063430000}"/>
    <cellStyle name="Normal 6 3 2 24 3" xfId="8789" xr:uid="{00000000-0005-0000-0000-000064430000}"/>
    <cellStyle name="Normal 6 3 2 24 3 2" xfId="21436" xr:uid="{00000000-0005-0000-0000-000065430000}"/>
    <cellStyle name="Normal 6 3 2 24 3 2 2" xfId="21437" xr:uid="{00000000-0005-0000-0000-000066430000}"/>
    <cellStyle name="Normal 6 3 2 24 3 3" xfId="21438" xr:uid="{00000000-0005-0000-0000-000067430000}"/>
    <cellStyle name="Normal 6 3 2 24 3 4" xfId="21439" xr:uid="{00000000-0005-0000-0000-000068430000}"/>
    <cellStyle name="Normal 6 3 2 24 4" xfId="21440" xr:uid="{00000000-0005-0000-0000-000069430000}"/>
    <cellStyle name="Normal 6 3 2 24 4 2" xfId="21441" xr:uid="{00000000-0005-0000-0000-00006A430000}"/>
    <cellStyle name="Normal 6 3 2 24 5" xfId="21442" xr:uid="{00000000-0005-0000-0000-00006B430000}"/>
    <cellStyle name="Normal 6 3 2 24 6" xfId="21443" xr:uid="{00000000-0005-0000-0000-00006C430000}"/>
    <cellStyle name="Normal 6 3 2 25" xfId="4765" xr:uid="{00000000-0005-0000-0000-00006D430000}"/>
    <cellStyle name="Normal 6 3 2 25 2" xfId="7012" xr:uid="{00000000-0005-0000-0000-00006E430000}"/>
    <cellStyle name="Normal 6 3 2 25 2 2" xfId="10551" xr:uid="{00000000-0005-0000-0000-00006F430000}"/>
    <cellStyle name="Normal 6 3 2 25 2 2 2" xfId="21444" xr:uid="{00000000-0005-0000-0000-000070430000}"/>
    <cellStyle name="Normal 6 3 2 25 2 2 3" xfId="21445" xr:uid="{00000000-0005-0000-0000-000071430000}"/>
    <cellStyle name="Normal 6 3 2 25 2 3" xfId="21446" xr:uid="{00000000-0005-0000-0000-000072430000}"/>
    <cellStyle name="Normal 6 3 2 25 2 4" xfId="21447" xr:uid="{00000000-0005-0000-0000-000073430000}"/>
    <cellStyle name="Normal 6 3 2 25 3" xfId="8790" xr:uid="{00000000-0005-0000-0000-000074430000}"/>
    <cellStyle name="Normal 6 3 2 25 3 2" xfId="21448" xr:uid="{00000000-0005-0000-0000-000075430000}"/>
    <cellStyle name="Normal 6 3 2 25 3 2 2" xfId="21449" xr:uid="{00000000-0005-0000-0000-000076430000}"/>
    <cellStyle name="Normal 6 3 2 25 3 3" xfId="21450" xr:uid="{00000000-0005-0000-0000-000077430000}"/>
    <cellStyle name="Normal 6 3 2 25 3 4" xfId="21451" xr:uid="{00000000-0005-0000-0000-000078430000}"/>
    <cellStyle name="Normal 6 3 2 25 4" xfId="21452" xr:uid="{00000000-0005-0000-0000-000079430000}"/>
    <cellStyle name="Normal 6 3 2 25 4 2" xfId="21453" xr:uid="{00000000-0005-0000-0000-00007A430000}"/>
    <cellStyle name="Normal 6 3 2 25 5" xfId="21454" xr:uid="{00000000-0005-0000-0000-00007B430000}"/>
    <cellStyle name="Normal 6 3 2 25 6" xfId="21455" xr:uid="{00000000-0005-0000-0000-00007C430000}"/>
    <cellStyle name="Normal 6 3 2 26" xfId="4766" xr:uid="{00000000-0005-0000-0000-00007D430000}"/>
    <cellStyle name="Normal 6 3 2 26 2" xfId="7013" xr:uid="{00000000-0005-0000-0000-00007E430000}"/>
    <cellStyle name="Normal 6 3 2 26 2 2" xfId="10552" xr:uid="{00000000-0005-0000-0000-00007F430000}"/>
    <cellStyle name="Normal 6 3 2 26 2 2 2" xfId="21456" xr:uid="{00000000-0005-0000-0000-000080430000}"/>
    <cellStyle name="Normal 6 3 2 26 2 2 3" xfId="21457" xr:uid="{00000000-0005-0000-0000-000081430000}"/>
    <cellStyle name="Normal 6 3 2 26 2 3" xfId="21458" xr:uid="{00000000-0005-0000-0000-000082430000}"/>
    <cellStyle name="Normal 6 3 2 26 2 4" xfId="21459" xr:uid="{00000000-0005-0000-0000-000083430000}"/>
    <cellStyle name="Normal 6 3 2 26 3" xfId="8791" xr:uid="{00000000-0005-0000-0000-000084430000}"/>
    <cellStyle name="Normal 6 3 2 26 3 2" xfId="21460" xr:uid="{00000000-0005-0000-0000-000085430000}"/>
    <cellStyle name="Normal 6 3 2 26 3 2 2" xfId="21461" xr:uid="{00000000-0005-0000-0000-000086430000}"/>
    <cellStyle name="Normal 6 3 2 26 3 3" xfId="21462" xr:uid="{00000000-0005-0000-0000-000087430000}"/>
    <cellStyle name="Normal 6 3 2 26 3 4" xfId="21463" xr:uid="{00000000-0005-0000-0000-000088430000}"/>
    <cellStyle name="Normal 6 3 2 26 4" xfId="21464" xr:uid="{00000000-0005-0000-0000-000089430000}"/>
    <cellStyle name="Normal 6 3 2 26 4 2" xfId="21465" xr:uid="{00000000-0005-0000-0000-00008A430000}"/>
    <cellStyle name="Normal 6 3 2 26 5" xfId="21466" xr:uid="{00000000-0005-0000-0000-00008B430000}"/>
    <cellStyle name="Normal 6 3 2 26 6" xfId="21467" xr:uid="{00000000-0005-0000-0000-00008C430000}"/>
    <cellStyle name="Normal 6 3 2 27" xfId="4767" xr:uid="{00000000-0005-0000-0000-00008D430000}"/>
    <cellStyle name="Normal 6 3 2 27 2" xfId="7014" xr:uid="{00000000-0005-0000-0000-00008E430000}"/>
    <cellStyle name="Normal 6 3 2 27 2 2" xfId="10553" xr:uid="{00000000-0005-0000-0000-00008F430000}"/>
    <cellStyle name="Normal 6 3 2 27 2 2 2" xfId="21468" xr:uid="{00000000-0005-0000-0000-000090430000}"/>
    <cellStyle name="Normal 6 3 2 27 2 2 3" xfId="21469" xr:uid="{00000000-0005-0000-0000-000091430000}"/>
    <cellStyle name="Normal 6 3 2 27 2 3" xfId="21470" xr:uid="{00000000-0005-0000-0000-000092430000}"/>
    <cellStyle name="Normal 6 3 2 27 2 4" xfId="21471" xr:uid="{00000000-0005-0000-0000-000093430000}"/>
    <cellStyle name="Normal 6 3 2 27 3" xfId="8792" xr:uid="{00000000-0005-0000-0000-000094430000}"/>
    <cellStyle name="Normal 6 3 2 27 3 2" xfId="21472" xr:uid="{00000000-0005-0000-0000-000095430000}"/>
    <cellStyle name="Normal 6 3 2 27 3 2 2" xfId="21473" xr:uid="{00000000-0005-0000-0000-000096430000}"/>
    <cellStyle name="Normal 6 3 2 27 3 3" xfId="21474" xr:uid="{00000000-0005-0000-0000-000097430000}"/>
    <cellStyle name="Normal 6 3 2 27 3 4" xfId="21475" xr:uid="{00000000-0005-0000-0000-000098430000}"/>
    <cellStyle name="Normal 6 3 2 27 4" xfId="21476" xr:uid="{00000000-0005-0000-0000-000099430000}"/>
    <cellStyle name="Normal 6 3 2 27 4 2" xfId="21477" xr:uid="{00000000-0005-0000-0000-00009A430000}"/>
    <cellStyle name="Normal 6 3 2 27 5" xfId="21478" xr:uid="{00000000-0005-0000-0000-00009B430000}"/>
    <cellStyle name="Normal 6 3 2 27 6" xfId="21479" xr:uid="{00000000-0005-0000-0000-00009C430000}"/>
    <cellStyle name="Normal 6 3 2 28" xfId="4768" xr:uid="{00000000-0005-0000-0000-00009D430000}"/>
    <cellStyle name="Normal 6 3 2 28 2" xfId="7015" xr:uid="{00000000-0005-0000-0000-00009E430000}"/>
    <cellStyle name="Normal 6 3 2 28 2 2" xfId="10554" xr:uid="{00000000-0005-0000-0000-00009F430000}"/>
    <cellStyle name="Normal 6 3 2 28 2 2 2" xfId="21480" xr:uid="{00000000-0005-0000-0000-0000A0430000}"/>
    <cellStyle name="Normal 6 3 2 28 2 2 3" xfId="21481" xr:uid="{00000000-0005-0000-0000-0000A1430000}"/>
    <cellStyle name="Normal 6 3 2 28 2 3" xfId="21482" xr:uid="{00000000-0005-0000-0000-0000A2430000}"/>
    <cellStyle name="Normal 6 3 2 28 2 4" xfId="21483" xr:uid="{00000000-0005-0000-0000-0000A3430000}"/>
    <cellStyle name="Normal 6 3 2 28 3" xfId="8793" xr:uid="{00000000-0005-0000-0000-0000A4430000}"/>
    <cellStyle name="Normal 6 3 2 28 3 2" xfId="21484" xr:uid="{00000000-0005-0000-0000-0000A5430000}"/>
    <cellStyle name="Normal 6 3 2 28 3 2 2" xfId="21485" xr:uid="{00000000-0005-0000-0000-0000A6430000}"/>
    <cellStyle name="Normal 6 3 2 28 3 3" xfId="21486" xr:uid="{00000000-0005-0000-0000-0000A7430000}"/>
    <cellStyle name="Normal 6 3 2 28 3 4" xfId="21487" xr:uid="{00000000-0005-0000-0000-0000A8430000}"/>
    <cellStyle name="Normal 6 3 2 28 4" xfId="21488" xr:uid="{00000000-0005-0000-0000-0000A9430000}"/>
    <cellStyle name="Normal 6 3 2 28 4 2" xfId="21489" xr:uid="{00000000-0005-0000-0000-0000AA430000}"/>
    <cellStyle name="Normal 6 3 2 28 5" xfId="21490" xr:uid="{00000000-0005-0000-0000-0000AB430000}"/>
    <cellStyle name="Normal 6 3 2 28 6" xfId="21491" xr:uid="{00000000-0005-0000-0000-0000AC430000}"/>
    <cellStyle name="Normal 6 3 2 29" xfId="4769" xr:uid="{00000000-0005-0000-0000-0000AD430000}"/>
    <cellStyle name="Normal 6 3 2 29 2" xfId="7016" xr:uid="{00000000-0005-0000-0000-0000AE430000}"/>
    <cellStyle name="Normal 6 3 2 29 2 2" xfId="10555" xr:uid="{00000000-0005-0000-0000-0000AF430000}"/>
    <cellStyle name="Normal 6 3 2 29 2 2 2" xfId="21492" xr:uid="{00000000-0005-0000-0000-0000B0430000}"/>
    <cellStyle name="Normal 6 3 2 29 2 2 3" xfId="21493" xr:uid="{00000000-0005-0000-0000-0000B1430000}"/>
    <cellStyle name="Normal 6 3 2 29 2 3" xfId="21494" xr:uid="{00000000-0005-0000-0000-0000B2430000}"/>
    <cellStyle name="Normal 6 3 2 29 2 4" xfId="21495" xr:uid="{00000000-0005-0000-0000-0000B3430000}"/>
    <cellStyle name="Normal 6 3 2 29 3" xfId="8794" xr:uid="{00000000-0005-0000-0000-0000B4430000}"/>
    <cellStyle name="Normal 6 3 2 29 3 2" xfId="21496" xr:uid="{00000000-0005-0000-0000-0000B5430000}"/>
    <cellStyle name="Normal 6 3 2 29 3 2 2" xfId="21497" xr:uid="{00000000-0005-0000-0000-0000B6430000}"/>
    <cellStyle name="Normal 6 3 2 29 3 3" xfId="21498" xr:uid="{00000000-0005-0000-0000-0000B7430000}"/>
    <cellStyle name="Normal 6 3 2 29 3 4" xfId="21499" xr:uid="{00000000-0005-0000-0000-0000B8430000}"/>
    <cellStyle name="Normal 6 3 2 29 4" xfId="21500" xr:uid="{00000000-0005-0000-0000-0000B9430000}"/>
    <cellStyle name="Normal 6 3 2 29 4 2" xfId="21501" xr:uid="{00000000-0005-0000-0000-0000BA430000}"/>
    <cellStyle name="Normal 6 3 2 29 5" xfId="21502" xr:uid="{00000000-0005-0000-0000-0000BB430000}"/>
    <cellStyle name="Normal 6 3 2 29 6" xfId="21503" xr:uid="{00000000-0005-0000-0000-0000BC430000}"/>
    <cellStyle name="Normal 6 3 2 3" xfId="4770" xr:uid="{00000000-0005-0000-0000-0000BD430000}"/>
    <cellStyle name="Normal 6 3 2 3 2" xfId="7017" xr:uid="{00000000-0005-0000-0000-0000BE430000}"/>
    <cellStyle name="Normal 6 3 2 3 2 2" xfId="10556" xr:uid="{00000000-0005-0000-0000-0000BF430000}"/>
    <cellStyle name="Normal 6 3 2 3 2 2 2" xfId="21504" xr:uid="{00000000-0005-0000-0000-0000C0430000}"/>
    <cellStyle name="Normal 6 3 2 3 2 2 3" xfId="21505" xr:uid="{00000000-0005-0000-0000-0000C1430000}"/>
    <cellStyle name="Normal 6 3 2 3 2 3" xfId="21506" xr:uid="{00000000-0005-0000-0000-0000C2430000}"/>
    <cellStyle name="Normal 6 3 2 3 2 4" xfId="21507" xr:uid="{00000000-0005-0000-0000-0000C3430000}"/>
    <cellStyle name="Normal 6 3 2 3 3" xfId="8795" xr:uid="{00000000-0005-0000-0000-0000C4430000}"/>
    <cellStyle name="Normal 6 3 2 3 3 2" xfId="21508" xr:uid="{00000000-0005-0000-0000-0000C5430000}"/>
    <cellStyle name="Normal 6 3 2 3 3 2 2" xfId="21509" xr:uid="{00000000-0005-0000-0000-0000C6430000}"/>
    <cellStyle name="Normal 6 3 2 3 3 3" xfId="21510" xr:uid="{00000000-0005-0000-0000-0000C7430000}"/>
    <cellStyle name="Normal 6 3 2 3 3 4" xfId="21511" xr:uid="{00000000-0005-0000-0000-0000C8430000}"/>
    <cellStyle name="Normal 6 3 2 3 4" xfId="21512" xr:uid="{00000000-0005-0000-0000-0000C9430000}"/>
    <cellStyle name="Normal 6 3 2 3 4 2" xfId="21513" xr:uid="{00000000-0005-0000-0000-0000CA430000}"/>
    <cellStyle name="Normal 6 3 2 3 5" xfId="21514" xr:uid="{00000000-0005-0000-0000-0000CB430000}"/>
    <cellStyle name="Normal 6 3 2 3 6" xfId="21515" xr:uid="{00000000-0005-0000-0000-0000CC430000}"/>
    <cellStyle name="Normal 6 3 2 30" xfId="4771" xr:uid="{00000000-0005-0000-0000-0000CD430000}"/>
    <cellStyle name="Normal 6 3 2 30 2" xfId="7018" xr:uid="{00000000-0005-0000-0000-0000CE430000}"/>
    <cellStyle name="Normal 6 3 2 30 2 2" xfId="10557" xr:uid="{00000000-0005-0000-0000-0000CF430000}"/>
    <cellStyle name="Normal 6 3 2 30 2 2 2" xfId="21516" xr:uid="{00000000-0005-0000-0000-0000D0430000}"/>
    <cellStyle name="Normal 6 3 2 30 2 2 3" xfId="21517" xr:uid="{00000000-0005-0000-0000-0000D1430000}"/>
    <cellStyle name="Normal 6 3 2 30 2 3" xfId="21518" xr:uid="{00000000-0005-0000-0000-0000D2430000}"/>
    <cellStyle name="Normal 6 3 2 30 2 4" xfId="21519" xr:uid="{00000000-0005-0000-0000-0000D3430000}"/>
    <cellStyle name="Normal 6 3 2 30 3" xfId="8796" xr:uid="{00000000-0005-0000-0000-0000D4430000}"/>
    <cellStyle name="Normal 6 3 2 30 3 2" xfId="21520" xr:uid="{00000000-0005-0000-0000-0000D5430000}"/>
    <cellStyle name="Normal 6 3 2 30 3 2 2" xfId="21521" xr:uid="{00000000-0005-0000-0000-0000D6430000}"/>
    <cellStyle name="Normal 6 3 2 30 3 3" xfId="21522" xr:uid="{00000000-0005-0000-0000-0000D7430000}"/>
    <cellStyle name="Normal 6 3 2 30 3 4" xfId="21523" xr:uid="{00000000-0005-0000-0000-0000D8430000}"/>
    <cellStyle name="Normal 6 3 2 30 4" xfId="21524" xr:uid="{00000000-0005-0000-0000-0000D9430000}"/>
    <cellStyle name="Normal 6 3 2 30 4 2" xfId="21525" xr:uid="{00000000-0005-0000-0000-0000DA430000}"/>
    <cellStyle name="Normal 6 3 2 30 5" xfId="21526" xr:uid="{00000000-0005-0000-0000-0000DB430000}"/>
    <cellStyle name="Normal 6 3 2 30 6" xfId="21527" xr:uid="{00000000-0005-0000-0000-0000DC430000}"/>
    <cellStyle name="Normal 6 3 2 31" xfId="4772" xr:uid="{00000000-0005-0000-0000-0000DD430000}"/>
    <cellStyle name="Normal 6 3 2 31 2" xfId="7019" xr:uid="{00000000-0005-0000-0000-0000DE430000}"/>
    <cellStyle name="Normal 6 3 2 31 2 2" xfId="10558" xr:uid="{00000000-0005-0000-0000-0000DF430000}"/>
    <cellStyle name="Normal 6 3 2 31 2 2 2" xfId="21528" xr:uid="{00000000-0005-0000-0000-0000E0430000}"/>
    <cellStyle name="Normal 6 3 2 31 2 2 3" xfId="21529" xr:uid="{00000000-0005-0000-0000-0000E1430000}"/>
    <cellStyle name="Normal 6 3 2 31 2 3" xfId="21530" xr:uid="{00000000-0005-0000-0000-0000E2430000}"/>
    <cellStyle name="Normal 6 3 2 31 2 4" xfId="21531" xr:uid="{00000000-0005-0000-0000-0000E3430000}"/>
    <cellStyle name="Normal 6 3 2 31 3" xfId="8797" xr:uid="{00000000-0005-0000-0000-0000E4430000}"/>
    <cellStyle name="Normal 6 3 2 31 3 2" xfId="21532" xr:uid="{00000000-0005-0000-0000-0000E5430000}"/>
    <cellStyle name="Normal 6 3 2 31 3 2 2" xfId="21533" xr:uid="{00000000-0005-0000-0000-0000E6430000}"/>
    <cellStyle name="Normal 6 3 2 31 3 3" xfId="21534" xr:uid="{00000000-0005-0000-0000-0000E7430000}"/>
    <cellStyle name="Normal 6 3 2 31 3 4" xfId="21535" xr:uid="{00000000-0005-0000-0000-0000E8430000}"/>
    <cellStyle name="Normal 6 3 2 31 4" xfId="21536" xr:uid="{00000000-0005-0000-0000-0000E9430000}"/>
    <cellStyle name="Normal 6 3 2 31 4 2" xfId="21537" xr:uid="{00000000-0005-0000-0000-0000EA430000}"/>
    <cellStyle name="Normal 6 3 2 31 5" xfId="21538" xr:uid="{00000000-0005-0000-0000-0000EB430000}"/>
    <cellStyle name="Normal 6 3 2 31 6" xfId="21539" xr:uid="{00000000-0005-0000-0000-0000EC430000}"/>
    <cellStyle name="Normal 6 3 2 32" xfId="4773" xr:uid="{00000000-0005-0000-0000-0000ED430000}"/>
    <cellStyle name="Normal 6 3 2 32 2" xfId="7020" xr:uid="{00000000-0005-0000-0000-0000EE430000}"/>
    <cellStyle name="Normal 6 3 2 32 2 2" xfId="10559" xr:uid="{00000000-0005-0000-0000-0000EF430000}"/>
    <cellStyle name="Normal 6 3 2 32 2 2 2" xfId="21540" xr:uid="{00000000-0005-0000-0000-0000F0430000}"/>
    <cellStyle name="Normal 6 3 2 32 2 2 3" xfId="21541" xr:uid="{00000000-0005-0000-0000-0000F1430000}"/>
    <cellStyle name="Normal 6 3 2 32 2 3" xfId="21542" xr:uid="{00000000-0005-0000-0000-0000F2430000}"/>
    <cellStyle name="Normal 6 3 2 32 2 4" xfId="21543" xr:uid="{00000000-0005-0000-0000-0000F3430000}"/>
    <cellStyle name="Normal 6 3 2 32 3" xfId="8798" xr:uid="{00000000-0005-0000-0000-0000F4430000}"/>
    <cellStyle name="Normal 6 3 2 32 3 2" xfId="21544" xr:uid="{00000000-0005-0000-0000-0000F5430000}"/>
    <cellStyle name="Normal 6 3 2 32 3 2 2" xfId="21545" xr:uid="{00000000-0005-0000-0000-0000F6430000}"/>
    <cellStyle name="Normal 6 3 2 32 3 3" xfId="21546" xr:uid="{00000000-0005-0000-0000-0000F7430000}"/>
    <cellStyle name="Normal 6 3 2 32 3 4" xfId="21547" xr:uid="{00000000-0005-0000-0000-0000F8430000}"/>
    <cellStyle name="Normal 6 3 2 32 4" xfId="21548" xr:uid="{00000000-0005-0000-0000-0000F9430000}"/>
    <cellStyle name="Normal 6 3 2 32 4 2" xfId="21549" xr:uid="{00000000-0005-0000-0000-0000FA430000}"/>
    <cellStyle name="Normal 6 3 2 32 5" xfId="21550" xr:uid="{00000000-0005-0000-0000-0000FB430000}"/>
    <cellStyle name="Normal 6 3 2 32 6" xfId="21551" xr:uid="{00000000-0005-0000-0000-0000FC430000}"/>
    <cellStyle name="Normal 6 3 2 33" xfId="4774" xr:uid="{00000000-0005-0000-0000-0000FD430000}"/>
    <cellStyle name="Normal 6 3 2 33 2" xfId="7021" xr:uid="{00000000-0005-0000-0000-0000FE430000}"/>
    <cellStyle name="Normal 6 3 2 33 2 2" xfId="10560" xr:uid="{00000000-0005-0000-0000-0000FF430000}"/>
    <cellStyle name="Normal 6 3 2 33 2 2 2" xfId="21552" xr:uid="{00000000-0005-0000-0000-000000440000}"/>
    <cellStyle name="Normal 6 3 2 33 2 2 3" xfId="21553" xr:uid="{00000000-0005-0000-0000-000001440000}"/>
    <cellStyle name="Normal 6 3 2 33 2 3" xfId="21554" xr:uid="{00000000-0005-0000-0000-000002440000}"/>
    <cellStyle name="Normal 6 3 2 33 2 4" xfId="21555" xr:uid="{00000000-0005-0000-0000-000003440000}"/>
    <cellStyle name="Normal 6 3 2 33 3" xfId="8799" xr:uid="{00000000-0005-0000-0000-000004440000}"/>
    <cellStyle name="Normal 6 3 2 33 3 2" xfId="21556" xr:uid="{00000000-0005-0000-0000-000005440000}"/>
    <cellStyle name="Normal 6 3 2 33 3 2 2" xfId="21557" xr:uid="{00000000-0005-0000-0000-000006440000}"/>
    <cellStyle name="Normal 6 3 2 33 3 3" xfId="21558" xr:uid="{00000000-0005-0000-0000-000007440000}"/>
    <cellStyle name="Normal 6 3 2 33 3 4" xfId="21559" xr:uid="{00000000-0005-0000-0000-000008440000}"/>
    <cellStyle name="Normal 6 3 2 33 4" xfId="21560" xr:uid="{00000000-0005-0000-0000-000009440000}"/>
    <cellStyle name="Normal 6 3 2 33 4 2" xfId="21561" xr:uid="{00000000-0005-0000-0000-00000A440000}"/>
    <cellStyle name="Normal 6 3 2 33 5" xfId="21562" xr:uid="{00000000-0005-0000-0000-00000B440000}"/>
    <cellStyle name="Normal 6 3 2 33 6" xfId="21563" xr:uid="{00000000-0005-0000-0000-00000C440000}"/>
    <cellStyle name="Normal 6 3 2 34" xfId="4775" xr:uid="{00000000-0005-0000-0000-00000D440000}"/>
    <cellStyle name="Normal 6 3 2 34 2" xfId="7022" xr:uid="{00000000-0005-0000-0000-00000E440000}"/>
    <cellStyle name="Normal 6 3 2 34 2 2" xfId="10561" xr:uid="{00000000-0005-0000-0000-00000F440000}"/>
    <cellStyle name="Normal 6 3 2 34 2 2 2" xfId="21564" xr:uid="{00000000-0005-0000-0000-000010440000}"/>
    <cellStyle name="Normal 6 3 2 34 2 2 3" xfId="21565" xr:uid="{00000000-0005-0000-0000-000011440000}"/>
    <cellStyle name="Normal 6 3 2 34 2 3" xfId="21566" xr:uid="{00000000-0005-0000-0000-000012440000}"/>
    <cellStyle name="Normal 6 3 2 34 2 4" xfId="21567" xr:uid="{00000000-0005-0000-0000-000013440000}"/>
    <cellStyle name="Normal 6 3 2 34 3" xfId="8800" xr:uid="{00000000-0005-0000-0000-000014440000}"/>
    <cellStyle name="Normal 6 3 2 34 3 2" xfId="21568" xr:uid="{00000000-0005-0000-0000-000015440000}"/>
    <cellStyle name="Normal 6 3 2 34 3 2 2" xfId="21569" xr:uid="{00000000-0005-0000-0000-000016440000}"/>
    <cellStyle name="Normal 6 3 2 34 3 3" xfId="21570" xr:uid="{00000000-0005-0000-0000-000017440000}"/>
    <cellStyle name="Normal 6 3 2 34 3 4" xfId="21571" xr:uid="{00000000-0005-0000-0000-000018440000}"/>
    <cellStyle name="Normal 6 3 2 34 4" xfId="21572" xr:uid="{00000000-0005-0000-0000-000019440000}"/>
    <cellStyle name="Normal 6 3 2 34 4 2" xfId="21573" xr:uid="{00000000-0005-0000-0000-00001A440000}"/>
    <cellStyle name="Normal 6 3 2 34 5" xfId="21574" xr:uid="{00000000-0005-0000-0000-00001B440000}"/>
    <cellStyle name="Normal 6 3 2 34 6" xfId="21575" xr:uid="{00000000-0005-0000-0000-00001C440000}"/>
    <cellStyle name="Normal 6 3 2 35" xfId="4776" xr:uid="{00000000-0005-0000-0000-00001D440000}"/>
    <cellStyle name="Normal 6 3 2 35 2" xfId="7023" xr:uid="{00000000-0005-0000-0000-00001E440000}"/>
    <cellStyle name="Normal 6 3 2 35 2 2" xfId="10562" xr:uid="{00000000-0005-0000-0000-00001F440000}"/>
    <cellStyle name="Normal 6 3 2 35 2 2 2" xfId="21576" xr:uid="{00000000-0005-0000-0000-000020440000}"/>
    <cellStyle name="Normal 6 3 2 35 2 2 3" xfId="21577" xr:uid="{00000000-0005-0000-0000-000021440000}"/>
    <cellStyle name="Normal 6 3 2 35 2 3" xfId="21578" xr:uid="{00000000-0005-0000-0000-000022440000}"/>
    <cellStyle name="Normal 6 3 2 35 2 4" xfId="21579" xr:uid="{00000000-0005-0000-0000-000023440000}"/>
    <cellStyle name="Normal 6 3 2 35 3" xfId="8801" xr:uid="{00000000-0005-0000-0000-000024440000}"/>
    <cellStyle name="Normal 6 3 2 35 3 2" xfId="21580" xr:uid="{00000000-0005-0000-0000-000025440000}"/>
    <cellStyle name="Normal 6 3 2 35 3 2 2" xfId="21581" xr:uid="{00000000-0005-0000-0000-000026440000}"/>
    <cellStyle name="Normal 6 3 2 35 3 3" xfId="21582" xr:uid="{00000000-0005-0000-0000-000027440000}"/>
    <cellStyle name="Normal 6 3 2 35 3 4" xfId="21583" xr:uid="{00000000-0005-0000-0000-000028440000}"/>
    <cellStyle name="Normal 6 3 2 35 4" xfId="21584" xr:uid="{00000000-0005-0000-0000-000029440000}"/>
    <cellStyle name="Normal 6 3 2 35 4 2" xfId="21585" xr:uid="{00000000-0005-0000-0000-00002A440000}"/>
    <cellStyle name="Normal 6 3 2 35 5" xfId="21586" xr:uid="{00000000-0005-0000-0000-00002B440000}"/>
    <cellStyle name="Normal 6 3 2 35 6" xfId="21587" xr:uid="{00000000-0005-0000-0000-00002C440000}"/>
    <cellStyle name="Normal 6 3 2 36" xfId="4777" xr:uid="{00000000-0005-0000-0000-00002D440000}"/>
    <cellStyle name="Normal 6 3 2 36 2" xfId="7024" xr:uid="{00000000-0005-0000-0000-00002E440000}"/>
    <cellStyle name="Normal 6 3 2 36 2 2" xfId="10563" xr:uid="{00000000-0005-0000-0000-00002F440000}"/>
    <cellStyle name="Normal 6 3 2 36 2 2 2" xfId="21588" xr:uid="{00000000-0005-0000-0000-000030440000}"/>
    <cellStyle name="Normal 6 3 2 36 2 2 3" xfId="21589" xr:uid="{00000000-0005-0000-0000-000031440000}"/>
    <cellStyle name="Normal 6 3 2 36 2 3" xfId="21590" xr:uid="{00000000-0005-0000-0000-000032440000}"/>
    <cellStyle name="Normal 6 3 2 36 2 4" xfId="21591" xr:uid="{00000000-0005-0000-0000-000033440000}"/>
    <cellStyle name="Normal 6 3 2 36 3" xfId="8802" xr:uid="{00000000-0005-0000-0000-000034440000}"/>
    <cellStyle name="Normal 6 3 2 36 3 2" xfId="21592" xr:uid="{00000000-0005-0000-0000-000035440000}"/>
    <cellStyle name="Normal 6 3 2 36 3 2 2" xfId="21593" xr:uid="{00000000-0005-0000-0000-000036440000}"/>
    <cellStyle name="Normal 6 3 2 36 3 3" xfId="21594" xr:uid="{00000000-0005-0000-0000-000037440000}"/>
    <cellStyle name="Normal 6 3 2 36 3 4" xfId="21595" xr:uid="{00000000-0005-0000-0000-000038440000}"/>
    <cellStyle name="Normal 6 3 2 36 4" xfId="21596" xr:uid="{00000000-0005-0000-0000-000039440000}"/>
    <cellStyle name="Normal 6 3 2 36 4 2" xfId="21597" xr:uid="{00000000-0005-0000-0000-00003A440000}"/>
    <cellStyle name="Normal 6 3 2 36 5" xfId="21598" xr:uid="{00000000-0005-0000-0000-00003B440000}"/>
    <cellStyle name="Normal 6 3 2 36 6" xfId="21599" xr:uid="{00000000-0005-0000-0000-00003C440000}"/>
    <cellStyle name="Normal 6 3 2 37" xfId="4778" xr:uid="{00000000-0005-0000-0000-00003D440000}"/>
    <cellStyle name="Normal 6 3 2 37 2" xfId="7025" xr:uid="{00000000-0005-0000-0000-00003E440000}"/>
    <cellStyle name="Normal 6 3 2 37 2 2" xfId="10564" xr:uid="{00000000-0005-0000-0000-00003F440000}"/>
    <cellStyle name="Normal 6 3 2 37 2 2 2" xfId="21600" xr:uid="{00000000-0005-0000-0000-000040440000}"/>
    <cellStyle name="Normal 6 3 2 37 2 2 3" xfId="21601" xr:uid="{00000000-0005-0000-0000-000041440000}"/>
    <cellStyle name="Normal 6 3 2 37 2 3" xfId="21602" xr:uid="{00000000-0005-0000-0000-000042440000}"/>
    <cellStyle name="Normal 6 3 2 37 2 4" xfId="21603" xr:uid="{00000000-0005-0000-0000-000043440000}"/>
    <cellStyle name="Normal 6 3 2 37 3" xfId="8803" xr:uid="{00000000-0005-0000-0000-000044440000}"/>
    <cellStyle name="Normal 6 3 2 37 3 2" xfId="21604" xr:uid="{00000000-0005-0000-0000-000045440000}"/>
    <cellStyle name="Normal 6 3 2 37 3 2 2" xfId="21605" xr:uid="{00000000-0005-0000-0000-000046440000}"/>
    <cellStyle name="Normal 6 3 2 37 3 3" xfId="21606" xr:uid="{00000000-0005-0000-0000-000047440000}"/>
    <cellStyle name="Normal 6 3 2 37 3 4" xfId="21607" xr:uid="{00000000-0005-0000-0000-000048440000}"/>
    <cellStyle name="Normal 6 3 2 37 4" xfId="21608" xr:uid="{00000000-0005-0000-0000-000049440000}"/>
    <cellStyle name="Normal 6 3 2 37 4 2" xfId="21609" xr:uid="{00000000-0005-0000-0000-00004A440000}"/>
    <cellStyle name="Normal 6 3 2 37 5" xfId="21610" xr:uid="{00000000-0005-0000-0000-00004B440000}"/>
    <cellStyle name="Normal 6 3 2 37 6" xfId="21611" xr:uid="{00000000-0005-0000-0000-00004C440000}"/>
    <cellStyle name="Normal 6 3 2 38" xfId="4779" xr:uid="{00000000-0005-0000-0000-00004D440000}"/>
    <cellStyle name="Normal 6 3 2 38 2" xfId="7026" xr:uid="{00000000-0005-0000-0000-00004E440000}"/>
    <cellStyle name="Normal 6 3 2 38 2 2" xfId="10565" xr:uid="{00000000-0005-0000-0000-00004F440000}"/>
    <cellStyle name="Normal 6 3 2 38 2 2 2" xfId="21612" xr:uid="{00000000-0005-0000-0000-000050440000}"/>
    <cellStyle name="Normal 6 3 2 38 2 2 3" xfId="21613" xr:uid="{00000000-0005-0000-0000-000051440000}"/>
    <cellStyle name="Normal 6 3 2 38 2 3" xfId="21614" xr:uid="{00000000-0005-0000-0000-000052440000}"/>
    <cellStyle name="Normal 6 3 2 38 2 4" xfId="21615" xr:uid="{00000000-0005-0000-0000-000053440000}"/>
    <cellStyle name="Normal 6 3 2 38 3" xfId="8804" xr:uid="{00000000-0005-0000-0000-000054440000}"/>
    <cellStyle name="Normal 6 3 2 38 3 2" xfId="21616" xr:uid="{00000000-0005-0000-0000-000055440000}"/>
    <cellStyle name="Normal 6 3 2 38 3 2 2" xfId="21617" xr:uid="{00000000-0005-0000-0000-000056440000}"/>
    <cellStyle name="Normal 6 3 2 38 3 3" xfId="21618" xr:uid="{00000000-0005-0000-0000-000057440000}"/>
    <cellStyle name="Normal 6 3 2 38 3 4" xfId="21619" xr:uid="{00000000-0005-0000-0000-000058440000}"/>
    <cellStyle name="Normal 6 3 2 38 4" xfId="21620" xr:uid="{00000000-0005-0000-0000-000059440000}"/>
    <cellStyle name="Normal 6 3 2 38 4 2" xfId="21621" xr:uid="{00000000-0005-0000-0000-00005A440000}"/>
    <cellStyle name="Normal 6 3 2 38 5" xfId="21622" xr:uid="{00000000-0005-0000-0000-00005B440000}"/>
    <cellStyle name="Normal 6 3 2 38 6" xfId="21623" xr:uid="{00000000-0005-0000-0000-00005C440000}"/>
    <cellStyle name="Normal 6 3 2 39" xfId="4780" xr:uid="{00000000-0005-0000-0000-00005D440000}"/>
    <cellStyle name="Normal 6 3 2 39 2" xfId="7027" xr:uid="{00000000-0005-0000-0000-00005E440000}"/>
    <cellStyle name="Normal 6 3 2 39 2 2" xfId="10566" xr:uid="{00000000-0005-0000-0000-00005F440000}"/>
    <cellStyle name="Normal 6 3 2 39 2 2 2" xfId="21624" xr:uid="{00000000-0005-0000-0000-000060440000}"/>
    <cellStyle name="Normal 6 3 2 39 2 2 3" xfId="21625" xr:uid="{00000000-0005-0000-0000-000061440000}"/>
    <cellStyle name="Normal 6 3 2 39 2 3" xfId="21626" xr:uid="{00000000-0005-0000-0000-000062440000}"/>
    <cellStyle name="Normal 6 3 2 39 2 4" xfId="21627" xr:uid="{00000000-0005-0000-0000-000063440000}"/>
    <cellStyle name="Normal 6 3 2 39 3" xfId="8805" xr:uid="{00000000-0005-0000-0000-000064440000}"/>
    <cellStyle name="Normal 6 3 2 39 3 2" xfId="21628" xr:uid="{00000000-0005-0000-0000-000065440000}"/>
    <cellStyle name="Normal 6 3 2 39 3 2 2" xfId="21629" xr:uid="{00000000-0005-0000-0000-000066440000}"/>
    <cellStyle name="Normal 6 3 2 39 3 3" xfId="21630" xr:uid="{00000000-0005-0000-0000-000067440000}"/>
    <cellStyle name="Normal 6 3 2 39 3 4" xfId="21631" xr:uid="{00000000-0005-0000-0000-000068440000}"/>
    <cellStyle name="Normal 6 3 2 39 4" xfId="21632" xr:uid="{00000000-0005-0000-0000-000069440000}"/>
    <cellStyle name="Normal 6 3 2 39 4 2" xfId="21633" xr:uid="{00000000-0005-0000-0000-00006A440000}"/>
    <cellStyle name="Normal 6 3 2 39 5" xfId="21634" xr:uid="{00000000-0005-0000-0000-00006B440000}"/>
    <cellStyle name="Normal 6 3 2 39 6" xfId="21635" xr:uid="{00000000-0005-0000-0000-00006C440000}"/>
    <cellStyle name="Normal 6 3 2 4" xfId="4781" xr:uid="{00000000-0005-0000-0000-00006D440000}"/>
    <cellStyle name="Normal 6 3 2 4 2" xfId="7028" xr:uid="{00000000-0005-0000-0000-00006E440000}"/>
    <cellStyle name="Normal 6 3 2 4 2 2" xfId="10567" xr:uid="{00000000-0005-0000-0000-00006F440000}"/>
    <cellStyle name="Normal 6 3 2 4 2 2 2" xfId="21636" xr:uid="{00000000-0005-0000-0000-000070440000}"/>
    <cellStyle name="Normal 6 3 2 4 2 2 3" xfId="21637" xr:uid="{00000000-0005-0000-0000-000071440000}"/>
    <cellStyle name="Normal 6 3 2 4 2 3" xfId="21638" xr:uid="{00000000-0005-0000-0000-000072440000}"/>
    <cellStyle name="Normal 6 3 2 4 2 4" xfId="21639" xr:uid="{00000000-0005-0000-0000-000073440000}"/>
    <cellStyle name="Normal 6 3 2 4 3" xfId="8806" xr:uid="{00000000-0005-0000-0000-000074440000}"/>
    <cellStyle name="Normal 6 3 2 4 3 2" xfId="21640" xr:uid="{00000000-0005-0000-0000-000075440000}"/>
    <cellStyle name="Normal 6 3 2 4 3 2 2" xfId="21641" xr:uid="{00000000-0005-0000-0000-000076440000}"/>
    <cellStyle name="Normal 6 3 2 4 3 3" xfId="21642" xr:uid="{00000000-0005-0000-0000-000077440000}"/>
    <cellStyle name="Normal 6 3 2 4 3 4" xfId="21643" xr:uid="{00000000-0005-0000-0000-000078440000}"/>
    <cellStyle name="Normal 6 3 2 4 4" xfId="21644" xr:uid="{00000000-0005-0000-0000-000079440000}"/>
    <cellStyle name="Normal 6 3 2 4 4 2" xfId="21645" xr:uid="{00000000-0005-0000-0000-00007A440000}"/>
    <cellStyle name="Normal 6 3 2 4 5" xfId="21646" xr:uid="{00000000-0005-0000-0000-00007B440000}"/>
    <cellStyle name="Normal 6 3 2 4 6" xfId="21647" xr:uid="{00000000-0005-0000-0000-00007C440000}"/>
    <cellStyle name="Normal 6 3 2 40" xfId="4782" xr:uid="{00000000-0005-0000-0000-00007D440000}"/>
    <cellStyle name="Normal 6 3 2 40 2" xfId="7029" xr:uid="{00000000-0005-0000-0000-00007E440000}"/>
    <cellStyle name="Normal 6 3 2 40 2 2" xfId="10568" xr:uid="{00000000-0005-0000-0000-00007F440000}"/>
    <cellStyle name="Normal 6 3 2 40 2 2 2" xfId="21648" xr:uid="{00000000-0005-0000-0000-000080440000}"/>
    <cellStyle name="Normal 6 3 2 40 2 2 3" xfId="21649" xr:uid="{00000000-0005-0000-0000-000081440000}"/>
    <cellStyle name="Normal 6 3 2 40 2 3" xfId="21650" xr:uid="{00000000-0005-0000-0000-000082440000}"/>
    <cellStyle name="Normal 6 3 2 40 2 4" xfId="21651" xr:uid="{00000000-0005-0000-0000-000083440000}"/>
    <cellStyle name="Normal 6 3 2 40 3" xfId="8807" xr:uid="{00000000-0005-0000-0000-000084440000}"/>
    <cellStyle name="Normal 6 3 2 40 3 2" xfId="21652" xr:uid="{00000000-0005-0000-0000-000085440000}"/>
    <cellStyle name="Normal 6 3 2 40 3 2 2" xfId="21653" xr:uid="{00000000-0005-0000-0000-000086440000}"/>
    <cellStyle name="Normal 6 3 2 40 3 3" xfId="21654" xr:uid="{00000000-0005-0000-0000-000087440000}"/>
    <cellStyle name="Normal 6 3 2 40 3 4" xfId="21655" xr:uid="{00000000-0005-0000-0000-000088440000}"/>
    <cellStyle name="Normal 6 3 2 40 4" xfId="21656" xr:uid="{00000000-0005-0000-0000-000089440000}"/>
    <cellStyle name="Normal 6 3 2 40 4 2" xfId="21657" xr:uid="{00000000-0005-0000-0000-00008A440000}"/>
    <cellStyle name="Normal 6 3 2 40 5" xfId="21658" xr:uid="{00000000-0005-0000-0000-00008B440000}"/>
    <cellStyle name="Normal 6 3 2 40 6" xfId="21659" xr:uid="{00000000-0005-0000-0000-00008C440000}"/>
    <cellStyle name="Normal 6 3 2 41" xfId="4783" xr:uid="{00000000-0005-0000-0000-00008D440000}"/>
    <cellStyle name="Normal 6 3 2 41 2" xfId="7030" xr:uid="{00000000-0005-0000-0000-00008E440000}"/>
    <cellStyle name="Normal 6 3 2 41 2 2" xfId="10569" xr:uid="{00000000-0005-0000-0000-00008F440000}"/>
    <cellStyle name="Normal 6 3 2 41 2 2 2" xfId="21660" xr:uid="{00000000-0005-0000-0000-000090440000}"/>
    <cellStyle name="Normal 6 3 2 41 2 2 3" xfId="21661" xr:uid="{00000000-0005-0000-0000-000091440000}"/>
    <cellStyle name="Normal 6 3 2 41 2 3" xfId="21662" xr:uid="{00000000-0005-0000-0000-000092440000}"/>
    <cellStyle name="Normal 6 3 2 41 2 4" xfId="21663" xr:uid="{00000000-0005-0000-0000-000093440000}"/>
    <cellStyle name="Normal 6 3 2 41 3" xfId="8808" xr:uid="{00000000-0005-0000-0000-000094440000}"/>
    <cellStyle name="Normal 6 3 2 41 3 2" xfId="21664" xr:uid="{00000000-0005-0000-0000-000095440000}"/>
    <cellStyle name="Normal 6 3 2 41 3 2 2" xfId="21665" xr:uid="{00000000-0005-0000-0000-000096440000}"/>
    <cellStyle name="Normal 6 3 2 41 3 3" xfId="21666" xr:uid="{00000000-0005-0000-0000-000097440000}"/>
    <cellStyle name="Normal 6 3 2 41 3 4" xfId="21667" xr:uid="{00000000-0005-0000-0000-000098440000}"/>
    <cellStyle name="Normal 6 3 2 41 4" xfId="21668" xr:uid="{00000000-0005-0000-0000-000099440000}"/>
    <cellStyle name="Normal 6 3 2 41 4 2" xfId="21669" xr:uid="{00000000-0005-0000-0000-00009A440000}"/>
    <cellStyle name="Normal 6 3 2 41 5" xfId="21670" xr:uid="{00000000-0005-0000-0000-00009B440000}"/>
    <cellStyle name="Normal 6 3 2 41 6" xfId="21671" xr:uid="{00000000-0005-0000-0000-00009C440000}"/>
    <cellStyle name="Normal 6 3 2 42" xfId="4784" xr:uid="{00000000-0005-0000-0000-00009D440000}"/>
    <cellStyle name="Normal 6 3 2 42 2" xfId="7031" xr:uid="{00000000-0005-0000-0000-00009E440000}"/>
    <cellStyle name="Normal 6 3 2 42 2 2" xfId="10570" xr:uid="{00000000-0005-0000-0000-00009F440000}"/>
    <cellStyle name="Normal 6 3 2 42 2 2 2" xfId="21672" xr:uid="{00000000-0005-0000-0000-0000A0440000}"/>
    <cellStyle name="Normal 6 3 2 42 2 2 3" xfId="21673" xr:uid="{00000000-0005-0000-0000-0000A1440000}"/>
    <cellStyle name="Normal 6 3 2 42 2 3" xfId="21674" xr:uid="{00000000-0005-0000-0000-0000A2440000}"/>
    <cellStyle name="Normal 6 3 2 42 2 4" xfId="21675" xr:uid="{00000000-0005-0000-0000-0000A3440000}"/>
    <cellStyle name="Normal 6 3 2 42 3" xfId="8809" xr:uid="{00000000-0005-0000-0000-0000A4440000}"/>
    <cellStyle name="Normal 6 3 2 42 3 2" xfId="21676" xr:uid="{00000000-0005-0000-0000-0000A5440000}"/>
    <cellStyle name="Normal 6 3 2 42 3 2 2" xfId="21677" xr:uid="{00000000-0005-0000-0000-0000A6440000}"/>
    <cellStyle name="Normal 6 3 2 42 3 3" xfId="21678" xr:uid="{00000000-0005-0000-0000-0000A7440000}"/>
    <cellStyle name="Normal 6 3 2 42 3 4" xfId="21679" xr:uid="{00000000-0005-0000-0000-0000A8440000}"/>
    <cellStyle name="Normal 6 3 2 42 4" xfId="21680" xr:uid="{00000000-0005-0000-0000-0000A9440000}"/>
    <cellStyle name="Normal 6 3 2 42 4 2" xfId="21681" xr:uid="{00000000-0005-0000-0000-0000AA440000}"/>
    <cellStyle name="Normal 6 3 2 42 5" xfId="21682" xr:uid="{00000000-0005-0000-0000-0000AB440000}"/>
    <cellStyle name="Normal 6 3 2 42 6" xfId="21683" xr:uid="{00000000-0005-0000-0000-0000AC440000}"/>
    <cellStyle name="Normal 6 3 2 43" xfId="4785" xr:uid="{00000000-0005-0000-0000-0000AD440000}"/>
    <cellStyle name="Normal 6 3 2 43 2" xfId="7032" xr:uid="{00000000-0005-0000-0000-0000AE440000}"/>
    <cellStyle name="Normal 6 3 2 43 2 2" xfId="10571" xr:uid="{00000000-0005-0000-0000-0000AF440000}"/>
    <cellStyle name="Normal 6 3 2 43 2 2 2" xfId="21684" xr:uid="{00000000-0005-0000-0000-0000B0440000}"/>
    <cellStyle name="Normal 6 3 2 43 2 2 3" xfId="21685" xr:uid="{00000000-0005-0000-0000-0000B1440000}"/>
    <cellStyle name="Normal 6 3 2 43 2 3" xfId="21686" xr:uid="{00000000-0005-0000-0000-0000B2440000}"/>
    <cellStyle name="Normal 6 3 2 43 2 4" xfId="21687" xr:uid="{00000000-0005-0000-0000-0000B3440000}"/>
    <cellStyle name="Normal 6 3 2 43 3" xfId="8810" xr:uid="{00000000-0005-0000-0000-0000B4440000}"/>
    <cellStyle name="Normal 6 3 2 43 3 2" xfId="21688" xr:uid="{00000000-0005-0000-0000-0000B5440000}"/>
    <cellStyle name="Normal 6 3 2 43 3 2 2" xfId="21689" xr:uid="{00000000-0005-0000-0000-0000B6440000}"/>
    <cellStyle name="Normal 6 3 2 43 3 3" xfId="21690" xr:uid="{00000000-0005-0000-0000-0000B7440000}"/>
    <cellStyle name="Normal 6 3 2 43 3 4" xfId="21691" xr:uid="{00000000-0005-0000-0000-0000B8440000}"/>
    <cellStyle name="Normal 6 3 2 43 4" xfId="21692" xr:uid="{00000000-0005-0000-0000-0000B9440000}"/>
    <cellStyle name="Normal 6 3 2 43 4 2" xfId="21693" xr:uid="{00000000-0005-0000-0000-0000BA440000}"/>
    <cellStyle name="Normal 6 3 2 43 5" xfId="21694" xr:uid="{00000000-0005-0000-0000-0000BB440000}"/>
    <cellStyle name="Normal 6 3 2 43 6" xfId="21695" xr:uid="{00000000-0005-0000-0000-0000BC440000}"/>
    <cellStyle name="Normal 6 3 2 44" xfId="4786" xr:uid="{00000000-0005-0000-0000-0000BD440000}"/>
    <cellStyle name="Normal 6 3 2 44 2" xfId="7033" xr:uid="{00000000-0005-0000-0000-0000BE440000}"/>
    <cellStyle name="Normal 6 3 2 44 2 2" xfId="10572" xr:uid="{00000000-0005-0000-0000-0000BF440000}"/>
    <cellStyle name="Normal 6 3 2 44 2 2 2" xfId="21696" xr:uid="{00000000-0005-0000-0000-0000C0440000}"/>
    <cellStyle name="Normal 6 3 2 44 2 2 3" xfId="21697" xr:uid="{00000000-0005-0000-0000-0000C1440000}"/>
    <cellStyle name="Normal 6 3 2 44 2 3" xfId="21698" xr:uid="{00000000-0005-0000-0000-0000C2440000}"/>
    <cellStyle name="Normal 6 3 2 44 2 4" xfId="21699" xr:uid="{00000000-0005-0000-0000-0000C3440000}"/>
    <cellStyle name="Normal 6 3 2 44 3" xfId="8811" xr:uid="{00000000-0005-0000-0000-0000C4440000}"/>
    <cellStyle name="Normal 6 3 2 44 3 2" xfId="21700" xr:uid="{00000000-0005-0000-0000-0000C5440000}"/>
    <cellStyle name="Normal 6 3 2 44 3 2 2" xfId="21701" xr:uid="{00000000-0005-0000-0000-0000C6440000}"/>
    <cellStyle name="Normal 6 3 2 44 3 3" xfId="21702" xr:uid="{00000000-0005-0000-0000-0000C7440000}"/>
    <cellStyle name="Normal 6 3 2 44 3 4" xfId="21703" xr:uid="{00000000-0005-0000-0000-0000C8440000}"/>
    <cellStyle name="Normal 6 3 2 44 4" xfId="21704" xr:uid="{00000000-0005-0000-0000-0000C9440000}"/>
    <cellStyle name="Normal 6 3 2 44 4 2" xfId="21705" xr:uid="{00000000-0005-0000-0000-0000CA440000}"/>
    <cellStyle name="Normal 6 3 2 44 5" xfId="21706" xr:uid="{00000000-0005-0000-0000-0000CB440000}"/>
    <cellStyle name="Normal 6 3 2 44 6" xfId="21707" xr:uid="{00000000-0005-0000-0000-0000CC440000}"/>
    <cellStyle name="Normal 6 3 2 45" xfId="4787" xr:uid="{00000000-0005-0000-0000-0000CD440000}"/>
    <cellStyle name="Normal 6 3 2 45 2" xfId="7034" xr:uid="{00000000-0005-0000-0000-0000CE440000}"/>
    <cellStyle name="Normal 6 3 2 45 2 2" xfId="10573" xr:uid="{00000000-0005-0000-0000-0000CF440000}"/>
    <cellStyle name="Normal 6 3 2 45 2 2 2" xfId="21708" xr:uid="{00000000-0005-0000-0000-0000D0440000}"/>
    <cellStyle name="Normal 6 3 2 45 2 2 3" xfId="21709" xr:uid="{00000000-0005-0000-0000-0000D1440000}"/>
    <cellStyle name="Normal 6 3 2 45 2 3" xfId="21710" xr:uid="{00000000-0005-0000-0000-0000D2440000}"/>
    <cellStyle name="Normal 6 3 2 45 2 4" xfId="21711" xr:uid="{00000000-0005-0000-0000-0000D3440000}"/>
    <cellStyle name="Normal 6 3 2 45 3" xfId="8812" xr:uid="{00000000-0005-0000-0000-0000D4440000}"/>
    <cellStyle name="Normal 6 3 2 45 3 2" xfId="21712" xr:uid="{00000000-0005-0000-0000-0000D5440000}"/>
    <cellStyle name="Normal 6 3 2 45 3 2 2" xfId="21713" xr:uid="{00000000-0005-0000-0000-0000D6440000}"/>
    <cellStyle name="Normal 6 3 2 45 3 3" xfId="21714" xr:uid="{00000000-0005-0000-0000-0000D7440000}"/>
    <cellStyle name="Normal 6 3 2 45 3 4" xfId="21715" xr:uid="{00000000-0005-0000-0000-0000D8440000}"/>
    <cellStyle name="Normal 6 3 2 45 4" xfId="21716" xr:uid="{00000000-0005-0000-0000-0000D9440000}"/>
    <cellStyle name="Normal 6 3 2 45 4 2" xfId="21717" xr:uid="{00000000-0005-0000-0000-0000DA440000}"/>
    <cellStyle name="Normal 6 3 2 45 5" xfId="21718" xr:uid="{00000000-0005-0000-0000-0000DB440000}"/>
    <cellStyle name="Normal 6 3 2 45 6" xfId="21719" xr:uid="{00000000-0005-0000-0000-0000DC440000}"/>
    <cellStyle name="Normal 6 3 2 46" xfId="6995" xr:uid="{00000000-0005-0000-0000-0000DD440000}"/>
    <cellStyle name="Normal 6 3 2 46 2" xfId="10534" xr:uid="{00000000-0005-0000-0000-0000DE440000}"/>
    <cellStyle name="Normal 6 3 2 46 2 2" xfId="21720" xr:uid="{00000000-0005-0000-0000-0000DF440000}"/>
    <cellStyle name="Normal 6 3 2 46 2 3" xfId="21721" xr:uid="{00000000-0005-0000-0000-0000E0440000}"/>
    <cellStyle name="Normal 6 3 2 46 3" xfId="21722" xr:uid="{00000000-0005-0000-0000-0000E1440000}"/>
    <cellStyle name="Normal 6 3 2 46 4" xfId="21723" xr:uid="{00000000-0005-0000-0000-0000E2440000}"/>
    <cellStyle name="Normal 6 3 2 47" xfId="8773" xr:uid="{00000000-0005-0000-0000-0000E3440000}"/>
    <cellStyle name="Normal 6 3 2 47 2" xfId="21724" xr:uid="{00000000-0005-0000-0000-0000E4440000}"/>
    <cellStyle name="Normal 6 3 2 47 2 2" xfId="21725" xr:uid="{00000000-0005-0000-0000-0000E5440000}"/>
    <cellStyle name="Normal 6 3 2 47 3" xfId="21726" xr:uid="{00000000-0005-0000-0000-0000E6440000}"/>
    <cellStyle name="Normal 6 3 2 47 4" xfId="21727" xr:uid="{00000000-0005-0000-0000-0000E7440000}"/>
    <cellStyle name="Normal 6 3 2 48" xfId="21728" xr:uid="{00000000-0005-0000-0000-0000E8440000}"/>
    <cellStyle name="Normal 6 3 2 48 2" xfId="21729" xr:uid="{00000000-0005-0000-0000-0000E9440000}"/>
    <cellStyle name="Normal 6 3 2 49" xfId="21730" xr:uid="{00000000-0005-0000-0000-0000EA440000}"/>
    <cellStyle name="Normal 6 3 2 5" xfId="4788" xr:uid="{00000000-0005-0000-0000-0000EB440000}"/>
    <cellStyle name="Normal 6 3 2 5 2" xfId="7035" xr:uid="{00000000-0005-0000-0000-0000EC440000}"/>
    <cellStyle name="Normal 6 3 2 5 2 2" xfId="10574" xr:uid="{00000000-0005-0000-0000-0000ED440000}"/>
    <cellStyle name="Normal 6 3 2 5 2 2 2" xfId="21731" xr:uid="{00000000-0005-0000-0000-0000EE440000}"/>
    <cellStyle name="Normal 6 3 2 5 2 2 3" xfId="21732" xr:uid="{00000000-0005-0000-0000-0000EF440000}"/>
    <cellStyle name="Normal 6 3 2 5 2 3" xfId="21733" xr:uid="{00000000-0005-0000-0000-0000F0440000}"/>
    <cellStyle name="Normal 6 3 2 5 2 4" xfId="21734" xr:uid="{00000000-0005-0000-0000-0000F1440000}"/>
    <cellStyle name="Normal 6 3 2 5 3" xfId="8813" xr:uid="{00000000-0005-0000-0000-0000F2440000}"/>
    <cellStyle name="Normal 6 3 2 5 3 2" xfId="21735" xr:uid="{00000000-0005-0000-0000-0000F3440000}"/>
    <cellStyle name="Normal 6 3 2 5 3 2 2" xfId="21736" xr:uid="{00000000-0005-0000-0000-0000F4440000}"/>
    <cellStyle name="Normal 6 3 2 5 3 3" xfId="21737" xr:uid="{00000000-0005-0000-0000-0000F5440000}"/>
    <cellStyle name="Normal 6 3 2 5 3 4" xfId="21738" xr:uid="{00000000-0005-0000-0000-0000F6440000}"/>
    <cellStyle name="Normal 6 3 2 5 4" xfId="21739" xr:uid="{00000000-0005-0000-0000-0000F7440000}"/>
    <cellStyle name="Normal 6 3 2 5 4 2" xfId="21740" xr:uid="{00000000-0005-0000-0000-0000F8440000}"/>
    <cellStyle name="Normal 6 3 2 5 5" xfId="21741" xr:uid="{00000000-0005-0000-0000-0000F9440000}"/>
    <cellStyle name="Normal 6 3 2 5 6" xfId="21742" xr:uid="{00000000-0005-0000-0000-0000FA440000}"/>
    <cellStyle name="Normal 6 3 2 50" xfId="21743" xr:uid="{00000000-0005-0000-0000-0000FB440000}"/>
    <cellStyle name="Normal 6 3 2 6" xfId="4789" xr:uid="{00000000-0005-0000-0000-0000FC440000}"/>
    <cellStyle name="Normal 6 3 2 6 2" xfId="7036" xr:uid="{00000000-0005-0000-0000-0000FD440000}"/>
    <cellStyle name="Normal 6 3 2 6 2 2" xfId="10575" xr:uid="{00000000-0005-0000-0000-0000FE440000}"/>
    <cellStyle name="Normal 6 3 2 6 2 2 2" xfId="21744" xr:uid="{00000000-0005-0000-0000-0000FF440000}"/>
    <cellStyle name="Normal 6 3 2 6 2 2 3" xfId="21745" xr:uid="{00000000-0005-0000-0000-000000450000}"/>
    <cellStyle name="Normal 6 3 2 6 2 3" xfId="21746" xr:uid="{00000000-0005-0000-0000-000001450000}"/>
    <cellStyle name="Normal 6 3 2 6 2 4" xfId="21747" xr:uid="{00000000-0005-0000-0000-000002450000}"/>
    <cellStyle name="Normal 6 3 2 6 3" xfId="8814" xr:uid="{00000000-0005-0000-0000-000003450000}"/>
    <cellStyle name="Normal 6 3 2 6 3 2" xfId="21748" xr:uid="{00000000-0005-0000-0000-000004450000}"/>
    <cellStyle name="Normal 6 3 2 6 3 2 2" xfId="21749" xr:uid="{00000000-0005-0000-0000-000005450000}"/>
    <cellStyle name="Normal 6 3 2 6 3 3" xfId="21750" xr:uid="{00000000-0005-0000-0000-000006450000}"/>
    <cellStyle name="Normal 6 3 2 6 3 4" xfId="21751" xr:uid="{00000000-0005-0000-0000-000007450000}"/>
    <cellStyle name="Normal 6 3 2 6 4" xfId="21752" xr:uid="{00000000-0005-0000-0000-000008450000}"/>
    <cellStyle name="Normal 6 3 2 6 4 2" xfId="21753" xr:uid="{00000000-0005-0000-0000-000009450000}"/>
    <cellStyle name="Normal 6 3 2 6 5" xfId="21754" xr:uid="{00000000-0005-0000-0000-00000A450000}"/>
    <cellStyle name="Normal 6 3 2 6 6" xfId="21755" xr:uid="{00000000-0005-0000-0000-00000B450000}"/>
    <cellStyle name="Normal 6 3 2 7" xfId="4790" xr:uid="{00000000-0005-0000-0000-00000C450000}"/>
    <cellStyle name="Normal 6 3 2 7 2" xfId="7037" xr:uid="{00000000-0005-0000-0000-00000D450000}"/>
    <cellStyle name="Normal 6 3 2 7 2 2" xfId="10576" xr:uid="{00000000-0005-0000-0000-00000E450000}"/>
    <cellStyle name="Normal 6 3 2 7 2 2 2" xfId="21756" xr:uid="{00000000-0005-0000-0000-00000F450000}"/>
    <cellStyle name="Normal 6 3 2 7 2 2 3" xfId="21757" xr:uid="{00000000-0005-0000-0000-000010450000}"/>
    <cellStyle name="Normal 6 3 2 7 2 3" xfId="21758" xr:uid="{00000000-0005-0000-0000-000011450000}"/>
    <cellStyle name="Normal 6 3 2 7 2 4" xfId="21759" xr:uid="{00000000-0005-0000-0000-000012450000}"/>
    <cellStyle name="Normal 6 3 2 7 3" xfId="8815" xr:uid="{00000000-0005-0000-0000-000013450000}"/>
    <cellStyle name="Normal 6 3 2 7 3 2" xfId="21760" xr:uid="{00000000-0005-0000-0000-000014450000}"/>
    <cellStyle name="Normal 6 3 2 7 3 2 2" xfId="21761" xr:uid="{00000000-0005-0000-0000-000015450000}"/>
    <cellStyle name="Normal 6 3 2 7 3 3" xfId="21762" xr:uid="{00000000-0005-0000-0000-000016450000}"/>
    <cellStyle name="Normal 6 3 2 7 3 4" xfId="21763" xr:uid="{00000000-0005-0000-0000-000017450000}"/>
    <cellStyle name="Normal 6 3 2 7 4" xfId="21764" xr:uid="{00000000-0005-0000-0000-000018450000}"/>
    <cellStyle name="Normal 6 3 2 7 4 2" xfId="21765" xr:uid="{00000000-0005-0000-0000-000019450000}"/>
    <cellStyle name="Normal 6 3 2 7 5" xfId="21766" xr:uid="{00000000-0005-0000-0000-00001A450000}"/>
    <cellStyle name="Normal 6 3 2 7 6" xfId="21767" xr:uid="{00000000-0005-0000-0000-00001B450000}"/>
    <cellStyle name="Normal 6 3 2 8" xfId="4791" xr:uid="{00000000-0005-0000-0000-00001C450000}"/>
    <cellStyle name="Normal 6 3 2 8 2" xfId="7038" xr:uid="{00000000-0005-0000-0000-00001D450000}"/>
    <cellStyle name="Normal 6 3 2 8 2 2" xfId="10577" xr:uid="{00000000-0005-0000-0000-00001E450000}"/>
    <cellStyle name="Normal 6 3 2 8 2 2 2" xfId="21768" xr:uid="{00000000-0005-0000-0000-00001F450000}"/>
    <cellStyle name="Normal 6 3 2 8 2 2 3" xfId="21769" xr:uid="{00000000-0005-0000-0000-000020450000}"/>
    <cellStyle name="Normal 6 3 2 8 2 3" xfId="21770" xr:uid="{00000000-0005-0000-0000-000021450000}"/>
    <cellStyle name="Normal 6 3 2 8 2 4" xfId="21771" xr:uid="{00000000-0005-0000-0000-000022450000}"/>
    <cellStyle name="Normal 6 3 2 8 3" xfId="8816" xr:uid="{00000000-0005-0000-0000-000023450000}"/>
    <cellStyle name="Normal 6 3 2 8 3 2" xfId="21772" xr:uid="{00000000-0005-0000-0000-000024450000}"/>
    <cellStyle name="Normal 6 3 2 8 3 2 2" xfId="21773" xr:uid="{00000000-0005-0000-0000-000025450000}"/>
    <cellStyle name="Normal 6 3 2 8 3 3" xfId="21774" xr:uid="{00000000-0005-0000-0000-000026450000}"/>
    <cellStyle name="Normal 6 3 2 8 3 4" xfId="21775" xr:uid="{00000000-0005-0000-0000-000027450000}"/>
    <cellStyle name="Normal 6 3 2 8 4" xfId="21776" xr:uid="{00000000-0005-0000-0000-000028450000}"/>
    <cellStyle name="Normal 6 3 2 8 4 2" xfId="21777" xr:uid="{00000000-0005-0000-0000-000029450000}"/>
    <cellStyle name="Normal 6 3 2 8 5" xfId="21778" xr:uid="{00000000-0005-0000-0000-00002A450000}"/>
    <cellStyle name="Normal 6 3 2 8 6" xfId="21779" xr:uid="{00000000-0005-0000-0000-00002B450000}"/>
    <cellStyle name="Normal 6 3 2 9" xfId="4792" xr:uid="{00000000-0005-0000-0000-00002C450000}"/>
    <cellStyle name="Normal 6 3 2 9 2" xfId="7039" xr:uid="{00000000-0005-0000-0000-00002D450000}"/>
    <cellStyle name="Normal 6 3 2 9 2 2" xfId="10578" xr:uid="{00000000-0005-0000-0000-00002E450000}"/>
    <cellStyle name="Normal 6 3 2 9 2 2 2" xfId="21780" xr:uid="{00000000-0005-0000-0000-00002F450000}"/>
    <cellStyle name="Normal 6 3 2 9 2 2 3" xfId="21781" xr:uid="{00000000-0005-0000-0000-000030450000}"/>
    <cellStyle name="Normal 6 3 2 9 2 3" xfId="21782" xr:uid="{00000000-0005-0000-0000-000031450000}"/>
    <cellStyle name="Normal 6 3 2 9 2 4" xfId="21783" xr:uid="{00000000-0005-0000-0000-000032450000}"/>
    <cellStyle name="Normal 6 3 2 9 3" xfId="8817" xr:uid="{00000000-0005-0000-0000-000033450000}"/>
    <cellStyle name="Normal 6 3 2 9 3 2" xfId="21784" xr:uid="{00000000-0005-0000-0000-000034450000}"/>
    <cellStyle name="Normal 6 3 2 9 3 2 2" xfId="21785" xr:uid="{00000000-0005-0000-0000-000035450000}"/>
    <cellStyle name="Normal 6 3 2 9 3 3" xfId="21786" xr:uid="{00000000-0005-0000-0000-000036450000}"/>
    <cellStyle name="Normal 6 3 2 9 3 4" xfId="21787" xr:uid="{00000000-0005-0000-0000-000037450000}"/>
    <cellStyle name="Normal 6 3 2 9 4" xfId="21788" xr:uid="{00000000-0005-0000-0000-000038450000}"/>
    <cellStyle name="Normal 6 3 2 9 4 2" xfId="21789" xr:uid="{00000000-0005-0000-0000-000039450000}"/>
    <cellStyle name="Normal 6 3 2 9 5" xfId="21790" xr:uid="{00000000-0005-0000-0000-00003A450000}"/>
    <cellStyle name="Normal 6 3 2 9 6" xfId="21791" xr:uid="{00000000-0005-0000-0000-00003B450000}"/>
    <cellStyle name="Normal 6 3 3" xfId="4793" xr:uid="{00000000-0005-0000-0000-00003C450000}"/>
    <cellStyle name="Normal 6 3 3 2" xfId="7040" xr:uid="{00000000-0005-0000-0000-00003D450000}"/>
    <cellStyle name="Normal 6 3 3 2 2" xfId="10579" xr:uid="{00000000-0005-0000-0000-00003E450000}"/>
    <cellStyle name="Normal 6 3 3 2 2 2" xfId="21792" xr:uid="{00000000-0005-0000-0000-00003F450000}"/>
    <cellStyle name="Normal 6 3 3 2 2 3" xfId="21793" xr:uid="{00000000-0005-0000-0000-000040450000}"/>
    <cellStyle name="Normal 6 3 3 2 3" xfId="21794" xr:uid="{00000000-0005-0000-0000-000041450000}"/>
    <cellStyle name="Normal 6 3 3 2 4" xfId="21795" xr:uid="{00000000-0005-0000-0000-000042450000}"/>
    <cellStyle name="Normal 6 3 3 3" xfId="8818" xr:uid="{00000000-0005-0000-0000-000043450000}"/>
    <cellStyle name="Normal 6 3 3 3 2" xfId="21796" xr:uid="{00000000-0005-0000-0000-000044450000}"/>
    <cellStyle name="Normal 6 3 3 3 2 2" xfId="21797" xr:uid="{00000000-0005-0000-0000-000045450000}"/>
    <cellStyle name="Normal 6 3 3 3 3" xfId="21798" xr:uid="{00000000-0005-0000-0000-000046450000}"/>
    <cellStyle name="Normal 6 3 3 3 4" xfId="21799" xr:uid="{00000000-0005-0000-0000-000047450000}"/>
    <cellStyle name="Normal 6 3 3 4" xfId="21800" xr:uid="{00000000-0005-0000-0000-000048450000}"/>
    <cellStyle name="Normal 6 3 3 4 2" xfId="21801" xr:uid="{00000000-0005-0000-0000-000049450000}"/>
    <cellStyle name="Normal 6 3 3 5" xfId="21802" xr:uid="{00000000-0005-0000-0000-00004A450000}"/>
    <cellStyle name="Normal 6 3 3 6" xfId="21803" xr:uid="{00000000-0005-0000-0000-00004B450000}"/>
    <cellStyle name="Normal 6 3 4" xfId="4794" xr:uid="{00000000-0005-0000-0000-00004C450000}"/>
    <cellStyle name="Normal 6 3 4 2" xfId="7041" xr:uid="{00000000-0005-0000-0000-00004D450000}"/>
    <cellStyle name="Normal 6 3 4 2 2" xfId="10580" xr:uid="{00000000-0005-0000-0000-00004E450000}"/>
    <cellStyle name="Normal 6 3 4 2 2 2" xfId="21804" xr:uid="{00000000-0005-0000-0000-00004F450000}"/>
    <cellStyle name="Normal 6 3 4 2 2 3" xfId="21805" xr:uid="{00000000-0005-0000-0000-000050450000}"/>
    <cellStyle name="Normal 6 3 4 2 3" xfId="21806" xr:uid="{00000000-0005-0000-0000-000051450000}"/>
    <cellStyle name="Normal 6 3 4 2 4" xfId="21807" xr:uid="{00000000-0005-0000-0000-000052450000}"/>
    <cellStyle name="Normal 6 3 4 3" xfId="8819" xr:uid="{00000000-0005-0000-0000-000053450000}"/>
    <cellStyle name="Normal 6 3 4 3 2" xfId="21808" xr:uid="{00000000-0005-0000-0000-000054450000}"/>
    <cellStyle name="Normal 6 3 4 3 2 2" xfId="21809" xr:uid="{00000000-0005-0000-0000-000055450000}"/>
    <cellStyle name="Normal 6 3 4 3 3" xfId="21810" xr:uid="{00000000-0005-0000-0000-000056450000}"/>
    <cellStyle name="Normal 6 3 4 3 4" xfId="21811" xr:uid="{00000000-0005-0000-0000-000057450000}"/>
    <cellStyle name="Normal 6 3 4 4" xfId="21812" xr:uid="{00000000-0005-0000-0000-000058450000}"/>
    <cellStyle name="Normal 6 3 4 4 2" xfId="21813" xr:uid="{00000000-0005-0000-0000-000059450000}"/>
    <cellStyle name="Normal 6 3 4 5" xfId="21814" xr:uid="{00000000-0005-0000-0000-00005A450000}"/>
    <cellStyle name="Normal 6 3 4 6" xfId="21815" xr:uid="{00000000-0005-0000-0000-00005B450000}"/>
    <cellStyle name="Normal 6 3 5" xfId="6994" xr:uid="{00000000-0005-0000-0000-00005C450000}"/>
    <cellStyle name="Normal 6 3 5 2" xfId="10533" xr:uid="{00000000-0005-0000-0000-00005D450000}"/>
    <cellStyle name="Normal 6 3 5 2 2" xfId="21816" xr:uid="{00000000-0005-0000-0000-00005E450000}"/>
    <cellStyle name="Normal 6 3 5 2 3" xfId="21817" xr:uid="{00000000-0005-0000-0000-00005F450000}"/>
    <cellStyle name="Normal 6 3 5 3" xfId="21818" xr:uid="{00000000-0005-0000-0000-000060450000}"/>
    <cellStyle name="Normal 6 3 5 4" xfId="21819" xr:uid="{00000000-0005-0000-0000-000061450000}"/>
    <cellStyle name="Normal 6 3 6" xfId="8772" xr:uid="{00000000-0005-0000-0000-000062450000}"/>
    <cellStyle name="Normal 6 3 6 2" xfId="21820" xr:uid="{00000000-0005-0000-0000-000063450000}"/>
    <cellStyle name="Normal 6 3 6 2 2" xfId="21821" xr:uid="{00000000-0005-0000-0000-000064450000}"/>
    <cellStyle name="Normal 6 3 6 3" xfId="21822" xr:uid="{00000000-0005-0000-0000-000065450000}"/>
    <cellStyle name="Normal 6 3 6 4" xfId="21823" xr:uid="{00000000-0005-0000-0000-000066450000}"/>
    <cellStyle name="Normal 6 3 7" xfId="21824" xr:uid="{00000000-0005-0000-0000-000067450000}"/>
    <cellStyle name="Normal 6 3 7 2" xfId="21825" xr:uid="{00000000-0005-0000-0000-000068450000}"/>
    <cellStyle name="Normal 6 3 8" xfId="21826" xr:uid="{00000000-0005-0000-0000-000069450000}"/>
    <cellStyle name="Normal 6 3 9" xfId="21827" xr:uid="{00000000-0005-0000-0000-00006A450000}"/>
    <cellStyle name="Normal 6 4" xfId="4795" xr:uid="{00000000-0005-0000-0000-00006B450000}"/>
    <cellStyle name="Normal 6 4 10" xfId="4796" xr:uid="{00000000-0005-0000-0000-00006C450000}"/>
    <cellStyle name="Normal 6 4 10 2" xfId="7043" xr:uid="{00000000-0005-0000-0000-00006D450000}"/>
    <cellStyle name="Normal 6 4 10 2 2" xfId="10582" xr:uid="{00000000-0005-0000-0000-00006E450000}"/>
    <cellStyle name="Normal 6 4 10 2 2 2" xfId="21828" xr:uid="{00000000-0005-0000-0000-00006F450000}"/>
    <cellStyle name="Normal 6 4 10 2 2 3" xfId="21829" xr:uid="{00000000-0005-0000-0000-000070450000}"/>
    <cellStyle name="Normal 6 4 10 2 3" xfId="21830" xr:uid="{00000000-0005-0000-0000-000071450000}"/>
    <cellStyle name="Normal 6 4 10 2 4" xfId="21831" xr:uid="{00000000-0005-0000-0000-000072450000}"/>
    <cellStyle name="Normal 6 4 10 3" xfId="8821" xr:uid="{00000000-0005-0000-0000-000073450000}"/>
    <cellStyle name="Normal 6 4 10 3 2" xfId="21832" xr:uid="{00000000-0005-0000-0000-000074450000}"/>
    <cellStyle name="Normal 6 4 10 3 2 2" xfId="21833" xr:uid="{00000000-0005-0000-0000-000075450000}"/>
    <cellStyle name="Normal 6 4 10 3 3" xfId="21834" xr:uid="{00000000-0005-0000-0000-000076450000}"/>
    <cellStyle name="Normal 6 4 10 3 4" xfId="21835" xr:uid="{00000000-0005-0000-0000-000077450000}"/>
    <cellStyle name="Normal 6 4 10 4" xfId="21836" xr:uid="{00000000-0005-0000-0000-000078450000}"/>
    <cellStyle name="Normal 6 4 10 4 2" xfId="21837" xr:uid="{00000000-0005-0000-0000-000079450000}"/>
    <cellStyle name="Normal 6 4 10 5" xfId="21838" xr:uid="{00000000-0005-0000-0000-00007A450000}"/>
    <cellStyle name="Normal 6 4 10 6" xfId="21839" xr:uid="{00000000-0005-0000-0000-00007B450000}"/>
    <cellStyle name="Normal 6 4 11" xfId="4797" xr:uid="{00000000-0005-0000-0000-00007C450000}"/>
    <cellStyle name="Normal 6 4 11 2" xfId="7044" xr:uid="{00000000-0005-0000-0000-00007D450000}"/>
    <cellStyle name="Normal 6 4 11 2 2" xfId="10583" xr:uid="{00000000-0005-0000-0000-00007E450000}"/>
    <cellStyle name="Normal 6 4 11 2 2 2" xfId="21840" xr:uid="{00000000-0005-0000-0000-00007F450000}"/>
    <cellStyle name="Normal 6 4 11 2 2 3" xfId="21841" xr:uid="{00000000-0005-0000-0000-000080450000}"/>
    <cellStyle name="Normal 6 4 11 2 3" xfId="21842" xr:uid="{00000000-0005-0000-0000-000081450000}"/>
    <cellStyle name="Normal 6 4 11 2 4" xfId="21843" xr:uid="{00000000-0005-0000-0000-000082450000}"/>
    <cellStyle name="Normal 6 4 11 3" xfId="8822" xr:uid="{00000000-0005-0000-0000-000083450000}"/>
    <cellStyle name="Normal 6 4 11 3 2" xfId="21844" xr:uid="{00000000-0005-0000-0000-000084450000}"/>
    <cellStyle name="Normal 6 4 11 3 2 2" xfId="21845" xr:uid="{00000000-0005-0000-0000-000085450000}"/>
    <cellStyle name="Normal 6 4 11 3 3" xfId="21846" xr:uid="{00000000-0005-0000-0000-000086450000}"/>
    <cellStyle name="Normal 6 4 11 3 4" xfId="21847" xr:uid="{00000000-0005-0000-0000-000087450000}"/>
    <cellStyle name="Normal 6 4 11 4" xfId="21848" xr:uid="{00000000-0005-0000-0000-000088450000}"/>
    <cellStyle name="Normal 6 4 11 4 2" xfId="21849" xr:uid="{00000000-0005-0000-0000-000089450000}"/>
    <cellStyle name="Normal 6 4 11 5" xfId="21850" xr:uid="{00000000-0005-0000-0000-00008A450000}"/>
    <cellStyle name="Normal 6 4 11 6" xfId="21851" xr:uid="{00000000-0005-0000-0000-00008B450000}"/>
    <cellStyle name="Normal 6 4 12" xfId="4798" xr:uid="{00000000-0005-0000-0000-00008C450000}"/>
    <cellStyle name="Normal 6 4 12 2" xfId="7045" xr:uid="{00000000-0005-0000-0000-00008D450000}"/>
    <cellStyle name="Normal 6 4 12 2 2" xfId="10584" xr:uid="{00000000-0005-0000-0000-00008E450000}"/>
    <cellStyle name="Normal 6 4 12 2 2 2" xfId="21852" xr:uid="{00000000-0005-0000-0000-00008F450000}"/>
    <cellStyle name="Normal 6 4 12 2 2 3" xfId="21853" xr:uid="{00000000-0005-0000-0000-000090450000}"/>
    <cellStyle name="Normal 6 4 12 2 3" xfId="21854" xr:uid="{00000000-0005-0000-0000-000091450000}"/>
    <cellStyle name="Normal 6 4 12 2 4" xfId="21855" xr:uid="{00000000-0005-0000-0000-000092450000}"/>
    <cellStyle name="Normal 6 4 12 3" xfId="8823" xr:uid="{00000000-0005-0000-0000-000093450000}"/>
    <cellStyle name="Normal 6 4 12 3 2" xfId="21856" xr:uid="{00000000-0005-0000-0000-000094450000}"/>
    <cellStyle name="Normal 6 4 12 3 2 2" xfId="21857" xr:uid="{00000000-0005-0000-0000-000095450000}"/>
    <cellStyle name="Normal 6 4 12 3 3" xfId="21858" xr:uid="{00000000-0005-0000-0000-000096450000}"/>
    <cellStyle name="Normal 6 4 12 3 4" xfId="21859" xr:uid="{00000000-0005-0000-0000-000097450000}"/>
    <cellStyle name="Normal 6 4 12 4" xfId="21860" xr:uid="{00000000-0005-0000-0000-000098450000}"/>
    <cellStyle name="Normal 6 4 12 4 2" xfId="21861" xr:uid="{00000000-0005-0000-0000-000099450000}"/>
    <cellStyle name="Normal 6 4 12 5" xfId="21862" xr:uid="{00000000-0005-0000-0000-00009A450000}"/>
    <cellStyle name="Normal 6 4 12 6" xfId="21863" xr:uid="{00000000-0005-0000-0000-00009B450000}"/>
    <cellStyle name="Normal 6 4 13" xfId="4799" xr:uid="{00000000-0005-0000-0000-00009C450000}"/>
    <cellStyle name="Normal 6 4 13 2" xfId="7046" xr:uid="{00000000-0005-0000-0000-00009D450000}"/>
    <cellStyle name="Normal 6 4 13 2 2" xfId="10585" xr:uid="{00000000-0005-0000-0000-00009E450000}"/>
    <cellStyle name="Normal 6 4 13 2 2 2" xfId="21864" xr:uid="{00000000-0005-0000-0000-00009F450000}"/>
    <cellStyle name="Normal 6 4 13 2 2 3" xfId="21865" xr:uid="{00000000-0005-0000-0000-0000A0450000}"/>
    <cellStyle name="Normal 6 4 13 2 3" xfId="21866" xr:uid="{00000000-0005-0000-0000-0000A1450000}"/>
    <cellStyle name="Normal 6 4 13 2 4" xfId="21867" xr:uid="{00000000-0005-0000-0000-0000A2450000}"/>
    <cellStyle name="Normal 6 4 13 3" xfId="8824" xr:uid="{00000000-0005-0000-0000-0000A3450000}"/>
    <cellStyle name="Normal 6 4 13 3 2" xfId="21868" xr:uid="{00000000-0005-0000-0000-0000A4450000}"/>
    <cellStyle name="Normal 6 4 13 3 2 2" xfId="21869" xr:uid="{00000000-0005-0000-0000-0000A5450000}"/>
    <cellStyle name="Normal 6 4 13 3 3" xfId="21870" xr:uid="{00000000-0005-0000-0000-0000A6450000}"/>
    <cellStyle name="Normal 6 4 13 3 4" xfId="21871" xr:uid="{00000000-0005-0000-0000-0000A7450000}"/>
    <cellStyle name="Normal 6 4 13 4" xfId="21872" xr:uid="{00000000-0005-0000-0000-0000A8450000}"/>
    <cellStyle name="Normal 6 4 13 4 2" xfId="21873" xr:uid="{00000000-0005-0000-0000-0000A9450000}"/>
    <cellStyle name="Normal 6 4 13 5" xfId="21874" xr:uid="{00000000-0005-0000-0000-0000AA450000}"/>
    <cellStyle name="Normal 6 4 13 6" xfId="21875" xr:uid="{00000000-0005-0000-0000-0000AB450000}"/>
    <cellStyle name="Normal 6 4 14" xfId="4800" xr:uid="{00000000-0005-0000-0000-0000AC450000}"/>
    <cellStyle name="Normal 6 4 14 2" xfId="7047" xr:uid="{00000000-0005-0000-0000-0000AD450000}"/>
    <cellStyle name="Normal 6 4 14 2 2" xfId="10586" xr:uid="{00000000-0005-0000-0000-0000AE450000}"/>
    <cellStyle name="Normal 6 4 14 2 2 2" xfId="21876" xr:uid="{00000000-0005-0000-0000-0000AF450000}"/>
    <cellStyle name="Normal 6 4 14 2 2 3" xfId="21877" xr:uid="{00000000-0005-0000-0000-0000B0450000}"/>
    <cellStyle name="Normal 6 4 14 2 3" xfId="21878" xr:uid="{00000000-0005-0000-0000-0000B1450000}"/>
    <cellStyle name="Normal 6 4 14 2 4" xfId="21879" xr:uid="{00000000-0005-0000-0000-0000B2450000}"/>
    <cellStyle name="Normal 6 4 14 3" xfId="8825" xr:uid="{00000000-0005-0000-0000-0000B3450000}"/>
    <cellStyle name="Normal 6 4 14 3 2" xfId="21880" xr:uid="{00000000-0005-0000-0000-0000B4450000}"/>
    <cellStyle name="Normal 6 4 14 3 2 2" xfId="21881" xr:uid="{00000000-0005-0000-0000-0000B5450000}"/>
    <cellStyle name="Normal 6 4 14 3 3" xfId="21882" xr:uid="{00000000-0005-0000-0000-0000B6450000}"/>
    <cellStyle name="Normal 6 4 14 3 4" xfId="21883" xr:uid="{00000000-0005-0000-0000-0000B7450000}"/>
    <cellStyle name="Normal 6 4 14 4" xfId="21884" xr:uid="{00000000-0005-0000-0000-0000B8450000}"/>
    <cellStyle name="Normal 6 4 14 4 2" xfId="21885" xr:uid="{00000000-0005-0000-0000-0000B9450000}"/>
    <cellStyle name="Normal 6 4 14 5" xfId="21886" xr:uid="{00000000-0005-0000-0000-0000BA450000}"/>
    <cellStyle name="Normal 6 4 14 6" xfId="21887" xr:uid="{00000000-0005-0000-0000-0000BB450000}"/>
    <cellStyle name="Normal 6 4 15" xfId="4801" xr:uid="{00000000-0005-0000-0000-0000BC450000}"/>
    <cellStyle name="Normal 6 4 15 2" xfId="7048" xr:uid="{00000000-0005-0000-0000-0000BD450000}"/>
    <cellStyle name="Normal 6 4 15 2 2" xfId="10587" xr:uid="{00000000-0005-0000-0000-0000BE450000}"/>
    <cellStyle name="Normal 6 4 15 2 2 2" xfId="21888" xr:uid="{00000000-0005-0000-0000-0000BF450000}"/>
    <cellStyle name="Normal 6 4 15 2 2 3" xfId="21889" xr:uid="{00000000-0005-0000-0000-0000C0450000}"/>
    <cellStyle name="Normal 6 4 15 2 3" xfId="21890" xr:uid="{00000000-0005-0000-0000-0000C1450000}"/>
    <cellStyle name="Normal 6 4 15 2 4" xfId="21891" xr:uid="{00000000-0005-0000-0000-0000C2450000}"/>
    <cellStyle name="Normal 6 4 15 3" xfId="8826" xr:uid="{00000000-0005-0000-0000-0000C3450000}"/>
    <cellStyle name="Normal 6 4 15 3 2" xfId="21892" xr:uid="{00000000-0005-0000-0000-0000C4450000}"/>
    <cellStyle name="Normal 6 4 15 3 2 2" xfId="21893" xr:uid="{00000000-0005-0000-0000-0000C5450000}"/>
    <cellStyle name="Normal 6 4 15 3 3" xfId="21894" xr:uid="{00000000-0005-0000-0000-0000C6450000}"/>
    <cellStyle name="Normal 6 4 15 3 4" xfId="21895" xr:uid="{00000000-0005-0000-0000-0000C7450000}"/>
    <cellStyle name="Normal 6 4 15 4" xfId="21896" xr:uid="{00000000-0005-0000-0000-0000C8450000}"/>
    <cellStyle name="Normal 6 4 15 4 2" xfId="21897" xr:uid="{00000000-0005-0000-0000-0000C9450000}"/>
    <cellStyle name="Normal 6 4 15 5" xfId="21898" xr:uid="{00000000-0005-0000-0000-0000CA450000}"/>
    <cellStyle name="Normal 6 4 15 6" xfId="21899" xr:uid="{00000000-0005-0000-0000-0000CB450000}"/>
    <cellStyle name="Normal 6 4 16" xfId="4802" xr:uid="{00000000-0005-0000-0000-0000CC450000}"/>
    <cellStyle name="Normal 6 4 16 2" xfId="7049" xr:uid="{00000000-0005-0000-0000-0000CD450000}"/>
    <cellStyle name="Normal 6 4 16 2 2" xfId="10588" xr:uid="{00000000-0005-0000-0000-0000CE450000}"/>
    <cellStyle name="Normal 6 4 16 2 2 2" xfId="21900" xr:uid="{00000000-0005-0000-0000-0000CF450000}"/>
    <cellStyle name="Normal 6 4 16 2 2 3" xfId="21901" xr:uid="{00000000-0005-0000-0000-0000D0450000}"/>
    <cellStyle name="Normal 6 4 16 2 3" xfId="21902" xr:uid="{00000000-0005-0000-0000-0000D1450000}"/>
    <cellStyle name="Normal 6 4 16 2 4" xfId="21903" xr:uid="{00000000-0005-0000-0000-0000D2450000}"/>
    <cellStyle name="Normal 6 4 16 3" xfId="8827" xr:uid="{00000000-0005-0000-0000-0000D3450000}"/>
    <cellStyle name="Normal 6 4 16 3 2" xfId="21904" xr:uid="{00000000-0005-0000-0000-0000D4450000}"/>
    <cellStyle name="Normal 6 4 16 3 2 2" xfId="21905" xr:uid="{00000000-0005-0000-0000-0000D5450000}"/>
    <cellStyle name="Normal 6 4 16 3 3" xfId="21906" xr:uid="{00000000-0005-0000-0000-0000D6450000}"/>
    <cellStyle name="Normal 6 4 16 3 4" xfId="21907" xr:uid="{00000000-0005-0000-0000-0000D7450000}"/>
    <cellStyle name="Normal 6 4 16 4" xfId="21908" xr:uid="{00000000-0005-0000-0000-0000D8450000}"/>
    <cellStyle name="Normal 6 4 16 4 2" xfId="21909" xr:uid="{00000000-0005-0000-0000-0000D9450000}"/>
    <cellStyle name="Normal 6 4 16 5" xfId="21910" xr:uid="{00000000-0005-0000-0000-0000DA450000}"/>
    <cellStyle name="Normal 6 4 16 6" xfId="21911" xr:uid="{00000000-0005-0000-0000-0000DB450000}"/>
    <cellStyle name="Normal 6 4 17" xfId="4803" xr:uid="{00000000-0005-0000-0000-0000DC450000}"/>
    <cellStyle name="Normal 6 4 17 2" xfId="7050" xr:uid="{00000000-0005-0000-0000-0000DD450000}"/>
    <cellStyle name="Normal 6 4 17 2 2" xfId="10589" xr:uid="{00000000-0005-0000-0000-0000DE450000}"/>
    <cellStyle name="Normal 6 4 17 2 2 2" xfId="21912" xr:uid="{00000000-0005-0000-0000-0000DF450000}"/>
    <cellStyle name="Normal 6 4 17 2 2 3" xfId="21913" xr:uid="{00000000-0005-0000-0000-0000E0450000}"/>
    <cellStyle name="Normal 6 4 17 2 3" xfId="21914" xr:uid="{00000000-0005-0000-0000-0000E1450000}"/>
    <cellStyle name="Normal 6 4 17 2 4" xfId="21915" xr:uid="{00000000-0005-0000-0000-0000E2450000}"/>
    <cellStyle name="Normal 6 4 17 3" xfId="8828" xr:uid="{00000000-0005-0000-0000-0000E3450000}"/>
    <cellStyle name="Normal 6 4 17 3 2" xfId="21916" xr:uid="{00000000-0005-0000-0000-0000E4450000}"/>
    <cellStyle name="Normal 6 4 17 3 2 2" xfId="21917" xr:uid="{00000000-0005-0000-0000-0000E5450000}"/>
    <cellStyle name="Normal 6 4 17 3 3" xfId="21918" xr:uid="{00000000-0005-0000-0000-0000E6450000}"/>
    <cellStyle name="Normal 6 4 17 3 4" xfId="21919" xr:uid="{00000000-0005-0000-0000-0000E7450000}"/>
    <cellStyle name="Normal 6 4 17 4" xfId="21920" xr:uid="{00000000-0005-0000-0000-0000E8450000}"/>
    <cellStyle name="Normal 6 4 17 4 2" xfId="21921" xr:uid="{00000000-0005-0000-0000-0000E9450000}"/>
    <cellStyle name="Normal 6 4 17 5" xfId="21922" xr:uid="{00000000-0005-0000-0000-0000EA450000}"/>
    <cellStyle name="Normal 6 4 17 6" xfId="21923" xr:uid="{00000000-0005-0000-0000-0000EB450000}"/>
    <cellStyle name="Normal 6 4 18" xfId="4804" xr:uid="{00000000-0005-0000-0000-0000EC450000}"/>
    <cellStyle name="Normal 6 4 18 2" xfId="7051" xr:uid="{00000000-0005-0000-0000-0000ED450000}"/>
    <cellStyle name="Normal 6 4 18 2 2" xfId="10590" xr:uid="{00000000-0005-0000-0000-0000EE450000}"/>
    <cellStyle name="Normal 6 4 18 2 2 2" xfId="21924" xr:uid="{00000000-0005-0000-0000-0000EF450000}"/>
    <cellStyle name="Normal 6 4 18 2 2 3" xfId="21925" xr:uid="{00000000-0005-0000-0000-0000F0450000}"/>
    <cellStyle name="Normal 6 4 18 2 3" xfId="21926" xr:uid="{00000000-0005-0000-0000-0000F1450000}"/>
    <cellStyle name="Normal 6 4 18 2 4" xfId="21927" xr:uid="{00000000-0005-0000-0000-0000F2450000}"/>
    <cellStyle name="Normal 6 4 18 3" xfId="8829" xr:uid="{00000000-0005-0000-0000-0000F3450000}"/>
    <cellStyle name="Normal 6 4 18 3 2" xfId="21928" xr:uid="{00000000-0005-0000-0000-0000F4450000}"/>
    <cellStyle name="Normal 6 4 18 3 2 2" xfId="21929" xr:uid="{00000000-0005-0000-0000-0000F5450000}"/>
    <cellStyle name="Normal 6 4 18 3 3" xfId="21930" xr:uid="{00000000-0005-0000-0000-0000F6450000}"/>
    <cellStyle name="Normal 6 4 18 3 4" xfId="21931" xr:uid="{00000000-0005-0000-0000-0000F7450000}"/>
    <cellStyle name="Normal 6 4 18 4" xfId="21932" xr:uid="{00000000-0005-0000-0000-0000F8450000}"/>
    <cellStyle name="Normal 6 4 18 4 2" xfId="21933" xr:uid="{00000000-0005-0000-0000-0000F9450000}"/>
    <cellStyle name="Normal 6 4 18 5" xfId="21934" xr:uid="{00000000-0005-0000-0000-0000FA450000}"/>
    <cellStyle name="Normal 6 4 18 6" xfId="21935" xr:uid="{00000000-0005-0000-0000-0000FB450000}"/>
    <cellStyle name="Normal 6 4 19" xfId="4805" xr:uid="{00000000-0005-0000-0000-0000FC450000}"/>
    <cellStyle name="Normal 6 4 19 2" xfId="7052" xr:uid="{00000000-0005-0000-0000-0000FD450000}"/>
    <cellStyle name="Normal 6 4 19 2 2" xfId="10591" xr:uid="{00000000-0005-0000-0000-0000FE450000}"/>
    <cellStyle name="Normal 6 4 19 2 2 2" xfId="21936" xr:uid="{00000000-0005-0000-0000-0000FF450000}"/>
    <cellStyle name="Normal 6 4 19 2 2 3" xfId="21937" xr:uid="{00000000-0005-0000-0000-000000460000}"/>
    <cellStyle name="Normal 6 4 19 2 3" xfId="21938" xr:uid="{00000000-0005-0000-0000-000001460000}"/>
    <cellStyle name="Normal 6 4 19 2 4" xfId="21939" xr:uid="{00000000-0005-0000-0000-000002460000}"/>
    <cellStyle name="Normal 6 4 19 3" xfId="8830" xr:uid="{00000000-0005-0000-0000-000003460000}"/>
    <cellStyle name="Normal 6 4 19 3 2" xfId="21940" xr:uid="{00000000-0005-0000-0000-000004460000}"/>
    <cellStyle name="Normal 6 4 19 3 2 2" xfId="21941" xr:uid="{00000000-0005-0000-0000-000005460000}"/>
    <cellStyle name="Normal 6 4 19 3 3" xfId="21942" xr:uid="{00000000-0005-0000-0000-000006460000}"/>
    <cellStyle name="Normal 6 4 19 3 4" xfId="21943" xr:uid="{00000000-0005-0000-0000-000007460000}"/>
    <cellStyle name="Normal 6 4 19 4" xfId="21944" xr:uid="{00000000-0005-0000-0000-000008460000}"/>
    <cellStyle name="Normal 6 4 19 4 2" xfId="21945" xr:uid="{00000000-0005-0000-0000-000009460000}"/>
    <cellStyle name="Normal 6 4 19 5" xfId="21946" xr:uid="{00000000-0005-0000-0000-00000A460000}"/>
    <cellStyle name="Normal 6 4 19 6" xfId="21947" xr:uid="{00000000-0005-0000-0000-00000B460000}"/>
    <cellStyle name="Normal 6 4 2" xfId="4806" xr:uid="{00000000-0005-0000-0000-00000C460000}"/>
    <cellStyle name="Normal 6 4 2 2" xfId="7053" xr:uid="{00000000-0005-0000-0000-00000D460000}"/>
    <cellStyle name="Normal 6 4 2 2 2" xfId="10592" xr:uid="{00000000-0005-0000-0000-00000E460000}"/>
    <cellStyle name="Normal 6 4 2 2 2 2" xfId="21948" xr:uid="{00000000-0005-0000-0000-00000F460000}"/>
    <cellStyle name="Normal 6 4 2 2 2 3" xfId="21949" xr:uid="{00000000-0005-0000-0000-000010460000}"/>
    <cellStyle name="Normal 6 4 2 2 3" xfId="21950" xr:uid="{00000000-0005-0000-0000-000011460000}"/>
    <cellStyle name="Normal 6 4 2 2 4" xfId="21951" xr:uid="{00000000-0005-0000-0000-000012460000}"/>
    <cellStyle name="Normal 6 4 2 3" xfId="8831" xr:uid="{00000000-0005-0000-0000-000013460000}"/>
    <cellStyle name="Normal 6 4 2 3 2" xfId="21952" xr:uid="{00000000-0005-0000-0000-000014460000}"/>
    <cellStyle name="Normal 6 4 2 3 2 2" xfId="21953" xr:uid="{00000000-0005-0000-0000-000015460000}"/>
    <cellStyle name="Normal 6 4 2 3 3" xfId="21954" xr:uid="{00000000-0005-0000-0000-000016460000}"/>
    <cellStyle name="Normal 6 4 2 3 4" xfId="21955" xr:uid="{00000000-0005-0000-0000-000017460000}"/>
    <cellStyle name="Normal 6 4 2 4" xfId="21956" xr:uid="{00000000-0005-0000-0000-000018460000}"/>
    <cellStyle name="Normal 6 4 2 4 2" xfId="21957" xr:uid="{00000000-0005-0000-0000-000019460000}"/>
    <cellStyle name="Normal 6 4 2 5" xfId="21958" xr:uid="{00000000-0005-0000-0000-00001A460000}"/>
    <cellStyle name="Normal 6 4 2 6" xfId="21959" xr:uid="{00000000-0005-0000-0000-00001B460000}"/>
    <cellStyle name="Normal 6 4 20" xfId="4807" xr:uid="{00000000-0005-0000-0000-00001C460000}"/>
    <cellStyle name="Normal 6 4 20 2" xfId="7054" xr:uid="{00000000-0005-0000-0000-00001D460000}"/>
    <cellStyle name="Normal 6 4 20 2 2" xfId="10593" xr:uid="{00000000-0005-0000-0000-00001E460000}"/>
    <cellStyle name="Normal 6 4 20 2 2 2" xfId="21960" xr:uid="{00000000-0005-0000-0000-00001F460000}"/>
    <cellStyle name="Normal 6 4 20 2 2 3" xfId="21961" xr:uid="{00000000-0005-0000-0000-000020460000}"/>
    <cellStyle name="Normal 6 4 20 2 3" xfId="21962" xr:uid="{00000000-0005-0000-0000-000021460000}"/>
    <cellStyle name="Normal 6 4 20 2 4" xfId="21963" xr:uid="{00000000-0005-0000-0000-000022460000}"/>
    <cellStyle name="Normal 6 4 20 3" xfId="8832" xr:uid="{00000000-0005-0000-0000-000023460000}"/>
    <cellStyle name="Normal 6 4 20 3 2" xfId="21964" xr:uid="{00000000-0005-0000-0000-000024460000}"/>
    <cellStyle name="Normal 6 4 20 3 2 2" xfId="21965" xr:uid="{00000000-0005-0000-0000-000025460000}"/>
    <cellStyle name="Normal 6 4 20 3 3" xfId="21966" xr:uid="{00000000-0005-0000-0000-000026460000}"/>
    <cellStyle name="Normal 6 4 20 3 4" xfId="21967" xr:uid="{00000000-0005-0000-0000-000027460000}"/>
    <cellStyle name="Normal 6 4 20 4" xfId="21968" xr:uid="{00000000-0005-0000-0000-000028460000}"/>
    <cellStyle name="Normal 6 4 20 4 2" xfId="21969" xr:uid="{00000000-0005-0000-0000-000029460000}"/>
    <cellStyle name="Normal 6 4 20 5" xfId="21970" xr:uid="{00000000-0005-0000-0000-00002A460000}"/>
    <cellStyle name="Normal 6 4 20 6" xfId="21971" xr:uid="{00000000-0005-0000-0000-00002B460000}"/>
    <cellStyle name="Normal 6 4 21" xfId="4808" xr:uid="{00000000-0005-0000-0000-00002C460000}"/>
    <cellStyle name="Normal 6 4 21 2" xfId="7055" xr:uid="{00000000-0005-0000-0000-00002D460000}"/>
    <cellStyle name="Normal 6 4 21 2 2" xfId="10594" xr:uid="{00000000-0005-0000-0000-00002E460000}"/>
    <cellStyle name="Normal 6 4 21 2 2 2" xfId="21972" xr:uid="{00000000-0005-0000-0000-00002F460000}"/>
    <cellStyle name="Normal 6 4 21 2 2 3" xfId="21973" xr:uid="{00000000-0005-0000-0000-000030460000}"/>
    <cellStyle name="Normal 6 4 21 2 3" xfId="21974" xr:uid="{00000000-0005-0000-0000-000031460000}"/>
    <cellStyle name="Normal 6 4 21 2 4" xfId="21975" xr:uid="{00000000-0005-0000-0000-000032460000}"/>
    <cellStyle name="Normal 6 4 21 3" xfId="8833" xr:uid="{00000000-0005-0000-0000-000033460000}"/>
    <cellStyle name="Normal 6 4 21 3 2" xfId="21976" xr:uid="{00000000-0005-0000-0000-000034460000}"/>
    <cellStyle name="Normal 6 4 21 3 2 2" xfId="21977" xr:uid="{00000000-0005-0000-0000-000035460000}"/>
    <cellStyle name="Normal 6 4 21 3 3" xfId="21978" xr:uid="{00000000-0005-0000-0000-000036460000}"/>
    <cellStyle name="Normal 6 4 21 3 4" xfId="21979" xr:uid="{00000000-0005-0000-0000-000037460000}"/>
    <cellStyle name="Normal 6 4 21 4" xfId="21980" xr:uid="{00000000-0005-0000-0000-000038460000}"/>
    <cellStyle name="Normal 6 4 21 4 2" xfId="21981" xr:uid="{00000000-0005-0000-0000-000039460000}"/>
    <cellStyle name="Normal 6 4 21 5" xfId="21982" xr:uid="{00000000-0005-0000-0000-00003A460000}"/>
    <cellStyle name="Normal 6 4 21 6" xfId="21983" xr:uid="{00000000-0005-0000-0000-00003B460000}"/>
    <cellStyle name="Normal 6 4 22" xfId="4809" xr:uid="{00000000-0005-0000-0000-00003C460000}"/>
    <cellStyle name="Normal 6 4 22 2" xfId="7056" xr:uid="{00000000-0005-0000-0000-00003D460000}"/>
    <cellStyle name="Normal 6 4 22 2 2" xfId="10595" xr:uid="{00000000-0005-0000-0000-00003E460000}"/>
    <cellStyle name="Normal 6 4 22 2 2 2" xfId="21984" xr:uid="{00000000-0005-0000-0000-00003F460000}"/>
    <cellStyle name="Normal 6 4 22 2 2 3" xfId="21985" xr:uid="{00000000-0005-0000-0000-000040460000}"/>
    <cellStyle name="Normal 6 4 22 2 3" xfId="21986" xr:uid="{00000000-0005-0000-0000-000041460000}"/>
    <cellStyle name="Normal 6 4 22 2 4" xfId="21987" xr:uid="{00000000-0005-0000-0000-000042460000}"/>
    <cellStyle name="Normal 6 4 22 3" xfId="8834" xr:uid="{00000000-0005-0000-0000-000043460000}"/>
    <cellStyle name="Normal 6 4 22 3 2" xfId="21988" xr:uid="{00000000-0005-0000-0000-000044460000}"/>
    <cellStyle name="Normal 6 4 22 3 2 2" xfId="21989" xr:uid="{00000000-0005-0000-0000-000045460000}"/>
    <cellStyle name="Normal 6 4 22 3 3" xfId="21990" xr:uid="{00000000-0005-0000-0000-000046460000}"/>
    <cellStyle name="Normal 6 4 22 3 4" xfId="21991" xr:uid="{00000000-0005-0000-0000-000047460000}"/>
    <cellStyle name="Normal 6 4 22 4" xfId="21992" xr:uid="{00000000-0005-0000-0000-000048460000}"/>
    <cellStyle name="Normal 6 4 22 4 2" xfId="21993" xr:uid="{00000000-0005-0000-0000-000049460000}"/>
    <cellStyle name="Normal 6 4 22 5" xfId="21994" xr:uid="{00000000-0005-0000-0000-00004A460000}"/>
    <cellStyle name="Normal 6 4 22 6" xfId="21995" xr:uid="{00000000-0005-0000-0000-00004B460000}"/>
    <cellStyle name="Normal 6 4 23" xfId="4810" xr:uid="{00000000-0005-0000-0000-00004C460000}"/>
    <cellStyle name="Normal 6 4 23 2" xfId="7057" xr:uid="{00000000-0005-0000-0000-00004D460000}"/>
    <cellStyle name="Normal 6 4 23 2 2" xfId="10596" xr:uid="{00000000-0005-0000-0000-00004E460000}"/>
    <cellStyle name="Normal 6 4 23 2 2 2" xfId="21996" xr:uid="{00000000-0005-0000-0000-00004F460000}"/>
    <cellStyle name="Normal 6 4 23 2 2 3" xfId="21997" xr:uid="{00000000-0005-0000-0000-000050460000}"/>
    <cellStyle name="Normal 6 4 23 2 3" xfId="21998" xr:uid="{00000000-0005-0000-0000-000051460000}"/>
    <cellStyle name="Normal 6 4 23 2 4" xfId="21999" xr:uid="{00000000-0005-0000-0000-000052460000}"/>
    <cellStyle name="Normal 6 4 23 3" xfId="8835" xr:uid="{00000000-0005-0000-0000-000053460000}"/>
    <cellStyle name="Normal 6 4 23 3 2" xfId="22000" xr:uid="{00000000-0005-0000-0000-000054460000}"/>
    <cellStyle name="Normal 6 4 23 3 2 2" xfId="22001" xr:uid="{00000000-0005-0000-0000-000055460000}"/>
    <cellStyle name="Normal 6 4 23 3 3" xfId="22002" xr:uid="{00000000-0005-0000-0000-000056460000}"/>
    <cellStyle name="Normal 6 4 23 3 4" xfId="22003" xr:uid="{00000000-0005-0000-0000-000057460000}"/>
    <cellStyle name="Normal 6 4 23 4" xfId="22004" xr:uid="{00000000-0005-0000-0000-000058460000}"/>
    <cellStyle name="Normal 6 4 23 4 2" xfId="22005" xr:uid="{00000000-0005-0000-0000-000059460000}"/>
    <cellStyle name="Normal 6 4 23 5" xfId="22006" xr:uid="{00000000-0005-0000-0000-00005A460000}"/>
    <cellStyle name="Normal 6 4 23 6" xfId="22007" xr:uid="{00000000-0005-0000-0000-00005B460000}"/>
    <cellStyle name="Normal 6 4 24" xfId="4811" xr:uid="{00000000-0005-0000-0000-00005C460000}"/>
    <cellStyle name="Normal 6 4 24 2" xfId="7058" xr:uid="{00000000-0005-0000-0000-00005D460000}"/>
    <cellStyle name="Normal 6 4 24 2 2" xfId="10597" xr:uid="{00000000-0005-0000-0000-00005E460000}"/>
    <cellStyle name="Normal 6 4 24 2 2 2" xfId="22008" xr:uid="{00000000-0005-0000-0000-00005F460000}"/>
    <cellStyle name="Normal 6 4 24 2 2 3" xfId="22009" xr:uid="{00000000-0005-0000-0000-000060460000}"/>
    <cellStyle name="Normal 6 4 24 2 3" xfId="22010" xr:uid="{00000000-0005-0000-0000-000061460000}"/>
    <cellStyle name="Normal 6 4 24 2 4" xfId="22011" xr:uid="{00000000-0005-0000-0000-000062460000}"/>
    <cellStyle name="Normal 6 4 24 3" xfId="8836" xr:uid="{00000000-0005-0000-0000-000063460000}"/>
    <cellStyle name="Normal 6 4 24 3 2" xfId="22012" xr:uid="{00000000-0005-0000-0000-000064460000}"/>
    <cellStyle name="Normal 6 4 24 3 2 2" xfId="22013" xr:uid="{00000000-0005-0000-0000-000065460000}"/>
    <cellStyle name="Normal 6 4 24 3 3" xfId="22014" xr:uid="{00000000-0005-0000-0000-000066460000}"/>
    <cellStyle name="Normal 6 4 24 3 4" xfId="22015" xr:uid="{00000000-0005-0000-0000-000067460000}"/>
    <cellStyle name="Normal 6 4 24 4" xfId="22016" xr:uid="{00000000-0005-0000-0000-000068460000}"/>
    <cellStyle name="Normal 6 4 24 4 2" xfId="22017" xr:uid="{00000000-0005-0000-0000-000069460000}"/>
    <cellStyle name="Normal 6 4 24 5" xfId="22018" xr:uid="{00000000-0005-0000-0000-00006A460000}"/>
    <cellStyle name="Normal 6 4 24 6" xfId="22019" xr:uid="{00000000-0005-0000-0000-00006B460000}"/>
    <cellStyle name="Normal 6 4 25" xfId="4812" xr:uid="{00000000-0005-0000-0000-00006C460000}"/>
    <cellStyle name="Normal 6 4 25 2" xfId="7059" xr:uid="{00000000-0005-0000-0000-00006D460000}"/>
    <cellStyle name="Normal 6 4 25 2 2" xfId="10598" xr:uid="{00000000-0005-0000-0000-00006E460000}"/>
    <cellStyle name="Normal 6 4 25 2 2 2" xfId="22020" xr:uid="{00000000-0005-0000-0000-00006F460000}"/>
    <cellStyle name="Normal 6 4 25 2 2 3" xfId="22021" xr:uid="{00000000-0005-0000-0000-000070460000}"/>
    <cellStyle name="Normal 6 4 25 2 3" xfId="22022" xr:uid="{00000000-0005-0000-0000-000071460000}"/>
    <cellStyle name="Normal 6 4 25 2 4" xfId="22023" xr:uid="{00000000-0005-0000-0000-000072460000}"/>
    <cellStyle name="Normal 6 4 25 3" xfId="8837" xr:uid="{00000000-0005-0000-0000-000073460000}"/>
    <cellStyle name="Normal 6 4 25 3 2" xfId="22024" xr:uid="{00000000-0005-0000-0000-000074460000}"/>
    <cellStyle name="Normal 6 4 25 3 2 2" xfId="22025" xr:uid="{00000000-0005-0000-0000-000075460000}"/>
    <cellStyle name="Normal 6 4 25 3 3" xfId="22026" xr:uid="{00000000-0005-0000-0000-000076460000}"/>
    <cellStyle name="Normal 6 4 25 3 4" xfId="22027" xr:uid="{00000000-0005-0000-0000-000077460000}"/>
    <cellStyle name="Normal 6 4 25 4" xfId="22028" xr:uid="{00000000-0005-0000-0000-000078460000}"/>
    <cellStyle name="Normal 6 4 25 4 2" xfId="22029" xr:uid="{00000000-0005-0000-0000-000079460000}"/>
    <cellStyle name="Normal 6 4 25 5" xfId="22030" xr:uid="{00000000-0005-0000-0000-00007A460000}"/>
    <cellStyle name="Normal 6 4 25 6" xfId="22031" xr:uid="{00000000-0005-0000-0000-00007B460000}"/>
    <cellStyle name="Normal 6 4 26" xfId="4813" xr:uid="{00000000-0005-0000-0000-00007C460000}"/>
    <cellStyle name="Normal 6 4 26 2" xfId="7060" xr:uid="{00000000-0005-0000-0000-00007D460000}"/>
    <cellStyle name="Normal 6 4 26 2 2" xfId="10599" xr:uid="{00000000-0005-0000-0000-00007E460000}"/>
    <cellStyle name="Normal 6 4 26 2 2 2" xfId="22032" xr:uid="{00000000-0005-0000-0000-00007F460000}"/>
    <cellStyle name="Normal 6 4 26 2 2 3" xfId="22033" xr:uid="{00000000-0005-0000-0000-000080460000}"/>
    <cellStyle name="Normal 6 4 26 2 3" xfId="22034" xr:uid="{00000000-0005-0000-0000-000081460000}"/>
    <cellStyle name="Normal 6 4 26 2 4" xfId="22035" xr:uid="{00000000-0005-0000-0000-000082460000}"/>
    <cellStyle name="Normal 6 4 26 3" xfId="8838" xr:uid="{00000000-0005-0000-0000-000083460000}"/>
    <cellStyle name="Normal 6 4 26 3 2" xfId="22036" xr:uid="{00000000-0005-0000-0000-000084460000}"/>
    <cellStyle name="Normal 6 4 26 3 2 2" xfId="22037" xr:uid="{00000000-0005-0000-0000-000085460000}"/>
    <cellStyle name="Normal 6 4 26 3 3" xfId="22038" xr:uid="{00000000-0005-0000-0000-000086460000}"/>
    <cellStyle name="Normal 6 4 26 3 4" xfId="22039" xr:uid="{00000000-0005-0000-0000-000087460000}"/>
    <cellStyle name="Normal 6 4 26 4" xfId="22040" xr:uid="{00000000-0005-0000-0000-000088460000}"/>
    <cellStyle name="Normal 6 4 26 4 2" xfId="22041" xr:uid="{00000000-0005-0000-0000-000089460000}"/>
    <cellStyle name="Normal 6 4 26 5" xfId="22042" xr:uid="{00000000-0005-0000-0000-00008A460000}"/>
    <cellStyle name="Normal 6 4 26 6" xfId="22043" xr:uid="{00000000-0005-0000-0000-00008B460000}"/>
    <cellStyle name="Normal 6 4 27" xfId="4814" xr:uid="{00000000-0005-0000-0000-00008C460000}"/>
    <cellStyle name="Normal 6 4 27 2" xfId="7061" xr:uid="{00000000-0005-0000-0000-00008D460000}"/>
    <cellStyle name="Normal 6 4 27 2 2" xfId="10600" xr:uid="{00000000-0005-0000-0000-00008E460000}"/>
    <cellStyle name="Normal 6 4 27 2 2 2" xfId="22044" xr:uid="{00000000-0005-0000-0000-00008F460000}"/>
    <cellStyle name="Normal 6 4 27 2 2 3" xfId="22045" xr:uid="{00000000-0005-0000-0000-000090460000}"/>
    <cellStyle name="Normal 6 4 27 2 3" xfId="22046" xr:uid="{00000000-0005-0000-0000-000091460000}"/>
    <cellStyle name="Normal 6 4 27 2 4" xfId="22047" xr:uid="{00000000-0005-0000-0000-000092460000}"/>
    <cellStyle name="Normal 6 4 27 3" xfId="8839" xr:uid="{00000000-0005-0000-0000-000093460000}"/>
    <cellStyle name="Normal 6 4 27 3 2" xfId="22048" xr:uid="{00000000-0005-0000-0000-000094460000}"/>
    <cellStyle name="Normal 6 4 27 3 2 2" xfId="22049" xr:uid="{00000000-0005-0000-0000-000095460000}"/>
    <cellStyle name="Normal 6 4 27 3 3" xfId="22050" xr:uid="{00000000-0005-0000-0000-000096460000}"/>
    <cellStyle name="Normal 6 4 27 3 4" xfId="22051" xr:uid="{00000000-0005-0000-0000-000097460000}"/>
    <cellStyle name="Normal 6 4 27 4" xfId="22052" xr:uid="{00000000-0005-0000-0000-000098460000}"/>
    <cellStyle name="Normal 6 4 27 4 2" xfId="22053" xr:uid="{00000000-0005-0000-0000-000099460000}"/>
    <cellStyle name="Normal 6 4 27 5" xfId="22054" xr:uid="{00000000-0005-0000-0000-00009A460000}"/>
    <cellStyle name="Normal 6 4 27 6" xfId="22055" xr:uid="{00000000-0005-0000-0000-00009B460000}"/>
    <cellStyle name="Normal 6 4 28" xfId="4815" xr:uid="{00000000-0005-0000-0000-00009C460000}"/>
    <cellStyle name="Normal 6 4 28 2" xfId="7062" xr:uid="{00000000-0005-0000-0000-00009D460000}"/>
    <cellStyle name="Normal 6 4 28 2 2" xfId="10601" xr:uid="{00000000-0005-0000-0000-00009E460000}"/>
    <cellStyle name="Normal 6 4 28 2 2 2" xfId="22056" xr:uid="{00000000-0005-0000-0000-00009F460000}"/>
    <cellStyle name="Normal 6 4 28 2 2 3" xfId="22057" xr:uid="{00000000-0005-0000-0000-0000A0460000}"/>
    <cellStyle name="Normal 6 4 28 2 3" xfId="22058" xr:uid="{00000000-0005-0000-0000-0000A1460000}"/>
    <cellStyle name="Normal 6 4 28 2 4" xfId="22059" xr:uid="{00000000-0005-0000-0000-0000A2460000}"/>
    <cellStyle name="Normal 6 4 28 3" xfId="8840" xr:uid="{00000000-0005-0000-0000-0000A3460000}"/>
    <cellStyle name="Normal 6 4 28 3 2" xfId="22060" xr:uid="{00000000-0005-0000-0000-0000A4460000}"/>
    <cellStyle name="Normal 6 4 28 3 2 2" xfId="22061" xr:uid="{00000000-0005-0000-0000-0000A5460000}"/>
    <cellStyle name="Normal 6 4 28 3 3" xfId="22062" xr:uid="{00000000-0005-0000-0000-0000A6460000}"/>
    <cellStyle name="Normal 6 4 28 3 4" xfId="22063" xr:uid="{00000000-0005-0000-0000-0000A7460000}"/>
    <cellStyle name="Normal 6 4 28 4" xfId="22064" xr:uid="{00000000-0005-0000-0000-0000A8460000}"/>
    <cellStyle name="Normal 6 4 28 4 2" xfId="22065" xr:uid="{00000000-0005-0000-0000-0000A9460000}"/>
    <cellStyle name="Normal 6 4 28 5" xfId="22066" xr:uid="{00000000-0005-0000-0000-0000AA460000}"/>
    <cellStyle name="Normal 6 4 28 6" xfId="22067" xr:uid="{00000000-0005-0000-0000-0000AB460000}"/>
    <cellStyle name="Normal 6 4 29" xfId="4816" xr:uid="{00000000-0005-0000-0000-0000AC460000}"/>
    <cellStyle name="Normal 6 4 29 2" xfId="7063" xr:uid="{00000000-0005-0000-0000-0000AD460000}"/>
    <cellStyle name="Normal 6 4 29 2 2" xfId="10602" xr:uid="{00000000-0005-0000-0000-0000AE460000}"/>
    <cellStyle name="Normal 6 4 29 2 2 2" xfId="22068" xr:uid="{00000000-0005-0000-0000-0000AF460000}"/>
    <cellStyle name="Normal 6 4 29 2 2 3" xfId="22069" xr:uid="{00000000-0005-0000-0000-0000B0460000}"/>
    <cellStyle name="Normal 6 4 29 2 3" xfId="22070" xr:uid="{00000000-0005-0000-0000-0000B1460000}"/>
    <cellStyle name="Normal 6 4 29 2 4" xfId="22071" xr:uid="{00000000-0005-0000-0000-0000B2460000}"/>
    <cellStyle name="Normal 6 4 29 3" xfId="8841" xr:uid="{00000000-0005-0000-0000-0000B3460000}"/>
    <cellStyle name="Normal 6 4 29 3 2" xfId="22072" xr:uid="{00000000-0005-0000-0000-0000B4460000}"/>
    <cellStyle name="Normal 6 4 29 3 2 2" xfId="22073" xr:uid="{00000000-0005-0000-0000-0000B5460000}"/>
    <cellStyle name="Normal 6 4 29 3 3" xfId="22074" xr:uid="{00000000-0005-0000-0000-0000B6460000}"/>
    <cellStyle name="Normal 6 4 29 3 4" xfId="22075" xr:uid="{00000000-0005-0000-0000-0000B7460000}"/>
    <cellStyle name="Normal 6 4 29 4" xfId="22076" xr:uid="{00000000-0005-0000-0000-0000B8460000}"/>
    <cellStyle name="Normal 6 4 29 4 2" xfId="22077" xr:uid="{00000000-0005-0000-0000-0000B9460000}"/>
    <cellStyle name="Normal 6 4 29 5" xfId="22078" xr:uid="{00000000-0005-0000-0000-0000BA460000}"/>
    <cellStyle name="Normal 6 4 29 6" xfId="22079" xr:uid="{00000000-0005-0000-0000-0000BB460000}"/>
    <cellStyle name="Normal 6 4 3" xfId="4817" xr:uid="{00000000-0005-0000-0000-0000BC460000}"/>
    <cellStyle name="Normal 6 4 3 2" xfId="7064" xr:uid="{00000000-0005-0000-0000-0000BD460000}"/>
    <cellStyle name="Normal 6 4 3 2 2" xfId="10603" xr:uid="{00000000-0005-0000-0000-0000BE460000}"/>
    <cellStyle name="Normal 6 4 3 2 2 2" xfId="22080" xr:uid="{00000000-0005-0000-0000-0000BF460000}"/>
    <cellStyle name="Normal 6 4 3 2 2 3" xfId="22081" xr:uid="{00000000-0005-0000-0000-0000C0460000}"/>
    <cellStyle name="Normal 6 4 3 2 3" xfId="22082" xr:uid="{00000000-0005-0000-0000-0000C1460000}"/>
    <cellStyle name="Normal 6 4 3 2 4" xfId="22083" xr:uid="{00000000-0005-0000-0000-0000C2460000}"/>
    <cellStyle name="Normal 6 4 3 3" xfId="8842" xr:uid="{00000000-0005-0000-0000-0000C3460000}"/>
    <cellStyle name="Normal 6 4 3 3 2" xfId="22084" xr:uid="{00000000-0005-0000-0000-0000C4460000}"/>
    <cellStyle name="Normal 6 4 3 3 2 2" xfId="22085" xr:uid="{00000000-0005-0000-0000-0000C5460000}"/>
    <cellStyle name="Normal 6 4 3 3 3" xfId="22086" xr:uid="{00000000-0005-0000-0000-0000C6460000}"/>
    <cellStyle name="Normal 6 4 3 3 4" xfId="22087" xr:uid="{00000000-0005-0000-0000-0000C7460000}"/>
    <cellStyle name="Normal 6 4 3 4" xfId="22088" xr:uid="{00000000-0005-0000-0000-0000C8460000}"/>
    <cellStyle name="Normal 6 4 3 4 2" xfId="22089" xr:uid="{00000000-0005-0000-0000-0000C9460000}"/>
    <cellStyle name="Normal 6 4 3 5" xfId="22090" xr:uid="{00000000-0005-0000-0000-0000CA460000}"/>
    <cellStyle name="Normal 6 4 3 6" xfId="22091" xr:uid="{00000000-0005-0000-0000-0000CB460000}"/>
    <cellStyle name="Normal 6 4 30" xfId="4818" xr:uid="{00000000-0005-0000-0000-0000CC460000}"/>
    <cellStyle name="Normal 6 4 30 2" xfId="7065" xr:uid="{00000000-0005-0000-0000-0000CD460000}"/>
    <cellStyle name="Normal 6 4 30 2 2" xfId="10604" xr:uid="{00000000-0005-0000-0000-0000CE460000}"/>
    <cellStyle name="Normal 6 4 30 2 2 2" xfId="22092" xr:uid="{00000000-0005-0000-0000-0000CF460000}"/>
    <cellStyle name="Normal 6 4 30 2 2 3" xfId="22093" xr:uid="{00000000-0005-0000-0000-0000D0460000}"/>
    <cellStyle name="Normal 6 4 30 2 3" xfId="22094" xr:uid="{00000000-0005-0000-0000-0000D1460000}"/>
    <cellStyle name="Normal 6 4 30 2 4" xfId="22095" xr:uid="{00000000-0005-0000-0000-0000D2460000}"/>
    <cellStyle name="Normal 6 4 30 3" xfId="8843" xr:uid="{00000000-0005-0000-0000-0000D3460000}"/>
    <cellStyle name="Normal 6 4 30 3 2" xfId="22096" xr:uid="{00000000-0005-0000-0000-0000D4460000}"/>
    <cellStyle name="Normal 6 4 30 3 2 2" xfId="22097" xr:uid="{00000000-0005-0000-0000-0000D5460000}"/>
    <cellStyle name="Normal 6 4 30 3 3" xfId="22098" xr:uid="{00000000-0005-0000-0000-0000D6460000}"/>
    <cellStyle name="Normal 6 4 30 3 4" xfId="22099" xr:uid="{00000000-0005-0000-0000-0000D7460000}"/>
    <cellStyle name="Normal 6 4 30 4" xfId="22100" xr:uid="{00000000-0005-0000-0000-0000D8460000}"/>
    <cellStyle name="Normal 6 4 30 4 2" xfId="22101" xr:uid="{00000000-0005-0000-0000-0000D9460000}"/>
    <cellStyle name="Normal 6 4 30 5" xfId="22102" xr:uid="{00000000-0005-0000-0000-0000DA460000}"/>
    <cellStyle name="Normal 6 4 30 6" xfId="22103" xr:uid="{00000000-0005-0000-0000-0000DB460000}"/>
    <cellStyle name="Normal 6 4 31" xfId="4819" xr:uid="{00000000-0005-0000-0000-0000DC460000}"/>
    <cellStyle name="Normal 6 4 31 2" xfId="7066" xr:uid="{00000000-0005-0000-0000-0000DD460000}"/>
    <cellStyle name="Normal 6 4 31 2 2" xfId="10605" xr:uid="{00000000-0005-0000-0000-0000DE460000}"/>
    <cellStyle name="Normal 6 4 31 2 2 2" xfId="22104" xr:uid="{00000000-0005-0000-0000-0000DF460000}"/>
    <cellStyle name="Normal 6 4 31 2 2 3" xfId="22105" xr:uid="{00000000-0005-0000-0000-0000E0460000}"/>
    <cellStyle name="Normal 6 4 31 2 3" xfId="22106" xr:uid="{00000000-0005-0000-0000-0000E1460000}"/>
    <cellStyle name="Normal 6 4 31 2 4" xfId="22107" xr:uid="{00000000-0005-0000-0000-0000E2460000}"/>
    <cellStyle name="Normal 6 4 31 3" xfId="8844" xr:uid="{00000000-0005-0000-0000-0000E3460000}"/>
    <cellStyle name="Normal 6 4 31 3 2" xfId="22108" xr:uid="{00000000-0005-0000-0000-0000E4460000}"/>
    <cellStyle name="Normal 6 4 31 3 2 2" xfId="22109" xr:uid="{00000000-0005-0000-0000-0000E5460000}"/>
    <cellStyle name="Normal 6 4 31 3 3" xfId="22110" xr:uid="{00000000-0005-0000-0000-0000E6460000}"/>
    <cellStyle name="Normal 6 4 31 3 4" xfId="22111" xr:uid="{00000000-0005-0000-0000-0000E7460000}"/>
    <cellStyle name="Normal 6 4 31 4" xfId="22112" xr:uid="{00000000-0005-0000-0000-0000E8460000}"/>
    <cellStyle name="Normal 6 4 31 4 2" xfId="22113" xr:uid="{00000000-0005-0000-0000-0000E9460000}"/>
    <cellStyle name="Normal 6 4 31 5" xfId="22114" xr:uid="{00000000-0005-0000-0000-0000EA460000}"/>
    <cellStyle name="Normal 6 4 31 6" xfId="22115" xr:uid="{00000000-0005-0000-0000-0000EB460000}"/>
    <cellStyle name="Normal 6 4 32" xfId="4820" xr:uid="{00000000-0005-0000-0000-0000EC460000}"/>
    <cellStyle name="Normal 6 4 32 2" xfId="7067" xr:uid="{00000000-0005-0000-0000-0000ED460000}"/>
    <cellStyle name="Normal 6 4 32 2 2" xfId="10606" xr:uid="{00000000-0005-0000-0000-0000EE460000}"/>
    <cellStyle name="Normal 6 4 32 2 2 2" xfId="22116" xr:uid="{00000000-0005-0000-0000-0000EF460000}"/>
    <cellStyle name="Normal 6 4 32 2 2 3" xfId="22117" xr:uid="{00000000-0005-0000-0000-0000F0460000}"/>
    <cellStyle name="Normal 6 4 32 2 3" xfId="22118" xr:uid="{00000000-0005-0000-0000-0000F1460000}"/>
    <cellStyle name="Normal 6 4 32 2 4" xfId="22119" xr:uid="{00000000-0005-0000-0000-0000F2460000}"/>
    <cellStyle name="Normal 6 4 32 3" xfId="8845" xr:uid="{00000000-0005-0000-0000-0000F3460000}"/>
    <cellStyle name="Normal 6 4 32 3 2" xfId="22120" xr:uid="{00000000-0005-0000-0000-0000F4460000}"/>
    <cellStyle name="Normal 6 4 32 3 2 2" xfId="22121" xr:uid="{00000000-0005-0000-0000-0000F5460000}"/>
    <cellStyle name="Normal 6 4 32 3 3" xfId="22122" xr:uid="{00000000-0005-0000-0000-0000F6460000}"/>
    <cellStyle name="Normal 6 4 32 3 4" xfId="22123" xr:uid="{00000000-0005-0000-0000-0000F7460000}"/>
    <cellStyle name="Normal 6 4 32 4" xfId="22124" xr:uid="{00000000-0005-0000-0000-0000F8460000}"/>
    <cellStyle name="Normal 6 4 32 4 2" xfId="22125" xr:uid="{00000000-0005-0000-0000-0000F9460000}"/>
    <cellStyle name="Normal 6 4 32 5" xfId="22126" xr:uid="{00000000-0005-0000-0000-0000FA460000}"/>
    <cellStyle name="Normal 6 4 32 6" xfId="22127" xr:uid="{00000000-0005-0000-0000-0000FB460000}"/>
    <cellStyle name="Normal 6 4 33" xfId="4821" xr:uid="{00000000-0005-0000-0000-0000FC460000}"/>
    <cellStyle name="Normal 6 4 33 2" xfId="7068" xr:uid="{00000000-0005-0000-0000-0000FD460000}"/>
    <cellStyle name="Normal 6 4 33 2 2" xfId="10607" xr:uid="{00000000-0005-0000-0000-0000FE460000}"/>
    <cellStyle name="Normal 6 4 33 2 2 2" xfId="22128" xr:uid="{00000000-0005-0000-0000-0000FF460000}"/>
    <cellStyle name="Normal 6 4 33 2 2 3" xfId="22129" xr:uid="{00000000-0005-0000-0000-000000470000}"/>
    <cellStyle name="Normal 6 4 33 2 3" xfId="22130" xr:uid="{00000000-0005-0000-0000-000001470000}"/>
    <cellStyle name="Normal 6 4 33 2 4" xfId="22131" xr:uid="{00000000-0005-0000-0000-000002470000}"/>
    <cellStyle name="Normal 6 4 33 3" xfId="8846" xr:uid="{00000000-0005-0000-0000-000003470000}"/>
    <cellStyle name="Normal 6 4 33 3 2" xfId="22132" xr:uid="{00000000-0005-0000-0000-000004470000}"/>
    <cellStyle name="Normal 6 4 33 3 2 2" xfId="22133" xr:uid="{00000000-0005-0000-0000-000005470000}"/>
    <cellStyle name="Normal 6 4 33 3 3" xfId="22134" xr:uid="{00000000-0005-0000-0000-000006470000}"/>
    <cellStyle name="Normal 6 4 33 3 4" xfId="22135" xr:uid="{00000000-0005-0000-0000-000007470000}"/>
    <cellStyle name="Normal 6 4 33 4" xfId="22136" xr:uid="{00000000-0005-0000-0000-000008470000}"/>
    <cellStyle name="Normal 6 4 33 4 2" xfId="22137" xr:uid="{00000000-0005-0000-0000-000009470000}"/>
    <cellStyle name="Normal 6 4 33 5" xfId="22138" xr:uid="{00000000-0005-0000-0000-00000A470000}"/>
    <cellStyle name="Normal 6 4 33 6" xfId="22139" xr:uid="{00000000-0005-0000-0000-00000B470000}"/>
    <cellStyle name="Normal 6 4 34" xfId="4822" xr:uid="{00000000-0005-0000-0000-00000C470000}"/>
    <cellStyle name="Normal 6 4 34 2" xfId="7069" xr:uid="{00000000-0005-0000-0000-00000D470000}"/>
    <cellStyle name="Normal 6 4 34 2 2" xfId="10608" xr:uid="{00000000-0005-0000-0000-00000E470000}"/>
    <cellStyle name="Normal 6 4 34 2 2 2" xfId="22140" xr:uid="{00000000-0005-0000-0000-00000F470000}"/>
    <cellStyle name="Normal 6 4 34 2 2 3" xfId="22141" xr:uid="{00000000-0005-0000-0000-000010470000}"/>
    <cellStyle name="Normal 6 4 34 2 3" xfId="22142" xr:uid="{00000000-0005-0000-0000-000011470000}"/>
    <cellStyle name="Normal 6 4 34 2 4" xfId="22143" xr:uid="{00000000-0005-0000-0000-000012470000}"/>
    <cellStyle name="Normal 6 4 34 3" xfId="8847" xr:uid="{00000000-0005-0000-0000-000013470000}"/>
    <cellStyle name="Normal 6 4 34 3 2" xfId="22144" xr:uid="{00000000-0005-0000-0000-000014470000}"/>
    <cellStyle name="Normal 6 4 34 3 2 2" xfId="22145" xr:uid="{00000000-0005-0000-0000-000015470000}"/>
    <cellStyle name="Normal 6 4 34 3 3" xfId="22146" xr:uid="{00000000-0005-0000-0000-000016470000}"/>
    <cellStyle name="Normal 6 4 34 3 4" xfId="22147" xr:uid="{00000000-0005-0000-0000-000017470000}"/>
    <cellStyle name="Normal 6 4 34 4" xfId="22148" xr:uid="{00000000-0005-0000-0000-000018470000}"/>
    <cellStyle name="Normal 6 4 34 4 2" xfId="22149" xr:uid="{00000000-0005-0000-0000-000019470000}"/>
    <cellStyle name="Normal 6 4 34 5" xfId="22150" xr:uid="{00000000-0005-0000-0000-00001A470000}"/>
    <cellStyle name="Normal 6 4 34 6" xfId="22151" xr:uid="{00000000-0005-0000-0000-00001B470000}"/>
    <cellStyle name="Normal 6 4 35" xfId="4823" xr:uid="{00000000-0005-0000-0000-00001C470000}"/>
    <cellStyle name="Normal 6 4 35 2" xfId="7070" xr:uid="{00000000-0005-0000-0000-00001D470000}"/>
    <cellStyle name="Normal 6 4 35 2 2" xfId="10609" xr:uid="{00000000-0005-0000-0000-00001E470000}"/>
    <cellStyle name="Normal 6 4 35 2 2 2" xfId="22152" xr:uid="{00000000-0005-0000-0000-00001F470000}"/>
    <cellStyle name="Normal 6 4 35 2 2 3" xfId="22153" xr:uid="{00000000-0005-0000-0000-000020470000}"/>
    <cellStyle name="Normal 6 4 35 2 3" xfId="22154" xr:uid="{00000000-0005-0000-0000-000021470000}"/>
    <cellStyle name="Normal 6 4 35 2 4" xfId="22155" xr:uid="{00000000-0005-0000-0000-000022470000}"/>
    <cellStyle name="Normal 6 4 35 3" xfId="8848" xr:uid="{00000000-0005-0000-0000-000023470000}"/>
    <cellStyle name="Normal 6 4 35 3 2" xfId="22156" xr:uid="{00000000-0005-0000-0000-000024470000}"/>
    <cellStyle name="Normal 6 4 35 3 2 2" xfId="22157" xr:uid="{00000000-0005-0000-0000-000025470000}"/>
    <cellStyle name="Normal 6 4 35 3 3" xfId="22158" xr:uid="{00000000-0005-0000-0000-000026470000}"/>
    <cellStyle name="Normal 6 4 35 3 4" xfId="22159" xr:uid="{00000000-0005-0000-0000-000027470000}"/>
    <cellStyle name="Normal 6 4 35 4" xfId="22160" xr:uid="{00000000-0005-0000-0000-000028470000}"/>
    <cellStyle name="Normal 6 4 35 4 2" xfId="22161" xr:uid="{00000000-0005-0000-0000-000029470000}"/>
    <cellStyle name="Normal 6 4 35 5" xfId="22162" xr:uid="{00000000-0005-0000-0000-00002A470000}"/>
    <cellStyle name="Normal 6 4 35 6" xfId="22163" xr:uid="{00000000-0005-0000-0000-00002B470000}"/>
    <cellStyle name="Normal 6 4 36" xfId="4824" xr:uid="{00000000-0005-0000-0000-00002C470000}"/>
    <cellStyle name="Normal 6 4 36 2" xfId="7071" xr:uid="{00000000-0005-0000-0000-00002D470000}"/>
    <cellStyle name="Normal 6 4 36 2 2" xfId="10610" xr:uid="{00000000-0005-0000-0000-00002E470000}"/>
    <cellStyle name="Normal 6 4 36 2 2 2" xfId="22164" xr:uid="{00000000-0005-0000-0000-00002F470000}"/>
    <cellStyle name="Normal 6 4 36 2 2 3" xfId="22165" xr:uid="{00000000-0005-0000-0000-000030470000}"/>
    <cellStyle name="Normal 6 4 36 2 3" xfId="22166" xr:uid="{00000000-0005-0000-0000-000031470000}"/>
    <cellStyle name="Normal 6 4 36 2 4" xfId="22167" xr:uid="{00000000-0005-0000-0000-000032470000}"/>
    <cellStyle name="Normal 6 4 36 3" xfId="8849" xr:uid="{00000000-0005-0000-0000-000033470000}"/>
    <cellStyle name="Normal 6 4 36 3 2" xfId="22168" xr:uid="{00000000-0005-0000-0000-000034470000}"/>
    <cellStyle name="Normal 6 4 36 3 2 2" xfId="22169" xr:uid="{00000000-0005-0000-0000-000035470000}"/>
    <cellStyle name="Normal 6 4 36 3 3" xfId="22170" xr:uid="{00000000-0005-0000-0000-000036470000}"/>
    <cellStyle name="Normal 6 4 36 3 4" xfId="22171" xr:uid="{00000000-0005-0000-0000-000037470000}"/>
    <cellStyle name="Normal 6 4 36 4" xfId="22172" xr:uid="{00000000-0005-0000-0000-000038470000}"/>
    <cellStyle name="Normal 6 4 36 4 2" xfId="22173" xr:uid="{00000000-0005-0000-0000-000039470000}"/>
    <cellStyle name="Normal 6 4 36 5" xfId="22174" xr:uid="{00000000-0005-0000-0000-00003A470000}"/>
    <cellStyle name="Normal 6 4 36 6" xfId="22175" xr:uid="{00000000-0005-0000-0000-00003B470000}"/>
    <cellStyle name="Normal 6 4 37" xfId="4825" xr:uid="{00000000-0005-0000-0000-00003C470000}"/>
    <cellStyle name="Normal 6 4 37 2" xfId="7072" xr:uid="{00000000-0005-0000-0000-00003D470000}"/>
    <cellStyle name="Normal 6 4 37 2 2" xfId="10611" xr:uid="{00000000-0005-0000-0000-00003E470000}"/>
    <cellStyle name="Normal 6 4 37 2 2 2" xfId="22176" xr:uid="{00000000-0005-0000-0000-00003F470000}"/>
    <cellStyle name="Normal 6 4 37 2 2 3" xfId="22177" xr:uid="{00000000-0005-0000-0000-000040470000}"/>
    <cellStyle name="Normal 6 4 37 2 3" xfId="22178" xr:uid="{00000000-0005-0000-0000-000041470000}"/>
    <cellStyle name="Normal 6 4 37 2 4" xfId="22179" xr:uid="{00000000-0005-0000-0000-000042470000}"/>
    <cellStyle name="Normal 6 4 37 3" xfId="8850" xr:uid="{00000000-0005-0000-0000-000043470000}"/>
    <cellStyle name="Normal 6 4 37 3 2" xfId="22180" xr:uid="{00000000-0005-0000-0000-000044470000}"/>
    <cellStyle name="Normal 6 4 37 3 2 2" xfId="22181" xr:uid="{00000000-0005-0000-0000-000045470000}"/>
    <cellStyle name="Normal 6 4 37 3 3" xfId="22182" xr:uid="{00000000-0005-0000-0000-000046470000}"/>
    <cellStyle name="Normal 6 4 37 3 4" xfId="22183" xr:uid="{00000000-0005-0000-0000-000047470000}"/>
    <cellStyle name="Normal 6 4 37 4" xfId="22184" xr:uid="{00000000-0005-0000-0000-000048470000}"/>
    <cellStyle name="Normal 6 4 37 4 2" xfId="22185" xr:uid="{00000000-0005-0000-0000-000049470000}"/>
    <cellStyle name="Normal 6 4 37 5" xfId="22186" xr:uid="{00000000-0005-0000-0000-00004A470000}"/>
    <cellStyle name="Normal 6 4 37 6" xfId="22187" xr:uid="{00000000-0005-0000-0000-00004B470000}"/>
    <cellStyle name="Normal 6 4 38" xfId="4826" xr:uid="{00000000-0005-0000-0000-00004C470000}"/>
    <cellStyle name="Normal 6 4 38 2" xfId="7073" xr:uid="{00000000-0005-0000-0000-00004D470000}"/>
    <cellStyle name="Normal 6 4 38 2 2" xfId="10612" xr:uid="{00000000-0005-0000-0000-00004E470000}"/>
    <cellStyle name="Normal 6 4 38 2 2 2" xfId="22188" xr:uid="{00000000-0005-0000-0000-00004F470000}"/>
    <cellStyle name="Normal 6 4 38 2 2 3" xfId="22189" xr:uid="{00000000-0005-0000-0000-000050470000}"/>
    <cellStyle name="Normal 6 4 38 2 3" xfId="22190" xr:uid="{00000000-0005-0000-0000-000051470000}"/>
    <cellStyle name="Normal 6 4 38 2 4" xfId="22191" xr:uid="{00000000-0005-0000-0000-000052470000}"/>
    <cellStyle name="Normal 6 4 38 3" xfId="8851" xr:uid="{00000000-0005-0000-0000-000053470000}"/>
    <cellStyle name="Normal 6 4 38 3 2" xfId="22192" xr:uid="{00000000-0005-0000-0000-000054470000}"/>
    <cellStyle name="Normal 6 4 38 3 2 2" xfId="22193" xr:uid="{00000000-0005-0000-0000-000055470000}"/>
    <cellStyle name="Normal 6 4 38 3 3" xfId="22194" xr:uid="{00000000-0005-0000-0000-000056470000}"/>
    <cellStyle name="Normal 6 4 38 3 4" xfId="22195" xr:uid="{00000000-0005-0000-0000-000057470000}"/>
    <cellStyle name="Normal 6 4 38 4" xfId="22196" xr:uid="{00000000-0005-0000-0000-000058470000}"/>
    <cellStyle name="Normal 6 4 38 4 2" xfId="22197" xr:uid="{00000000-0005-0000-0000-000059470000}"/>
    <cellStyle name="Normal 6 4 38 5" xfId="22198" xr:uid="{00000000-0005-0000-0000-00005A470000}"/>
    <cellStyle name="Normal 6 4 38 6" xfId="22199" xr:uid="{00000000-0005-0000-0000-00005B470000}"/>
    <cellStyle name="Normal 6 4 39" xfId="4827" xr:uid="{00000000-0005-0000-0000-00005C470000}"/>
    <cellStyle name="Normal 6 4 39 2" xfId="7074" xr:uid="{00000000-0005-0000-0000-00005D470000}"/>
    <cellStyle name="Normal 6 4 39 2 2" xfId="10613" xr:uid="{00000000-0005-0000-0000-00005E470000}"/>
    <cellStyle name="Normal 6 4 39 2 2 2" xfId="22200" xr:uid="{00000000-0005-0000-0000-00005F470000}"/>
    <cellStyle name="Normal 6 4 39 2 2 3" xfId="22201" xr:uid="{00000000-0005-0000-0000-000060470000}"/>
    <cellStyle name="Normal 6 4 39 2 3" xfId="22202" xr:uid="{00000000-0005-0000-0000-000061470000}"/>
    <cellStyle name="Normal 6 4 39 2 4" xfId="22203" xr:uid="{00000000-0005-0000-0000-000062470000}"/>
    <cellStyle name="Normal 6 4 39 3" xfId="8852" xr:uid="{00000000-0005-0000-0000-000063470000}"/>
    <cellStyle name="Normal 6 4 39 3 2" xfId="22204" xr:uid="{00000000-0005-0000-0000-000064470000}"/>
    <cellStyle name="Normal 6 4 39 3 2 2" xfId="22205" xr:uid="{00000000-0005-0000-0000-000065470000}"/>
    <cellStyle name="Normal 6 4 39 3 3" xfId="22206" xr:uid="{00000000-0005-0000-0000-000066470000}"/>
    <cellStyle name="Normal 6 4 39 3 4" xfId="22207" xr:uid="{00000000-0005-0000-0000-000067470000}"/>
    <cellStyle name="Normal 6 4 39 4" xfId="22208" xr:uid="{00000000-0005-0000-0000-000068470000}"/>
    <cellStyle name="Normal 6 4 39 4 2" xfId="22209" xr:uid="{00000000-0005-0000-0000-000069470000}"/>
    <cellStyle name="Normal 6 4 39 5" xfId="22210" xr:uid="{00000000-0005-0000-0000-00006A470000}"/>
    <cellStyle name="Normal 6 4 39 6" xfId="22211" xr:uid="{00000000-0005-0000-0000-00006B470000}"/>
    <cellStyle name="Normal 6 4 4" xfId="4828" xr:uid="{00000000-0005-0000-0000-00006C470000}"/>
    <cellStyle name="Normal 6 4 4 2" xfId="7075" xr:uid="{00000000-0005-0000-0000-00006D470000}"/>
    <cellStyle name="Normal 6 4 4 2 2" xfId="10614" xr:uid="{00000000-0005-0000-0000-00006E470000}"/>
    <cellStyle name="Normal 6 4 4 2 2 2" xfId="22212" xr:uid="{00000000-0005-0000-0000-00006F470000}"/>
    <cellStyle name="Normal 6 4 4 2 2 3" xfId="22213" xr:uid="{00000000-0005-0000-0000-000070470000}"/>
    <cellStyle name="Normal 6 4 4 2 3" xfId="22214" xr:uid="{00000000-0005-0000-0000-000071470000}"/>
    <cellStyle name="Normal 6 4 4 2 4" xfId="22215" xr:uid="{00000000-0005-0000-0000-000072470000}"/>
    <cellStyle name="Normal 6 4 4 3" xfId="8853" xr:uid="{00000000-0005-0000-0000-000073470000}"/>
    <cellStyle name="Normal 6 4 4 3 2" xfId="22216" xr:uid="{00000000-0005-0000-0000-000074470000}"/>
    <cellStyle name="Normal 6 4 4 3 2 2" xfId="22217" xr:uid="{00000000-0005-0000-0000-000075470000}"/>
    <cellStyle name="Normal 6 4 4 3 3" xfId="22218" xr:uid="{00000000-0005-0000-0000-000076470000}"/>
    <cellStyle name="Normal 6 4 4 3 4" xfId="22219" xr:uid="{00000000-0005-0000-0000-000077470000}"/>
    <cellStyle name="Normal 6 4 4 4" xfId="22220" xr:uid="{00000000-0005-0000-0000-000078470000}"/>
    <cellStyle name="Normal 6 4 4 4 2" xfId="22221" xr:uid="{00000000-0005-0000-0000-000079470000}"/>
    <cellStyle name="Normal 6 4 4 5" xfId="22222" xr:uid="{00000000-0005-0000-0000-00007A470000}"/>
    <cellStyle name="Normal 6 4 4 6" xfId="22223" xr:uid="{00000000-0005-0000-0000-00007B470000}"/>
    <cellStyle name="Normal 6 4 40" xfId="4829" xr:uid="{00000000-0005-0000-0000-00007C470000}"/>
    <cellStyle name="Normal 6 4 40 2" xfId="7076" xr:uid="{00000000-0005-0000-0000-00007D470000}"/>
    <cellStyle name="Normal 6 4 40 2 2" xfId="10615" xr:uid="{00000000-0005-0000-0000-00007E470000}"/>
    <cellStyle name="Normal 6 4 40 2 2 2" xfId="22224" xr:uid="{00000000-0005-0000-0000-00007F470000}"/>
    <cellStyle name="Normal 6 4 40 2 2 3" xfId="22225" xr:uid="{00000000-0005-0000-0000-000080470000}"/>
    <cellStyle name="Normal 6 4 40 2 3" xfId="22226" xr:uid="{00000000-0005-0000-0000-000081470000}"/>
    <cellStyle name="Normal 6 4 40 2 4" xfId="22227" xr:uid="{00000000-0005-0000-0000-000082470000}"/>
    <cellStyle name="Normal 6 4 40 3" xfId="8854" xr:uid="{00000000-0005-0000-0000-000083470000}"/>
    <cellStyle name="Normal 6 4 40 3 2" xfId="22228" xr:uid="{00000000-0005-0000-0000-000084470000}"/>
    <cellStyle name="Normal 6 4 40 3 2 2" xfId="22229" xr:uid="{00000000-0005-0000-0000-000085470000}"/>
    <cellStyle name="Normal 6 4 40 3 3" xfId="22230" xr:uid="{00000000-0005-0000-0000-000086470000}"/>
    <cellStyle name="Normal 6 4 40 3 4" xfId="22231" xr:uid="{00000000-0005-0000-0000-000087470000}"/>
    <cellStyle name="Normal 6 4 40 4" xfId="22232" xr:uid="{00000000-0005-0000-0000-000088470000}"/>
    <cellStyle name="Normal 6 4 40 4 2" xfId="22233" xr:uid="{00000000-0005-0000-0000-000089470000}"/>
    <cellStyle name="Normal 6 4 40 5" xfId="22234" xr:uid="{00000000-0005-0000-0000-00008A470000}"/>
    <cellStyle name="Normal 6 4 40 6" xfId="22235" xr:uid="{00000000-0005-0000-0000-00008B470000}"/>
    <cellStyle name="Normal 6 4 41" xfId="4830" xr:uid="{00000000-0005-0000-0000-00008C470000}"/>
    <cellStyle name="Normal 6 4 41 2" xfId="7077" xr:uid="{00000000-0005-0000-0000-00008D470000}"/>
    <cellStyle name="Normal 6 4 41 2 2" xfId="10616" xr:uid="{00000000-0005-0000-0000-00008E470000}"/>
    <cellStyle name="Normal 6 4 41 2 2 2" xfId="22236" xr:uid="{00000000-0005-0000-0000-00008F470000}"/>
    <cellStyle name="Normal 6 4 41 2 2 3" xfId="22237" xr:uid="{00000000-0005-0000-0000-000090470000}"/>
    <cellStyle name="Normal 6 4 41 2 3" xfId="22238" xr:uid="{00000000-0005-0000-0000-000091470000}"/>
    <cellStyle name="Normal 6 4 41 2 4" xfId="22239" xr:uid="{00000000-0005-0000-0000-000092470000}"/>
    <cellStyle name="Normal 6 4 41 3" xfId="8855" xr:uid="{00000000-0005-0000-0000-000093470000}"/>
    <cellStyle name="Normal 6 4 41 3 2" xfId="22240" xr:uid="{00000000-0005-0000-0000-000094470000}"/>
    <cellStyle name="Normal 6 4 41 3 2 2" xfId="22241" xr:uid="{00000000-0005-0000-0000-000095470000}"/>
    <cellStyle name="Normal 6 4 41 3 3" xfId="22242" xr:uid="{00000000-0005-0000-0000-000096470000}"/>
    <cellStyle name="Normal 6 4 41 3 4" xfId="22243" xr:uid="{00000000-0005-0000-0000-000097470000}"/>
    <cellStyle name="Normal 6 4 41 4" xfId="22244" xr:uid="{00000000-0005-0000-0000-000098470000}"/>
    <cellStyle name="Normal 6 4 41 4 2" xfId="22245" xr:uid="{00000000-0005-0000-0000-000099470000}"/>
    <cellStyle name="Normal 6 4 41 5" xfId="22246" xr:uid="{00000000-0005-0000-0000-00009A470000}"/>
    <cellStyle name="Normal 6 4 41 6" xfId="22247" xr:uid="{00000000-0005-0000-0000-00009B470000}"/>
    <cellStyle name="Normal 6 4 42" xfId="4831" xr:uid="{00000000-0005-0000-0000-00009C470000}"/>
    <cellStyle name="Normal 6 4 42 2" xfId="7078" xr:uid="{00000000-0005-0000-0000-00009D470000}"/>
    <cellStyle name="Normal 6 4 42 2 2" xfId="10617" xr:uid="{00000000-0005-0000-0000-00009E470000}"/>
    <cellStyle name="Normal 6 4 42 2 2 2" xfId="22248" xr:uid="{00000000-0005-0000-0000-00009F470000}"/>
    <cellStyle name="Normal 6 4 42 2 2 3" xfId="22249" xr:uid="{00000000-0005-0000-0000-0000A0470000}"/>
    <cellStyle name="Normal 6 4 42 2 3" xfId="22250" xr:uid="{00000000-0005-0000-0000-0000A1470000}"/>
    <cellStyle name="Normal 6 4 42 2 4" xfId="22251" xr:uid="{00000000-0005-0000-0000-0000A2470000}"/>
    <cellStyle name="Normal 6 4 42 3" xfId="8856" xr:uid="{00000000-0005-0000-0000-0000A3470000}"/>
    <cellStyle name="Normal 6 4 42 3 2" xfId="22252" xr:uid="{00000000-0005-0000-0000-0000A4470000}"/>
    <cellStyle name="Normal 6 4 42 3 2 2" xfId="22253" xr:uid="{00000000-0005-0000-0000-0000A5470000}"/>
    <cellStyle name="Normal 6 4 42 3 3" xfId="22254" xr:uid="{00000000-0005-0000-0000-0000A6470000}"/>
    <cellStyle name="Normal 6 4 42 3 4" xfId="22255" xr:uid="{00000000-0005-0000-0000-0000A7470000}"/>
    <cellStyle name="Normal 6 4 42 4" xfId="22256" xr:uid="{00000000-0005-0000-0000-0000A8470000}"/>
    <cellStyle name="Normal 6 4 42 4 2" xfId="22257" xr:uid="{00000000-0005-0000-0000-0000A9470000}"/>
    <cellStyle name="Normal 6 4 42 5" xfId="22258" xr:uid="{00000000-0005-0000-0000-0000AA470000}"/>
    <cellStyle name="Normal 6 4 42 6" xfId="22259" xr:uid="{00000000-0005-0000-0000-0000AB470000}"/>
    <cellStyle name="Normal 6 4 43" xfId="4832" xr:uid="{00000000-0005-0000-0000-0000AC470000}"/>
    <cellStyle name="Normal 6 4 43 2" xfId="7079" xr:uid="{00000000-0005-0000-0000-0000AD470000}"/>
    <cellStyle name="Normal 6 4 43 2 2" xfId="10618" xr:uid="{00000000-0005-0000-0000-0000AE470000}"/>
    <cellStyle name="Normal 6 4 43 2 2 2" xfId="22260" xr:uid="{00000000-0005-0000-0000-0000AF470000}"/>
    <cellStyle name="Normal 6 4 43 2 2 3" xfId="22261" xr:uid="{00000000-0005-0000-0000-0000B0470000}"/>
    <cellStyle name="Normal 6 4 43 2 3" xfId="22262" xr:uid="{00000000-0005-0000-0000-0000B1470000}"/>
    <cellStyle name="Normal 6 4 43 2 4" xfId="22263" xr:uid="{00000000-0005-0000-0000-0000B2470000}"/>
    <cellStyle name="Normal 6 4 43 3" xfId="8857" xr:uid="{00000000-0005-0000-0000-0000B3470000}"/>
    <cellStyle name="Normal 6 4 43 3 2" xfId="22264" xr:uid="{00000000-0005-0000-0000-0000B4470000}"/>
    <cellStyle name="Normal 6 4 43 3 2 2" xfId="22265" xr:uid="{00000000-0005-0000-0000-0000B5470000}"/>
    <cellStyle name="Normal 6 4 43 3 3" xfId="22266" xr:uid="{00000000-0005-0000-0000-0000B6470000}"/>
    <cellStyle name="Normal 6 4 43 3 4" xfId="22267" xr:uid="{00000000-0005-0000-0000-0000B7470000}"/>
    <cellStyle name="Normal 6 4 43 4" xfId="22268" xr:uid="{00000000-0005-0000-0000-0000B8470000}"/>
    <cellStyle name="Normal 6 4 43 4 2" xfId="22269" xr:uid="{00000000-0005-0000-0000-0000B9470000}"/>
    <cellStyle name="Normal 6 4 43 5" xfId="22270" xr:uid="{00000000-0005-0000-0000-0000BA470000}"/>
    <cellStyle name="Normal 6 4 43 6" xfId="22271" xr:uid="{00000000-0005-0000-0000-0000BB470000}"/>
    <cellStyle name="Normal 6 4 44" xfId="4833" xr:uid="{00000000-0005-0000-0000-0000BC470000}"/>
    <cellStyle name="Normal 6 4 44 2" xfId="7080" xr:uid="{00000000-0005-0000-0000-0000BD470000}"/>
    <cellStyle name="Normal 6 4 44 2 2" xfId="10619" xr:uid="{00000000-0005-0000-0000-0000BE470000}"/>
    <cellStyle name="Normal 6 4 44 2 2 2" xfId="22272" xr:uid="{00000000-0005-0000-0000-0000BF470000}"/>
    <cellStyle name="Normal 6 4 44 2 2 3" xfId="22273" xr:uid="{00000000-0005-0000-0000-0000C0470000}"/>
    <cellStyle name="Normal 6 4 44 2 3" xfId="22274" xr:uid="{00000000-0005-0000-0000-0000C1470000}"/>
    <cellStyle name="Normal 6 4 44 2 4" xfId="22275" xr:uid="{00000000-0005-0000-0000-0000C2470000}"/>
    <cellStyle name="Normal 6 4 44 3" xfId="8858" xr:uid="{00000000-0005-0000-0000-0000C3470000}"/>
    <cellStyle name="Normal 6 4 44 3 2" xfId="22276" xr:uid="{00000000-0005-0000-0000-0000C4470000}"/>
    <cellStyle name="Normal 6 4 44 3 2 2" xfId="22277" xr:uid="{00000000-0005-0000-0000-0000C5470000}"/>
    <cellStyle name="Normal 6 4 44 3 3" xfId="22278" xr:uid="{00000000-0005-0000-0000-0000C6470000}"/>
    <cellStyle name="Normal 6 4 44 3 4" xfId="22279" xr:uid="{00000000-0005-0000-0000-0000C7470000}"/>
    <cellStyle name="Normal 6 4 44 4" xfId="22280" xr:uid="{00000000-0005-0000-0000-0000C8470000}"/>
    <cellStyle name="Normal 6 4 44 4 2" xfId="22281" xr:uid="{00000000-0005-0000-0000-0000C9470000}"/>
    <cellStyle name="Normal 6 4 44 5" xfId="22282" xr:uid="{00000000-0005-0000-0000-0000CA470000}"/>
    <cellStyle name="Normal 6 4 44 6" xfId="22283" xr:uid="{00000000-0005-0000-0000-0000CB470000}"/>
    <cellStyle name="Normal 6 4 45" xfId="4834" xr:uid="{00000000-0005-0000-0000-0000CC470000}"/>
    <cellStyle name="Normal 6 4 45 2" xfId="7081" xr:uid="{00000000-0005-0000-0000-0000CD470000}"/>
    <cellStyle name="Normal 6 4 45 2 2" xfId="10620" xr:uid="{00000000-0005-0000-0000-0000CE470000}"/>
    <cellStyle name="Normal 6 4 45 2 2 2" xfId="22284" xr:uid="{00000000-0005-0000-0000-0000CF470000}"/>
    <cellStyle name="Normal 6 4 45 2 2 3" xfId="22285" xr:uid="{00000000-0005-0000-0000-0000D0470000}"/>
    <cellStyle name="Normal 6 4 45 2 3" xfId="22286" xr:uid="{00000000-0005-0000-0000-0000D1470000}"/>
    <cellStyle name="Normal 6 4 45 2 4" xfId="22287" xr:uid="{00000000-0005-0000-0000-0000D2470000}"/>
    <cellStyle name="Normal 6 4 45 3" xfId="8859" xr:uid="{00000000-0005-0000-0000-0000D3470000}"/>
    <cellStyle name="Normal 6 4 45 3 2" xfId="22288" xr:uid="{00000000-0005-0000-0000-0000D4470000}"/>
    <cellStyle name="Normal 6 4 45 3 2 2" xfId="22289" xr:uid="{00000000-0005-0000-0000-0000D5470000}"/>
    <cellStyle name="Normal 6 4 45 3 3" xfId="22290" xr:uid="{00000000-0005-0000-0000-0000D6470000}"/>
    <cellStyle name="Normal 6 4 45 3 4" xfId="22291" xr:uid="{00000000-0005-0000-0000-0000D7470000}"/>
    <cellStyle name="Normal 6 4 45 4" xfId="22292" xr:uid="{00000000-0005-0000-0000-0000D8470000}"/>
    <cellStyle name="Normal 6 4 45 4 2" xfId="22293" xr:uid="{00000000-0005-0000-0000-0000D9470000}"/>
    <cellStyle name="Normal 6 4 45 5" xfId="22294" xr:uid="{00000000-0005-0000-0000-0000DA470000}"/>
    <cellStyle name="Normal 6 4 45 6" xfId="22295" xr:uid="{00000000-0005-0000-0000-0000DB470000}"/>
    <cellStyle name="Normal 6 4 46" xfId="7042" xr:uid="{00000000-0005-0000-0000-0000DC470000}"/>
    <cellStyle name="Normal 6 4 46 2" xfId="10581" xr:uid="{00000000-0005-0000-0000-0000DD470000}"/>
    <cellStyle name="Normal 6 4 46 2 2" xfId="22296" xr:uid="{00000000-0005-0000-0000-0000DE470000}"/>
    <cellStyle name="Normal 6 4 46 2 3" xfId="22297" xr:uid="{00000000-0005-0000-0000-0000DF470000}"/>
    <cellStyle name="Normal 6 4 46 3" xfId="22298" xr:uid="{00000000-0005-0000-0000-0000E0470000}"/>
    <cellStyle name="Normal 6 4 46 4" xfId="22299" xr:uid="{00000000-0005-0000-0000-0000E1470000}"/>
    <cellStyle name="Normal 6 4 47" xfId="8820" xr:uid="{00000000-0005-0000-0000-0000E2470000}"/>
    <cellStyle name="Normal 6 4 47 2" xfId="22300" xr:uid="{00000000-0005-0000-0000-0000E3470000}"/>
    <cellStyle name="Normal 6 4 47 2 2" xfId="22301" xr:uid="{00000000-0005-0000-0000-0000E4470000}"/>
    <cellStyle name="Normal 6 4 47 3" xfId="22302" xr:uid="{00000000-0005-0000-0000-0000E5470000}"/>
    <cellStyle name="Normal 6 4 47 4" xfId="22303" xr:uid="{00000000-0005-0000-0000-0000E6470000}"/>
    <cellStyle name="Normal 6 4 48" xfId="22304" xr:uid="{00000000-0005-0000-0000-0000E7470000}"/>
    <cellStyle name="Normal 6 4 48 2" xfId="22305" xr:uid="{00000000-0005-0000-0000-0000E8470000}"/>
    <cellStyle name="Normal 6 4 49" xfId="22306" xr:uid="{00000000-0005-0000-0000-0000E9470000}"/>
    <cellStyle name="Normal 6 4 5" xfId="4835" xr:uid="{00000000-0005-0000-0000-0000EA470000}"/>
    <cellStyle name="Normal 6 4 5 2" xfId="7082" xr:uid="{00000000-0005-0000-0000-0000EB470000}"/>
    <cellStyle name="Normal 6 4 5 2 2" xfId="10621" xr:uid="{00000000-0005-0000-0000-0000EC470000}"/>
    <cellStyle name="Normal 6 4 5 2 2 2" xfId="22307" xr:uid="{00000000-0005-0000-0000-0000ED470000}"/>
    <cellStyle name="Normal 6 4 5 2 2 3" xfId="22308" xr:uid="{00000000-0005-0000-0000-0000EE470000}"/>
    <cellStyle name="Normal 6 4 5 2 3" xfId="22309" xr:uid="{00000000-0005-0000-0000-0000EF470000}"/>
    <cellStyle name="Normal 6 4 5 2 4" xfId="22310" xr:uid="{00000000-0005-0000-0000-0000F0470000}"/>
    <cellStyle name="Normal 6 4 5 3" xfId="8860" xr:uid="{00000000-0005-0000-0000-0000F1470000}"/>
    <cellStyle name="Normal 6 4 5 3 2" xfId="22311" xr:uid="{00000000-0005-0000-0000-0000F2470000}"/>
    <cellStyle name="Normal 6 4 5 3 2 2" xfId="22312" xr:uid="{00000000-0005-0000-0000-0000F3470000}"/>
    <cellStyle name="Normal 6 4 5 3 3" xfId="22313" xr:uid="{00000000-0005-0000-0000-0000F4470000}"/>
    <cellStyle name="Normal 6 4 5 3 4" xfId="22314" xr:uid="{00000000-0005-0000-0000-0000F5470000}"/>
    <cellStyle name="Normal 6 4 5 4" xfId="22315" xr:uid="{00000000-0005-0000-0000-0000F6470000}"/>
    <cellStyle name="Normal 6 4 5 4 2" xfId="22316" xr:uid="{00000000-0005-0000-0000-0000F7470000}"/>
    <cellStyle name="Normal 6 4 5 5" xfId="22317" xr:uid="{00000000-0005-0000-0000-0000F8470000}"/>
    <cellStyle name="Normal 6 4 5 6" xfId="22318" xr:uid="{00000000-0005-0000-0000-0000F9470000}"/>
    <cellStyle name="Normal 6 4 50" xfId="22319" xr:uid="{00000000-0005-0000-0000-0000FA470000}"/>
    <cellStyle name="Normal 6 4 6" xfId="4836" xr:uid="{00000000-0005-0000-0000-0000FB470000}"/>
    <cellStyle name="Normal 6 4 6 2" xfId="7083" xr:uid="{00000000-0005-0000-0000-0000FC470000}"/>
    <cellStyle name="Normal 6 4 6 2 2" xfId="10622" xr:uid="{00000000-0005-0000-0000-0000FD470000}"/>
    <cellStyle name="Normal 6 4 6 2 2 2" xfId="22320" xr:uid="{00000000-0005-0000-0000-0000FE470000}"/>
    <cellStyle name="Normal 6 4 6 2 2 3" xfId="22321" xr:uid="{00000000-0005-0000-0000-0000FF470000}"/>
    <cellStyle name="Normal 6 4 6 2 3" xfId="22322" xr:uid="{00000000-0005-0000-0000-000000480000}"/>
    <cellStyle name="Normal 6 4 6 2 4" xfId="22323" xr:uid="{00000000-0005-0000-0000-000001480000}"/>
    <cellStyle name="Normal 6 4 6 3" xfId="8861" xr:uid="{00000000-0005-0000-0000-000002480000}"/>
    <cellStyle name="Normal 6 4 6 3 2" xfId="22324" xr:uid="{00000000-0005-0000-0000-000003480000}"/>
    <cellStyle name="Normal 6 4 6 3 2 2" xfId="22325" xr:uid="{00000000-0005-0000-0000-000004480000}"/>
    <cellStyle name="Normal 6 4 6 3 3" xfId="22326" xr:uid="{00000000-0005-0000-0000-000005480000}"/>
    <cellStyle name="Normal 6 4 6 3 4" xfId="22327" xr:uid="{00000000-0005-0000-0000-000006480000}"/>
    <cellStyle name="Normal 6 4 6 4" xfId="22328" xr:uid="{00000000-0005-0000-0000-000007480000}"/>
    <cellStyle name="Normal 6 4 6 4 2" xfId="22329" xr:uid="{00000000-0005-0000-0000-000008480000}"/>
    <cellStyle name="Normal 6 4 6 5" xfId="22330" xr:uid="{00000000-0005-0000-0000-000009480000}"/>
    <cellStyle name="Normal 6 4 6 6" xfId="22331" xr:uid="{00000000-0005-0000-0000-00000A480000}"/>
    <cellStyle name="Normal 6 4 7" xfId="4837" xr:uid="{00000000-0005-0000-0000-00000B480000}"/>
    <cellStyle name="Normal 6 4 7 2" xfId="7084" xr:uid="{00000000-0005-0000-0000-00000C480000}"/>
    <cellStyle name="Normal 6 4 7 2 2" xfId="10623" xr:uid="{00000000-0005-0000-0000-00000D480000}"/>
    <cellStyle name="Normal 6 4 7 2 2 2" xfId="22332" xr:uid="{00000000-0005-0000-0000-00000E480000}"/>
    <cellStyle name="Normal 6 4 7 2 2 3" xfId="22333" xr:uid="{00000000-0005-0000-0000-00000F480000}"/>
    <cellStyle name="Normal 6 4 7 2 3" xfId="22334" xr:uid="{00000000-0005-0000-0000-000010480000}"/>
    <cellStyle name="Normal 6 4 7 2 4" xfId="22335" xr:uid="{00000000-0005-0000-0000-000011480000}"/>
    <cellStyle name="Normal 6 4 7 3" xfId="8862" xr:uid="{00000000-0005-0000-0000-000012480000}"/>
    <cellStyle name="Normal 6 4 7 3 2" xfId="22336" xr:uid="{00000000-0005-0000-0000-000013480000}"/>
    <cellStyle name="Normal 6 4 7 3 2 2" xfId="22337" xr:uid="{00000000-0005-0000-0000-000014480000}"/>
    <cellStyle name="Normal 6 4 7 3 3" xfId="22338" xr:uid="{00000000-0005-0000-0000-000015480000}"/>
    <cellStyle name="Normal 6 4 7 3 4" xfId="22339" xr:uid="{00000000-0005-0000-0000-000016480000}"/>
    <cellStyle name="Normal 6 4 7 4" xfId="22340" xr:uid="{00000000-0005-0000-0000-000017480000}"/>
    <cellStyle name="Normal 6 4 7 4 2" xfId="22341" xr:uid="{00000000-0005-0000-0000-000018480000}"/>
    <cellStyle name="Normal 6 4 7 5" xfId="22342" xr:uid="{00000000-0005-0000-0000-000019480000}"/>
    <cellStyle name="Normal 6 4 7 6" xfId="22343" xr:uid="{00000000-0005-0000-0000-00001A480000}"/>
    <cellStyle name="Normal 6 4 8" xfId="4838" xr:uid="{00000000-0005-0000-0000-00001B480000}"/>
    <cellStyle name="Normal 6 4 8 2" xfId="7085" xr:uid="{00000000-0005-0000-0000-00001C480000}"/>
    <cellStyle name="Normal 6 4 8 2 2" xfId="10624" xr:uid="{00000000-0005-0000-0000-00001D480000}"/>
    <cellStyle name="Normal 6 4 8 2 2 2" xfId="22344" xr:uid="{00000000-0005-0000-0000-00001E480000}"/>
    <cellStyle name="Normal 6 4 8 2 2 3" xfId="22345" xr:uid="{00000000-0005-0000-0000-00001F480000}"/>
    <cellStyle name="Normal 6 4 8 2 3" xfId="22346" xr:uid="{00000000-0005-0000-0000-000020480000}"/>
    <cellStyle name="Normal 6 4 8 2 4" xfId="22347" xr:uid="{00000000-0005-0000-0000-000021480000}"/>
    <cellStyle name="Normal 6 4 8 3" xfId="8863" xr:uid="{00000000-0005-0000-0000-000022480000}"/>
    <cellStyle name="Normal 6 4 8 3 2" xfId="22348" xr:uid="{00000000-0005-0000-0000-000023480000}"/>
    <cellStyle name="Normal 6 4 8 3 2 2" xfId="22349" xr:uid="{00000000-0005-0000-0000-000024480000}"/>
    <cellStyle name="Normal 6 4 8 3 3" xfId="22350" xr:uid="{00000000-0005-0000-0000-000025480000}"/>
    <cellStyle name="Normal 6 4 8 3 4" xfId="22351" xr:uid="{00000000-0005-0000-0000-000026480000}"/>
    <cellStyle name="Normal 6 4 8 4" xfId="22352" xr:uid="{00000000-0005-0000-0000-000027480000}"/>
    <cellStyle name="Normal 6 4 8 4 2" xfId="22353" xr:uid="{00000000-0005-0000-0000-000028480000}"/>
    <cellStyle name="Normal 6 4 8 5" xfId="22354" xr:uid="{00000000-0005-0000-0000-000029480000}"/>
    <cellStyle name="Normal 6 4 8 6" xfId="22355" xr:uid="{00000000-0005-0000-0000-00002A480000}"/>
    <cellStyle name="Normal 6 4 9" xfId="4839" xr:uid="{00000000-0005-0000-0000-00002B480000}"/>
    <cellStyle name="Normal 6 4 9 2" xfId="7086" xr:uid="{00000000-0005-0000-0000-00002C480000}"/>
    <cellStyle name="Normal 6 4 9 2 2" xfId="10625" xr:uid="{00000000-0005-0000-0000-00002D480000}"/>
    <cellStyle name="Normal 6 4 9 2 2 2" xfId="22356" xr:uid="{00000000-0005-0000-0000-00002E480000}"/>
    <cellStyle name="Normal 6 4 9 2 2 3" xfId="22357" xr:uid="{00000000-0005-0000-0000-00002F480000}"/>
    <cellStyle name="Normal 6 4 9 2 3" xfId="22358" xr:uid="{00000000-0005-0000-0000-000030480000}"/>
    <cellStyle name="Normal 6 4 9 2 4" xfId="22359" xr:uid="{00000000-0005-0000-0000-000031480000}"/>
    <cellStyle name="Normal 6 4 9 3" xfId="8864" xr:uid="{00000000-0005-0000-0000-000032480000}"/>
    <cellStyle name="Normal 6 4 9 3 2" xfId="22360" xr:uid="{00000000-0005-0000-0000-000033480000}"/>
    <cellStyle name="Normal 6 4 9 3 2 2" xfId="22361" xr:uid="{00000000-0005-0000-0000-000034480000}"/>
    <cellStyle name="Normal 6 4 9 3 3" xfId="22362" xr:uid="{00000000-0005-0000-0000-000035480000}"/>
    <cellStyle name="Normal 6 4 9 3 4" xfId="22363" xr:uid="{00000000-0005-0000-0000-000036480000}"/>
    <cellStyle name="Normal 6 4 9 4" xfId="22364" xr:uid="{00000000-0005-0000-0000-000037480000}"/>
    <cellStyle name="Normal 6 4 9 4 2" xfId="22365" xr:uid="{00000000-0005-0000-0000-000038480000}"/>
    <cellStyle name="Normal 6 4 9 5" xfId="22366" xr:uid="{00000000-0005-0000-0000-000039480000}"/>
    <cellStyle name="Normal 6 4 9 6" xfId="22367" xr:uid="{00000000-0005-0000-0000-00003A480000}"/>
    <cellStyle name="Normal 6 5" xfId="6308" xr:uid="{00000000-0005-0000-0000-00003B480000}"/>
    <cellStyle name="Normal 6 6" xfId="22368" xr:uid="{00000000-0005-0000-0000-00003C480000}"/>
    <cellStyle name="Normal 6 6 2" xfId="22369" xr:uid="{00000000-0005-0000-0000-00003D480000}"/>
    <cellStyle name="Normal 60" xfId="22370" xr:uid="{00000000-0005-0000-0000-00003E480000}"/>
    <cellStyle name="Normal 61" xfId="22371" xr:uid="{00000000-0005-0000-0000-00003F480000}"/>
    <cellStyle name="Normal 62" xfId="22372" xr:uid="{00000000-0005-0000-0000-000040480000}"/>
    <cellStyle name="Normal 62 4" xfId="11576" xr:uid="{00000000-0005-0000-0000-000041480000}"/>
    <cellStyle name="Normal 63" xfId="22373" xr:uid="{00000000-0005-0000-0000-000042480000}"/>
    <cellStyle name="Normal 64" xfId="22374" xr:uid="{00000000-0005-0000-0000-000043480000}"/>
    <cellStyle name="Normal 65" xfId="22375" xr:uid="{00000000-0005-0000-0000-000044480000}"/>
    <cellStyle name="Normal 66" xfId="22376" xr:uid="{00000000-0005-0000-0000-000045480000}"/>
    <cellStyle name="Normal 67" xfId="22377" xr:uid="{00000000-0005-0000-0000-000046480000}"/>
    <cellStyle name="Normal 68" xfId="22378" xr:uid="{00000000-0005-0000-0000-000047480000}"/>
    <cellStyle name="Normal 69" xfId="22379" xr:uid="{00000000-0005-0000-0000-000048480000}"/>
    <cellStyle name="Normal 7" xfId="39" xr:uid="{00000000-0005-0000-0000-000049480000}"/>
    <cellStyle name="Normal 7 1" xfId="22380" xr:uid="{00000000-0005-0000-0000-00004A480000}"/>
    <cellStyle name="Normal 7 10" xfId="4840" xr:uid="{00000000-0005-0000-0000-00004B480000}"/>
    <cellStyle name="Normal 7 2" xfId="96" xr:uid="{00000000-0005-0000-0000-00004C480000}"/>
    <cellStyle name="Normal 7 2 2" xfId="4841" xr:uid="{00000000-0005-0000-0000-00004D480000}"/>
    <cellStyle name="Normal 7 2 2 10" xfId="4842" xr:uid="{00000000-0005-0000-0000-00004E480000}"/>
    <cellStyle name="Normal 7 2 2 10 2" xfId="7089" xr:uid="{00000000-0005-0000-0000-00004F480000}"/>
    <cellStyle name="Normal 7 2 2 10 2 2" xfId="10628" xr:uid="{00000000-0005-0000-0000-000050480000}"/>
    <cellStyle name="Normal 7 2 2 10 2 2 2" xfId="22381" xr:uid="{00000000-0005-0000-0000-000051480000}"/>
    <cellStyle name="Normal 7 2 2 10 2 2 3" xfId="22382" xr:uid="{00000000-0005-0000-0000-000052480000}"/>
    <cellStyle name="Normal 7 2 2 10 2 3" xfId="22383" xr:uid="{00000000-0005-0000-0000-000053480000}"/>
    <cellStyle name="Normal 7 2 2 10 2 4" xfId="22384" xr:uid="{00000000-0005-0000-0000-000054480000}"/>
    <cellStyle name="Normal 7 2 2 10 3" xfId="8867" xr:uid="{00000000-0005-0000-0000-000055480000}"/>
    <cellStyle name="Normal 7 2 2 10 3 2" xfId="22385" xr:uid="{00000000-0005-0000-0000-000056480000}"/>
    <cellStyle name="Normal 7 2 2 10 3 2 2" xfId="22386" xr:uid="{00000000-0005-0000-0000-000057480000}"/>
    <cellStyle name="Normal 7 2 2 10 3 3" xfId="22387" xr:uid="{00000000-0005-0000-0000-000058480000}"/>
    <cellStyle name="Normal 7 2 2 10 3 4" xfId="22388" xr:uid="{00000000-0005-0000-0000-000059480000}"/>
    <cellStyle name="Normal 7 2 2 10 4" xfId="22389" xr:uid="{00000000-0005-0000-0000-00005A480000}"/>
    <cellStyle name="Normal 7 2 2 10 4 2" xfId="22390" xr:uid="{00000000-0005-0000-0000-00005B480000}"/>
    <cellStyle name="Normal 7 2 2 10 5" xfId="22391" xr:uid="{00000000-0005-0000-0000-00005C480000}"/>
    <cellStyle name="Normal 7 2 2 10 6" xfId="22392" xr:uid="{00000000-0005-0000-0000-00005D480000}"/>
    <cellStyle name="Normal 7 2 2 11" xfId="4843" xr:uid="{00000000-0005-0000-0000-00005E480000}"/>
    <cellStyle name="Normal 7 2 2 11 2" xfId="7090" xr:uid="{00000000-0005-0000-0000-00005F480000}"/>
    <cellStyle name="Normal 7 2 2 11 2 2" xfId="10629" xr:uid="{00000000-0005-0000-0000-000060480000}"/>
    <cellStyle name="Normal 7 2 2 11 2 2 2" xfId="22393" xr:uid="{00000000-0005-0000-0000-000061480000}"/>
    <cellStyle name="Normal 7 2 2 11 2 2 3" xfId="22394" xr:uid="{00000000-0005-0000-0000-000062480000}"/>
    <cellStyle name="Normal 7 2 2 11 2 3" xfId="22395" xr:uid="{00000000-0005-0000-0000-000063480000}"/>
    <cellStyle name="Normal 7 2 2 11 2 4" xfId="22396" xr:uid="{00000000-0005-0000-0000-000064480000}"/>
    <cellStyle name="Normal 7 2 2 11 3" xfId="8868" xr:uid="{00000000-0005-0000-0000-000065480000}"/>
    <cellStyle name="Normal 7 2 2 11 3 2" xfId="22397" xr:uid="{00000000-0005-0000-0000-000066480000}"/>
    <cellStyle name="Normal 7 2 2 11 3 2 2" xfId="22398" xr:uid="{00000000-0005-0000-0000-000067480000}"/>
    <cellStyle name="Normal 7 2 2 11 3 3" xfId="22399" xr:uid="{00000000-0005-0000-0000-000068480000}"/>
    <cellStyle name="Normal 7 2 2 11 3 4" xfId="22400" xr:uid="{00000000-0005-0000-0000-000069480000}"/>
    <cellStyle name="Normal 7 2 2 11 4" xfId="22401" xr:uid="{00000000-0005-0000-0000-00006A480000}"/>
    <cellStyle name="Normal 7 2 2 11 4 2" xfId="22402" xr:uid="{00000000-0005-0000-0000-00006B480000}"/>
    <cellStyle name="Normal 7 2 2 11 5" xfId="22403" xr:uid="{00000000-0005-0000-0000-00006C480000}"/>
    <cellStyle name="Normal 7 2 2 11 6" xfId="22404" xr:uid="{00000000-0005-0000-0000-00006D480000}"/>
    <cellStyle name="Normal 7 2 2 12" xfId="4844" xr:uid="{00000000-0005-0000-0000-00006E480000}"/>
    <cellStyle name="Normal 7 2 2 12 2" xfId="7091" xr:uid="{00000000-0005-0000-0000-00006F480000}"/>
    <cellStyle name="Normal 7 2 2 12 2 2" xfId="10630" xr:uid="{00000000-0005-0000-0000-000070480000}"/>
    <cellStyle name="Normal 7 2 2 12 2 2 2" xfId="22405" xr:uid="{00000000-0005-0000-0000-000071480000}"/>
    <cellStyle name="Normal 7 2 2 12 2 2 3" xfId="22406" xr:uid="{00000000-0005-0000-0000-000072480000}"/>
    <cellStyle name="Normal 7 2 2 12 2 3" xfId="22407" xr:uid="{00000000-0005-0000-0000-000073480000}"/>
    <cellStyle name="Normal 7 2 2 12 2 4" xfId="22408" xr:uid="{00000000-0005-0000-0000-000074480000}"/>
    <cellStyle name="Normal 7 2 2 12 3" xfId="8869" xr:uid="{00000000-0005-0000-0000-000075480000}"/>
    <cellStyle name="Normal 7 2 2 12 3 2" xfId="22409" xr:uid="{00000000-0005-0000-0000-000076480000}"/>
    <cellStyle name="Normal 7 2 2 12 3 2 2" xfId="22410" xr:uid="{00000000-0005-0000-0000-000077480000}"/>
    <cellStyle name="Normal 7 2 2 12 3 3" xfId="22411" xr:uid="{00000000-0005-0000-0000-000078480000}"/>
    <cellStyle name="Normal 7 2 2 12 3 4" xfId="22412" xr:uid="{00000000-0005-0000-0000-000079480000}"/>
    <cellStyle name="Normal 7 2 2 12 4" xfId="22413" xr:uid="{00000000-0005-0000-0000-00007A480000}"/>
    <cellStyle name="Normal 7 2 2 12 4 2" xfId="22414" xr:uid="{00000000-0005-0000-0000-00007B480000}"/>
    <cellStyle name="Normal 7 2 2 12 5" xfId="22415" xr:uid="{00000000-0005-0000-0000-00007C480000}"/>
    <cellStyle name="Normal 7 2 2 12 6" xfId="22416" xr:uid="{00000000-0005-0000-0000-00007D480000}"/>
    <cellStyle name="Normal 7 2 2 13" xfId="4845" xr:uid="{00000000-0005-0000-0000-00007E480000}"/>
    <cellStyle name="Normal 7 2 2 13 2" xfId="7092" xr:uid="{00000000-0005-0000-0000-00007F480000}"/>
    <cellStyle name="Normal 7 2 2 13 2 2" xfId="10631" xr:uid="{00000000-0005-0000-0000-000080480000}"/>
    <cellStyle name="Normal 7 2 2 13 2 2 2" xfId="22417" xr:uid="{00000000-0005-0000-0000-000081480000}"/>
    <cellStyle name="Normal 7 2 2 13 2 2 3" xfId="22418" xr:uid="{00000000-0005-0000-0000-000082480000}"/>
    <cellStyle name="Normal 7 2 2 13 2 3" xfId="22419" xr:uid="{00000000-0005-0000-0000-000083480000}"/>
    <cellStyle name="Normal 7 2 2 13 2 4" xfId="22420" xr:uid="{00000000-0005-0000-0000-000084480000}"/>
    <cellStyle name="Normal 7 2 2 13 3" xfId="8870" xr:uid="{00000000-0005-0000-0000-000085480000}"/>
    <cellStyle name="Normal 7 2 2 13 3 2" xfId="22421" xr:uid="{00000000-0005-0000-0000-000086480000}"/>
    <cellStyle name="Normal 7 2 2 13 3 2 2" xfId="22422" xr:uid="{00000000-0005-0000-0000-000087480000}"/>
    <cellStyle name="Normal 7 2 2 13 3 3" xfId="22423" xr:uid="{00000000-0005-0000-0000-000088480000}"/>
    <cellStyle name="Normal 7 2 2 13 3 4" xfId="22424" xr:uid="{00000000-0005-0000-0000-000089480000}"/>
    <cellStyle name="Normal 7 2 2 13 4" xfId="22425" xr:uid="{00000000-0005-0000-0000-00008A480000}"/>
    <cellStyle name="Normal 7 2 2 13 4 2" xfId="22426" xr:uid="{00000000-0005-0000-0000-00008B480000}"/>
    <cellStyle name="Normal 7 2 2 13 5" xfId="22427" xr:uid="{00000000-0005-0000-0000-00008C480000}"/>
    <cellStyle name="Normal 7 2 2 13 6" xfId="22428" xr:uid="{00000000-0005-0000-0000-00008D480000}"/>
    <cellStyle name="Normal 7 2 2 14" xfId="4846" xr:uid="{00000000-0005-0000-0000-00008E480000}"/>
    <cellStyle name="Normal 7 2 2 14 2" xfId="7093" xr:uid="{00000000-0005-0000-0000-00008F480000}"/>
    <cellStyle name="Normal 7 2 2 14 2 2" xfId="10632" xr:uid="{00000000-0005-0000-0000-000090480000}"/>
    <cellStyle name="Normal 7 2 2 14 2 2 2" xfId="22429" xr:uid="{00000000-0005-0000-0000-000091480000}"/>
    <cellStyle name="Normal 7 2 2 14 2 2 3" xfId="22430" xr:uid="{00000000-0005-0000-0000-000092480000}"/>
    <cellStyle name="Normal 7 2 2 14 2 3" xfId="22431" xr:uid="{00000000-0005-0000-0000-000093480000}"/>
    <cellStyle name="Normal 7 2 2 14 2 4" xfId="22432" xr:uid="{00000000-0005-0000-0000-000094480000}"/>
    <cellStyle name="Normal 7 2 2 14 3" xfId="8871" xr:uid="{00000000-0005-0000-0000-000095480000}"/>
    <cellStyle name="Normal 7 2 2 14 3 2" xfId="22433" xr:uid="{00000000-0005-0000-0000-000096480000}"/>
    <cellStyle name="Normal 7 2 2 14 3 2 2" xfId="22434" xr:uid="{00000000-0005-0000-0000-000097480000}"/>
    <cellStyle name="Normal 7 2 2 14 3 3" xfId="22435" xr:uid="{00000000-0005-0000-0000-000098480000}"/>
    <cellStyle name="Normal 7 2 2 14 3 4" xfId="22436" xr:uid="{00000000-0005-0000-0000-000099480000}"/>
    <cellStyle name="Normal 7 2 2 14 4" xfId="22437" xr:uid="{00000000-0005-0000-0000-00009A480000}"/>
    <cellStyle name="Normal 7 2 2 14 4 2" xfId="22438" xr:uid="{00000000-0005-0000-0000-00009B480000}"/>
    <cellStyle name="Normal 7 2 2 14 5" xfId="22439" xr:uid="{00000000-0005-0000-0000-00009C480000}"/>
    <cellStyle name="Normal 7 2 2 14 6" xfId="22440" xr:uid="{00000000-0005-0000-0000-00009D480000}"/>
    <cellStyle name="Normal 7 2 2 15" xfId="4847" xr:uid="{00000000-0005-0000-0000-00009E480000}"/>
    <cellStyle name="Normal 7 2 2 15 2" xfId="7094" xr:uid="{00000000-0005-0000-0000-00009F480000}"/>
    <cellStyle name="Normal 7 2 2 15 2 2" xfId="10633" xr:uid="{00000000-0005-0000-0000-0000A0480000}"/>
    <cellStyle name="Normal 7 2 2 15 2 2 2" xfId="22441" xr:uid="{00000000-0005-0000-0000-0000A1480000}"/>
    <cellStyle name="Normal 7 2 2 15 2 2 3" xfId="22442" xr:uid="{00000000-0005-0000-0000-0000A2480000}"/>
    <cellStyle name="Normal 7 2 2 15 2 3" xfId="22443" xr:uid="{00000000-0005-0000-0000-0000A3480000}"/>
    <cellStyle name="Normal 7 2 2 15 2 4" xfId="22444" xr:uid="{00000000-0005-0000-0000-0000A4480000}"/>
    <cellStyle name="Normal 7 2 2 15 3" xfId="8872" xr:uid="{00000000-0005-0000-0000-0000A5480000}"/>
    <cellStyle name="Normal 7 2 2 15 3 2" xfId="22445" xr:uid="{00000000-0005-0000-0000-0000A6480000}"/>
    <cellStyle name="Normal 7 2 2 15 3 2 2" xfId="22446" xr:uid="{00000000-0005-0000-0000-0000A7480000}"/>
    <cellStyle name="Normal 7 2 2 15 3 3" xfId="22447" xr:uid="{00000000-0005-0000-0000-0000A8480000}"/>
    <cellStyle name="Normal 7 2 2 15 3 4" xfId="22448" xr:uid="{00000000-0005-0000-0000-0000A9480000}"/>
    <cellStyle name="Normal 7 2 2 15 4" xfId="22449" xr:uid="{00000000-0005-0000-0000-0000AA480000}"/>
    <cellStyle name="Normal 7 2 2 15 4 2" xfId="22450" xr:uid="{00000000-0005-0000-0000-0000AB480000}"/>
    <cellStyle name="Normal 7 2 2 15 5" xfId="22451" xr:uid="{00000000-0005-0000-0000-0000AC480000}"/>
    <cellStyle name="Normal 7 2 2 15 6" xfId="22452" xr:uid="{00000000-0005-0000-0000-0000AD480000}"/>
    <cellStyle name="Normal 7 2 2 16" xfId="4848" xr:uid="{00000000-0005-0000-0000-0000AE480000}"/>
    <cellStyle name="Normal 7 2 2 16 2" xfId="7095" xr:uid="{00000000-0005-0000-0000-0000AF480000}"/>
    <cellStyle name="Normal 7 2 2 16 2 2" xfId="10634" xr:uid="{00000000-0005-0000-0000-0000B0480000}"/>
    <cellStyle name="Normal 7 2 2 16 2 2 2" xfId="22453" xr:uid="{00000000-0005-0000-0000-0000B1480000}"/>
    <cellStyle name="Normal 7 2 2 16 2 2 3" xfId="22454" xr:uid="{00000000-0005-0000-0000-0000B2480000}"/>
    <cellStyle name="Normal 7 2 2 16 2 3" xfId="22455" xr:uid="{00000000-0005-0000-0000-0000B3480000}"/>
    <cellStyle name="Normal 7 2 2 16 2 4" xfId="22456" xr:uid="{00000000-0005-0000-0000-0000B4480000}"/>
    <cellStyle name="Normal 7 2 2 16 3" xfId="8873" xr:uid="{00000000-0005-0000-0000-0000B5480000}"/>
    <cellStyle name="Normal 7 2 2 16 3 2" xfId="22457" xr:uid="{00000000-0005-0000-0000-0000B6480000}"/>
    <cellStyle name="Normal 7 2 2 16 3 2 2" xfId="22458" xr:uid="{00000000-0005-0000-0000-0000B7480000}"/>
    <cellStyle name="Normal 7 2 2 16 3 3" xfId="22459" xr:uid="{00000000-0005-0000-0000-0000B8480000}"/>
    <cellStyle name="Normal 7 2 2 16 3 4" xfId="22460" xr:uid="{00000000-0005-0000-0000-0000B9480000}"/>
    <cellStyle name="Normal 7 2 2 16 4" xfId="22461" xr:uid="{00000000-0005-0000-0000-0000BA480000}"/>
    <cellStyle name="Normal 7 2 2 16 4 2" xfId="22462" xr:uid="{00000000-0005-0000-0000-0000BB480000}"/>
    <cellStyle name="Normal 7 2 2 16 5" xfId="22463" xr:uid="{00000000-0005-0000-0000-0000BC480000}"/>
    <cellStyle name="Normal 7 2 2 16 6" xfId="22464" xr:uid="{00000000-0005-0000-0000-0000BD480000}"/>
    <cellStyle name="Normal 7 2 2 17" xfId="4849" xr:uid="{00000000-0005-0000-0000-0000BE480000}"/>
    <cellStyle name="Normal 7 2 2 17 2" xfId="7096" xr:uid="{00000000-0005-0000-0000-0000BF480000}"/>
    <cellStyle name="Normal 7 2 2 17 2 2" xfId="10635" xr:uid="{00000000-0005-0000-0000-0000C0480000}"/>
    <cellStyle name="Normal 7 2 2 17 2 2 2" xfId="22465" xr:uid="{00000000-0005-0000-0000-0000C1480000}"/>
    <cellStyle name="Normal 7 2 2 17 2 2 3" xfId="22466" xr:uid="{00000000-0005-0000-0000-0000C2480000}"/>
    <cellStyle name="Normal 7 2 2 17 2 3" xfId="22467" xr:uid="{00000000-0005-0000-0000-0000C3480000}"/>
    <cellStyle name="Normal 7 2 2 17 2 4" xfId="22468" xr:uid="{00000000-0005-0000-0000-0000C4480000}"/>
    <cellStyle name="Normal 7 2 2 17 3" xfId="8874" xr:uid="{00000000-0005-0000-0000-0000C5480000}"/>
    <cellStyle name="Normal 7 2 2 17 3 2" xfId="22469" xr:uid="{00000000-0005-0000-0000-0000C6480000}"/>
    <cellStyle name="Normal 7 2 2 17 3 2 2" xfId="22470" xr:uid="{00000000-0005-0000-0000-0000C7480000}"/>
    <cellStyle name="Normal 7 2 2 17 3 3" xfId="22471" xr:uid="{00000000-0005-0000-0000-0000C8480000}"/>
    <cellStyle name="Normal 7 2 2 17 3 4" xfId="22472" xr:uid="{00000000-0005-0000-0000-0000C9480000}"/>
    <cellStyle name="Normal 7 2 2 17 4" xfId="22473" xr:uid="{00000000-0005-0000-0000-0000CA480000}"/>
    <cellStyle name="Normal 7 2 2 17 4 2" xfId="22474" xr:uid="{00000000-0005-0000-0000-0000CB480000}"/>
    <cellStyle name="Normal 7 2 2 17 5" xfId="22475" xr:uid="{00000000-0005-0000-0000-0000CC480000}"/>
    <cellStyle name="Normal 7 2 2 17 6" xfId="22476" xr:uid="{00000000-0005-0000-0000-0000CD480000}"/>
    <cellStyle name="Normal 7 2 2 18" xfId="4850" xr:uid="{00000000-0005-0000-0000-0000CE480000}"/>
    <cellStyle name="Normal 7 2 2 18 2" xfId="7097" xr:uid="{00000000-0005-0000-0000-0000CF480000}"/>
    <cellStyle name="Normal 7 2 2 18 2 2" xfId="10636" xr:uid="{00000000-0005-0000-0000-0000D0480000}"/>
    <cellStyle name="Normal 7 2 2 18 2 2 2" xfId="22477" xr:uid="{00000000-0005-0000-0000-0000D1480000}"/>
    <cellStyle name="Normal 7 2 2 18 2 2 3" xfId="22478" xr:uid="{00000000-0005-0000-0000-0000D2480000}"/>
    <cellStyle name="Normal 7 2 2 18 2 3" xfId="22479" xr:uid="{00000000-0005-0000-0000-0000D3480000}"/>
    <cellStyle name="Normal 7 2 2 18 2 4" xfId="22480" xr:uid="{00000000-0005-0000-0000-0000D4480000}"/>
    <cellStyle name="Normal 7 2 2 18 3" xfId="8875" xr:uid="{00000000-0005-0000-0000-0000D5480000}"/>
    <cellStyle name="Normal 7 2 2 18 3 2" xfId="22481" xr:uid="{00000000-0005-0000-0000-0000D6480000}"/>
    <cellStyle name="Normal 7 2 2 18 3 2 2" xfId="22482" xr:uid="{00000000-0005-0000-0000-0000D7480000}"/>
    <cellStyle name="Normal 7 2 2 18 3 3" xfId="22483" xr:uid="{00000000-0005-0000-0000-0000D8480000}"/>
    <cellStyle name="Normal 7 2 2 18 3 4" xfId="22484" xr:uid="{00000000-0005-0000-0000-0000D9480000}"/>
    <cellStyle name="Normal 7 2 2 18 4" xfId="22485" xr:uid="{00000000-0005-0000-0000-0000DA480000}"/>
    <cellStyle name="Normal 7 2 2 18 4 2" xfId="22486" xr:uid="{00000000-0005-0000-0000-0000DB480000}"/>
    <cellStyle name="Normal 7 2 2 18 5" xfId="22487" xr:uid="{00000000-0005-0000-0000-0000DC480000}"/>
    <cellStyle name="Normal 7 2 2 18 6" xfId="22488" xr:uid="{00000000-0005-0000-0000-0000DD480000}"/>
    <cellStyle name="Normal 7 2 2 19" xfId="4851" xr:uid="{00000000-0005-0000-0000-0000DE480000}"/>
    <cellStyle name="Normal 7 2 2 19 2" xfId="7098" xr:uid="{00000000-0005-0000-0000-0000DF480000}"/>
    <cellStyle name="Normal 7 2 2 19 2 2" xfId="10637" xr:uid="{00000000-0005-0000-0000-0000E0480000}"/>
    <cellStyle name="Normal 7 2 2 19 2 2 2" xfId="22489" xr:uid="{00000000-0005-0000-0000-0000E1480000}"/>
    <cellStyle name="Normal 7 2 2 19 2 2 3" xfId="22490" xr:uid="{00000000-0005-0000-0000-0000E2480000}"/>
    <cellStyle name="Normal 7 2 2 19 2 3" xfId="22491" xr:uid="{00000000-0005-0000-0000-0000E3480000}"/>
    <cellStyle name="Normal 7 2 2 19 2 4" xfId="22492" xr:uid="{00000000-0005-0000-0000-0000E4480000}"/>
    <cellStyle name="Normal 7 2 2 19 3" xfId="8876" xr:uid="{00000000-0005-0000-0000-0000E5480000}"/>
    <cellStyle name="Normal 7 2 2 19 3 2" xfId="22493" xr:uid="{00000000-0005-0000-0000-0000E6480000}"/>
    <cellStyle name="Normal 7 2 2 19 3 2 2" xfId="22494" xr:uid="{00000000-0005-0000-0000-0000E7480000}"/>
    <cellStyle name="Normal 7 2 2 19 3 3" xfId="22495" xr:uid="{00000000-0005-0000-0000-0000E8480000}"/>
    <cellStyle name="Normal 7 2 2 19 3 4" xfId="22496" xr:uid="{00000000-0005-0000-0000-0000E9480000}"/>
    <cellStyle name="Normal 7 2 2 19 4" xfId="22497" xr:uid="{00000000-0005-0000-0000-0000EA480000}"/>
    <cellStyle name="Normal 7 2 2 19 4 2" xfId="22498" xr:uid="{00000000-0005-0000-0000-0000EB480000}"/>
    <cellStyle name="Normal 7 2 2 19 5" xfId="22499" xr:uid="{00000000-0005-0000-0000-0000EC480000}"/>
    <cellStyle name="Normal 7 2 2 19 6" xfId="22500" xr:uid="{00000000-0005-0000-0000-0000ED480000}"/>
    <cellStyle name="Normal 7 2 2 2" xfId="4852" xr:uid="{00000000-0005-0000-0000-0000EE480000}"/>
    <cellStyle name="Normal 7 2 2 2 2" xfId="7099" xr:uid="{00000000-0005-0000-0000-0000EF480000}"/>
    <cellStyle name="Normal 7 2 2 2 2 2" xfId="10638" xr:uid="{00000000-0005-0000-0000-0000F0480000}"/>
    <cellStyle name="Normal 7 2 2 2 2 2 2" xfId="22501" xr:uid="{00000000-0005-0000-0000-0000F1480000}"/>
    <cellStyle name="Normal 7 2 2 2 2 2 3" xfId="22502" xr:uid="{00000000-0005-0000-0000-0000F2480000}"/>
    <cellStyle name="Normal 7 2 2 2 2 3" xfId="22503" xr:uid="{00000000-0005-0000-0000-0000F3480000}"/>
    <cellStyle name="Normal 7 2 2 2 2 4" xfId="22504" xr:uid="{00000000-0005-0000-0000-0000F4480000}"/>
    <cellStyle name="Normal 7 2 2 2 3" xfId="8877" xr:uid="{00000000-0005-0000-0000-0000F5480000}"/>
    <cellStyle name="Normal 7 2 2 2 3 2" xfId="22505" xr:uid="{00000000-0005-0000-0000-0000F6480000}"/>
    <cellStyle name="Normal 7 2 2 2 3 2 2" xfId="22506" xr:uid="{00000000-0005-0000-0000-0000F7480000}"/>
    <cellStyle name="Normal 7 2 2 2 3 3" xfId="22507" xr:uid="{00000000-0005-0000-0000-0000F8480000}"/>
    <cellStyle name="Normal 7 2 2 2 3 4" xfId="22508" xr:uid="{00000000-0005-0000-0000-0000F9480000}"/>
    <cellStyle name="Normal 7 2 2 2 4" xfId="22509" xr:uid="{00000000-0005-0000-0000-0000FA480000}"/>
    <cellStyle name="Normal 7 2 2 2 4 2" xfId="22510" xr:uid="{00000000-0005-0000-0000-0000FB480000}"/>
    <cellStyle name="Normal 7 2 2 2 5" xfId="22511" xr:uid="{00000000-0005-0000-0000-0000FC480000}"/>
    <cellStyle name="Normal 7 2 2 2 6" xfId="22512" xr:uid="{00000000-0005-0000-0000-0000FD480000}"/>
    <cellStyle name="Normal 7 2 2 20" xfId="4853" xr:uid="{00000000-0005-0000-0000-0000FE480000}"/>
    <cellStyle name="Normal 7 2 2 20 2" xfId="7100" xr:uid="{00000000-0005-0000-0000-0000FF480000}"/>
    <cellStyle name="Normal 7 2 2 20 2 2" xfId="10639" xr:uid="{00000000-0005-0000-0000-000000490000}"/>
    <cellStyle name="Normal 7 2 2 20 2 2 2" xfId="22513" xr:uid="{00000000-0005-0000-0000-000001490000}"/>
    <cellStyle name="Normal 7 2 2 20 2 2 3" xfId="22514" xr:uid="{00000000-0005-0000-0000-000002490000}"/>
    <cellStyle name="Normal 7 2 2 20 2 3" xfId="22515" xr:uid="{00000000-0005-0000-0000-000003490000}"/>
    <cellStyle name="Normal 7 2 2 20 2 4" xfId="22516" xr:uid="{00000000-0005-0000-0000-000004490000}"/>
    <cellStyle name="Normal 7 2 2 20 3" xfId="8878" xr:uid="{00000000-0005-0000-0000-000005490000}"/>
    <cellStyle name="Normal 7 2 2 20 3 2" xfId="22517" xr:uid="{00000000-0005-0000-0000-000006490000}"/>
    <cellStyle name="Normal 7 2 2 20 3 2 2" xfId="22518" xr:uid="{00000000-0005-0000-0000-000007490000}"/>
    <cellStyle name="Normal 7 2 2 20 3 3" xfId="22519" xr:uid="{00000000-0005-0000-0000-000008490000}"/>
    <cellStyle name="Normal 7 2 2 20 3 4" xfId="22520" xr:uid="{00000000-0005-0000-0000-000009490000}"/>
    <cellStyle name="Normal 7 2 2 20 4" xfId="22521" xr:uid="{00000000-0005-0000-0000-00000A490000}"/>
    <cellStyle name="Normal 7 2 2 20 4 2" xfId="22522" xr:uid="{00000000-0005-0000-0000-00000B490000}"/>
    <cellStyle name="Normal 7 2 2 20 5" xfId="22523" xr:uid="{00000000-0005-0000-0000-00000C490000}"/>
    <cellStyle name="Normal 7 2 2 20 6" xfId="22524" xr:uid="{00000000-0005-0000-0000-00000D490000}"/>
    <cellStyle name="Normal 7 2 2 21" xfId="4854" xr:uid="{00000000-0005-0000-0000-00000E490000}"/>
    <cellStyle name="Normal 7 2 2 21 2" xfId="7101" xr:uid="{00000000-0005-0000-0000-00000F490000}"/>
    <cellStyle name="Normal 7 2 2 21 2 2" xfId="10640" xr:uid="{00000000-0005-0000-0000-000010490000}"/>
    <cellStyle name="Normal 7 2 2 21 2 2 2" xfId="22525" xr:uid="{00000000-0005-0000-0000-000011490000}"/>
    <cellStyle name="Normal 7 2 2 21 2 2 3" xfId="22526" xr:uid="{00000000-0005-0000-0000-000012490000}"/>
    <cellStyle name="Normal 7 2 2 21 2 3" xfId="22527" xr:uid="{00000000-0005-0000-0000-000013490000}"/>
    <cellStyle name="Normal 7 2 2 21 2 4" xfId="22528" xr:uid="{00000000-0005-0000-0000-000014490000}"/>
    <cellStyle name="Normal 7 2 2 21 3" xfId="8879" xr:uid="{00000000-0005-0000-0000-000015490000}"/>
    <cellStyle name="Normal 7 2 2 21 3 2" xfId="22529" xr:uid="{00000000-0005-0000-0000-000016490000}"/>
    <cellStyle name="Normal 7 2 2 21 3 2 2" xfId="22530" xr:uid="{00000000-0005-0000-0000-000017490000}"/>
    <cellStyle name="Normal 7 2 2 21 3 3" xfId="22531" xr:uid="{00000000-0005-0000-0000-000018490000}"/>
    <cellStyle name="Normal 7 2 2 21 3 4" xfId="22532" xr:uid="{00000000-0005-0000-0000-000019490000}"/>
    <cellStyle name="Normal 7 2 2 21 4" xfId="22533" xr:uid="{00000000-0005-0000-0000-00001A490000}"/>
    <cellStyle name="Normal 7 2 2 21 4 2" xfId="22534" xr:uid="{00000000-0005-0000-0000-00001B490000}"/>
    <cellStyle name="Normal 7 2 2 21 5" xfId="22535" xr:uid="{00000000-0005-0000-0000-00001C490000}"/>
    <cellStyle name="Normal 7 2 2 21 6" xfId="22536" xr:uid="{00000000-0005-0000-0000-00001D490000}"/>
    <cellStyle name="Normal 7 2 2 22" xfId="4855" xr:uid="{00000000-0005-0000-0000-00001E490000}"/>
    <cellStyle name="Normal 7 2 2 22 2" xfId="7102" xr:uid="{00000000-0005-0000-0000-00001F490000}"/>
    <cellStyle name="Normal 7 2 2 22 2 2" xfId="10641" xr:uid="{00000000-0005-0000-0000-000020490000}"/>
    <cellStyle name="Normal 7 2 2 22 2 2 2" xfId="22537" xr:uid="{00000000-0005-0000-0000-000021490000}"/>
    <cellStyle name="Normal 7 2 2 22 2 2 3" xfId="22538" xr:uid="{00000000-0005-0000-0000-000022490000}"/>
    <cellStyle name="Normal 7 2 2 22 2 3" xfId="22539" xr:uid="{00000000-0005-0000-0000-000023490000}"/>
    <cellStyle name="Normal 7 2 2 22 2 4" xfId="22540" xr:uid="{00000000-0005-0000-0000-000024490000}"/>
    <cellStyle name="Normal 7 2 2 22 3" xfId="8880" xr:uid="{00000000-0005-0000-0000-000025490000}"/>
    <cellStyle name="Normal 7 2 2 22 3 2" xfId="22541" xr:uid="{00000000-0005-0000-0000-000026490000}"/>
    <cellStyle name="Normal 7 2 2 22 3 2 2" xfId="22542" xr:uid="{00000000-0005-0000-0000-000027490000}"/>
    <cellStyle name="Normal 7 2 2 22 3 3" xfId="22543" xr:uid="{00000000-0005-0000-0000-000028490000}"/>
    <cellStyle name="Normal 7 2 2 22 3 4" xfId="22544" xr:uid="{00000000-0005-0000-0000-000029490000}"/>
    <cellStyle name="Normal 7 2 2 22 4" xfId="22545" xr:uid="{00000000-0005-0000-0000-00002A490000}"/>
    <cellStyle name="Normal 7 2 2 22 4 2" xfId="22546" xr:uid="{00000000-0005-0000-0000-00002B490000}"/>
    <cellStyle name="Normal 7 2 2 22 5" xfId="22547" xr:uid="{00000000-0005-0000-0000-00002C490000}"/>
    <cellStyle name="Normal 7 2 2 22 6" xfId="22548" xr:uid="{00000000-0005-0000-0000-00002D490000}"/>
    <cellStyle name="Normal 7 2 2 23" xfId="4856" xr:uid="{00000000-0005-0000-0000-00002E490000}"/>
    <cellStyle name="Normal 7 2 2 23 2" xfId="7103" xr:uid="{00000000-0005-0000-0000-00002F490000}"/>
    <cellStyle name="Normal 7 2 2 23 2 2" xfId="10642" xr:uid="{00000000-0005-0000-0000-000030490000}"/>
    <cellStyle name="Normal 7 2 2 23 2 2 2" xfId="22549" xr:uid="{00000000-0005-0000-0000-000031490000}"/>
    <cellStyle name="Normal 7 2 2 23 2 2 3" xfId="22550" xr:uid="{00000000-0005-0000-0000-000032490000}"/>
    <cellStyle name="Normal 7 2 2 23 2 3" xfId="22551" xr:uid="{00000000-0005-0000-0000-000033490000}"/>
    <cellStyle name="Normal 7 2 2 23 2 4" xfId="22552" xr:uid="{00000000-0005-0000-0000-000034490000}"/>
    <cellStyle name="Normal 7 2 2 23 3" xfId="8881" xr:uid="{00000000-0005-0000-0000-000035490000}"/>
    <cellStyle name="Normal 7 2 2 23 3 2" xfId="22553" xr:uid="{00000000-0005-0000-0000-000036490000}"/>
    <cellStyle name="Normal 7 2 2 23 3 2 2" xfId="22554" xr:uid="{00000000-0005-0000-0000-000037490000}"/>
    <cellStyle name="Normal 7 2 2 23 3 3" xfId="22555" xr:uid="{00000000-0005-0000-0000-000038490000}"/>
    <cellStyle name="Normal 7 2 2 23 3 4" xfId="22556" xr:uid="{00000000-0005-0000-0000-000039490000}"/>
    <cellStyle name="Normal 7 2 2 23 4" xfId="22557" xr:uid="{00000000-0005-0000-0000-00003A490000}"/>
    <cellStyle name="Normal 7 2 2 23 4 2" xfId="22558" xr:uid="{00000000-0005-0000-0000-00003B490000}"/>
    <cellStyle name="Normal 7 2 2 23 5" xfId="22559" xr:uid="{00000000-0005-0000-0000-00003C490000}"/>
    <cellStyle name="Normal 7 2 2 23 6" xfId="22560" xr:uid="{00000000-0005-0000-0000-00003D490000}"/>
    <cellStyle name="Normal 7 2 2 24" xfId="4857" xr:uid="{00000000-0005-0000-0000-00003E490000}"/>
    <cellStyle name="Normal 7 2 2 24 2" xfId="7104" xr:uid="{00000000-0005-0000-0000-00003F490000}"/>
    <cellStyle name="Normal 7 2 2 24 2 2" xfId="10643" xr:uid="{00000000-0005-0000-0000-000040490000}"/>
    <cellStyle name="Normal 7 2 2 24 2 2 2" xfId="22561" xr:uid="{00000000-0005-0000-0000-000041490000}"/>
    <cellStyle name="Normal 7 2 2 24 2 2 3" xfId="22562" xr:uid="{00000000-0005-0000-0000-000042490000}"/>
    <cellStyle name="Normal 7 2 2 24 2 3" xfId="22563" xr:uid="{00000000-0005-0000-0000-000043490000}"/>
    <cellStyle name="Normal 7 2 2 24 2 4" xfId="22564" xr:uid="{00000000-0005-0000-0000-000044490000}"/>
    <cellStyle name="Normal 7 2 2 24 3" xfId="8882" xr:uid="{00000000-0005-0000-0000-000045490000}"/>
    <cellStyle name="Normal 7 2 2 24 3 2" xfId="22565" xr:uid="{00000000-0005-0000-0000-000046490000}"/>
    <cellStyle name="Normal 7 2 2 24 3 2 2" xfId="22566" xr:uid="{00000000-0005-0000-0000-000047490000}"/>
    <cellStyle name="Normal 7 2 2 24 3 3" xfId="22567" xr:uid="{00000000-0005-0000-0000-000048490000}"/>
    <cellStyle name="Normal 7 2 2 24 3 4" xfId="22568" xr:uid="{00000000-0005-0000-0000-000049490000}"/>
    <cellStyle name="Normal 7 2 2 24 4" xfId="22569" xr:uid="{00000000-0005-0000-0000-00004A490000}"/>
    <cellStyle name="Normal 7 2 2 24 4 2" xfId="22570" xr:uid="{00000000-0005-0000-0000-00004B490000}"/>
    <cellStyle name="Normal 7 2 2 24 5" xfId="22571" xr:uid="{00000000-0005-0000-0000-00004C490000}"/>
    <cellStyle name="Normal 7 2 2 24 6" xfId="22572" xr:uid="{00000000-0005-0000-0000-00004D490000}"/>
    <cellStyle name="Normal 7 2 2 25" xfId="4858" xr:uid="{00000000-0005-0000-0000-00004E490000}"/>
    <cellStyle name="Normal 7 2 2 25 2" xfId="7105" xr:uid="{00000000-0005-0000-0000-00004F490000}"/>
    <cellStyle name="Normal 7 2 2 25 2 2" xfId="10644" xr:uid="{00000000-0005-0000-0000-000050490000}"/>
    <cellStyle name="Normal 7 2 2 25 2 2 2" xfId="22573" xr:uid="{00000000-0005-0000-0000-000051490000}"/>
    <cellStyle name="Normal 7 2 2 25 2 2 3" xfId="22574" xr:uid="{00000000-0005-0000-0000-000052490000}"/>
    <cellStyle name="Normal 7 2 2 25 2 3" xfId="22575" xr:uid="{00000000-0005-0000-0000-000053490000}"/>
    <cellStyle name="Normal 7 2 2 25 2 4" xfId="22576" xr:uid="{00000000-0005-0000-0000-000054490000}"/>
    <cellStyle name="Normal 7 2 2 25 3" xfId="8883" xr:uid="{00000000-0005-0000-0000-000055490000}"/>
    <cellStyle name="Normal 7 2 2 25 3 2" xfId="22577" xr:uid="{00000000-0005-0000-0000-000056490000}"/>
    <cellStyle name="Normal 7 2 2 25 3 2 2" xfId="22578" xr:uid="{00000000-0005-0000-0000-000057490000}"/>
    <cellStyle name="Normal 7 2 2 25 3 3" xfId="22579" xr:uid="{00000000-0005-0000-0000-000058490000}"/>
    <cellStyle name="Normal 7 2 2 25 3 4" xfId="22580" xr:uid="{00000000-0005-0000-0000-000059490000}"/>
    <cellStyle name="Normal 7 2 2 25 4" xfId="22581" xr:uid="{00000000-0005-0000-0000-00005A490000}"/>
    <cellStyle name="Normal 7 2 2 25 4 2" xfId="22582" xr:uid="{00000000-0005-0000-0000-00005B490000}"/>
    <cellStyle name="Normal 7 2 2 25 5" xfId="22583" xr:uid="{00000000-0005-0000-0000-00005C490000}"/>
    <cellStyle name="Normal 7 2 2 25 6" xfId="22584" xr:uid="{00000000-0005-0000-0000-00005D490000}"/>
    <cellStyle name="Normal 7 2 2 26" xfId="4859" xr:uid="{00000000-0005-0000-0000-00005E490000}"/>
    <cellStyle name="Normal 7 2 2 26 2" xfId="7106" xr:uid="{00000000-0005-0000-0000-00005F490000}"/>
    <cellStyle name="Normal 7 2 2 26 2 2" xfId="10645" xr:uid="{00000000-0005-0000-0000-000060490000}"/>
    <cellStyle name="Normal 7 2 2 26 2 2 2" xfId="22585" xr:uid="{00000000-0005-0000-0000-000061490000}"/>
    <cellStyle name="Normal 7 2 2 26 2 2 3" xfId="22586" xr:uid="{00000000-0005-0000-0000-000062490000}"/>
    <cellStyle name="Normal 7 2 2 26 2 3" xfId="22587" xr:uid="{00000000-0005-0000-0000-000063490000}"/>
    <cellStyle name="Normal 7 2 2 26 2 4" xfId="22588" xr:uid="{00000000-0005-0000-0000-000064490000}"/>
    <cellStyle name="Normal 7 2 2 26 3" xfId="8884" xr:uid="{00000000-0005-0000-0000-000065490000}"/>
    <cellStyle name="Normal 7 2 2 26 3 2" xfId="22589" xr:uid="{00000000-0005-0000-0000-000066490000}"/>
    <cellStyle name="Normal 7 2 2 26 3 2 2" xfId="22590" xr:uid="{00000000-0005-0000-0000-000067490000}"/>
    <cellStyle name="Normal 7 2 2 26 3 3" xfId="22591" xr:uid="{00000000-0005-0000-0000-000068490000}"/>
    <cellStyle name="Normal 7 2 2 26 3 4" xfId="22592" xr:uid="{00000000-0005-0000-0000-000069490000}"/>
    <cellStyle name="Normal 7 2 2 26 4" xfId="22593" xr:uid="{00000000-0005-0000-0000-00006A490000}"/>
    <cellStyle name="Normal 7 2 2 26 4 2" xfId="22594" xr:uid="{00000000-0005-0000-0000-00006B490000}"/>
    <cellStyle name="Normal 7 2 2 26 5" xfId="22595" xr:uid="{00000000-0005-0000-0000-00006C490000}"/>
    <cellStyle name="Normal 7 2 2 26 6" xfId="22596" xr:uid="{00000000-0005-0000-0000-00006D490000}"/>
    <cellStyle name="Normal 7 2 2 27" xfId="4860" xr:uid="{00000000-0005-0000-0000-00006E490000}"/>
    <cellStyle name="Normal 7 2 2 27 2" xfId="7107" xr:uid="{00000000-0005-0000-0000-00006F490000}"/>
    <cellStyle name="Normal 7 2 2 27 2 2" xfId="10646" xr:uid="{00000000-0005-0000-0000-000070490000}"/>
    <cellStyle name="Normal 7 2 2 27 2 2 2" xfId="22597" xr:uid="{00000000-0005-0000-0000-000071490000}"/>
    <cellStyle name="Normal 7 2 2 27 2 2 3" xfId="22598" xr:uid="{00000000-0005-0000-0000-000072490000}"/>
    <cellStyle name="Normal 7 2 2 27 2 3" xfId="22599" xr:uid="{00000000-0005-0000-0000-000073490000}"/>
    <cellStyle name="Normal 7 2 2 27 2 4" xfId="22600" xr:uid="{00000000-0005-0000-0000-000074490000}"/>
    <cellStyle name="Normal 7 2 2 27 3" xfId="8885" xr:uid="{00000000-0005-0000-0000-000075490000}"/>
    <cellStyle name="Normal 7 2 2 27 3 2" xfId="22601" xr:uid="{00000000-0005-0000-0000-000076490000}"/>
    <cellStyle name="Normal 7 2 2 27 3 2 2" xfId="22602" xr:uid="{00000000-0005-0000-0000-000077490000}"/>
    <cellStyle name="Normal 7 2 2 27 3 3" xfId="22603" xr:uid="{00000000-0005-0000-0000-000078490000}"/>
    <cellStyle name="Normal 7 2 2 27 3 4" xfId="22604" xr:uid="{00000000-0005-0000-0000-000079490000}"/>
    <cellStyle name="Normal 7 2 2 27 4" xfId="22605" xr:uid="{00000000-0005-0000-0000-00007A490000}"/>
    <cellStyle name="Normal 7 2 2 27 4 2" xfId="22606" xr:uid="{00000000-0005-0000-0000-00007B490000}"/>
    <cellStyle name="Normal 7 2 2 27 5" xfId="22607" xr:uid="{00000000-0005-0000-0000-00007C490000}"/>
    <cellStyle name="Normal 7 2 2 27 6" xfId="22608" xr:uid="{00000000-0005-0000-0000-00007D490000}"/>
    <cellStyle name="Normal 7 2 2 28" xfId="4861" xr:uid="{00000000-0005-0000-0000-00007E490000}"/>
    <cellStyle name="Normal 7 2 2 28 2" xfId="7108" xr:uid="{00000000-0005-0000-0000-00007F490000}"/>
    <cellStyle name="Normal 7 2 2 28 2 2" xfId="10647" xr:uid="{00000000-0005-0000-0000-000080490000}"/>
    <cellStyle name="Normal 7 2 2 28 2 2 2" xfId="22609" xr:uid="{00000000-0005-0000-0000-000081490000}"/>
    <cellStyle name="Normal 7 2 2 28 2 2 3" xfId="22610" xr:uid="{00000000-0005-0000-0000-000082490000}"/>
    <cellStyle name="Normal 7 2 2 28 2 3" xfId="22611" xr:uid="{00000000-0005-0000-0000-000083490000}"/>
    <cellStyle name="Normal 7 2 2 28 2 4" xfId="22612" xr:uid="{00000000-0005-0000-0000-000084490000}"/>
    <cellStyle name="Normal 7 2 2 28 3" xfId="8886" xr:uid="{00000000-0005-0000-0000-000085490000}"/>
    <cellStyle name="Normal 7 2 2 28 3 2" xfId="22613" xr:uid="{00000000-0005-0000-0000-000086490000}"/>
    <cellStyle name="Normal 7 2 2 28 3 2 2" xfId="22614" xr:uid="{00000000-0005-0000-0000-000087490000}"/>
    <cellStyle name="Normal 7 2 2 28 3 3" xfId="22615" xr:uid="{00000000-0005-0000-0000-000088490000}"/>
    <cellStyle name="Normal 7 2 2 28 3 4" xfId="22616" xr:uid="{00000000-0005-0000-0000-000089490000}"/>
    <cellStyle name="Normal 7 2 2 28 4" xfId="22617" xr:uid="{00000000-0005-0000-0000-00008A490000}"/>
    <cellStyle name="Normal 7 2 2 28 4 2" xfId="22618" xr:uid="{00000000-0005-0000-0000-00008B490000}"/>
    <cellStyle name="Normal 7 2 2 28 5" xfId="22619" xr:uid="{00000000-0005-0000-0000-00008C490000}"/>
    <cellStyle name="Normal 7 2 2 28 6" xfId="22620" xr:uid="{00000000-0005-0000-0000-00008D490000}"/>
    <cellStyle name="Normal 7 2 2 29" xfId="4862" xr:uid="{00000000-0005-0000-0000-00008E490000}"/>
    <cellStyle name="Normal 7 2 2 29 2" xfId="7109" xr:uid="{00000000-0005-0000-0000-00008F490000}"/>
    <cellStyle name="Normal 7 2 2 29 2 2" xfId="10648" xr:uid="{00000000-0005-0000-0000-000090490000}"/>
    <cellStyle name="Normal 7 2 2 29 2 2 2" xfId="22621" xr:uid="{00000000-0005-0000-0000-000091490000}"/>
    <cellStyle name="Normal 7 2 2 29 2 2 3" xfId="22622" xr:uid="{00000000-0005-0000-0000-000092490000}"/>
    <cellStyle name="Normal 7 2 2 29 2 3" xfId="22623" xr:uid="{00000000-0005-0000-0000-000093490000}"/>
    <cellStyle name="Normal 7 2 2 29 2 4" xfId="22624" xr:uid="{00000000-0005-0000-0000-000094490000}"/>
    <cellStyle name="Normal 7 2 2 29 3" xfId="8887" xr:uid="{00000000-0005-0000-0000-000095490000}"/>
    <cellStyle name="Normal 7 2 2 29 3 2" xfId="22625" xr:uid="{00000000-0005-0000-0000-000096490000}"/>
    <cellStyle name="Normal 7 2 2 29 3 2 2" xfId="22626" xr:uid="{00000000-0005-0000-0000-000097490000}"/>
    <cellStyle name="Normal 7 2 2 29 3 3" xfId="22627" xr:uid="{00000000-0005-0000-0000-000098490000}"/>
    <cellStyle name="Normal 7 2 2 29 3 4" xfId="22628" xr:uid="{00000000-0005-0000-0000-000099490000}"/>
    <cellStyle name="Normal 7 2 2 29 4" xfId="22629" xr:uid="{00000000-0005-0000-0000-00009A490000}"/>
    <cellStyle name="Normal 7 2 2 29 4 2" xfId="22630" xr:uid="{00000000-0005-0000-0000-00009B490000}"/>
    <cellStyle name="Normal 7 2 2 29 5" xfId="22631" xr:uid="{00000000-0005-0000-0000-00009C490000}"/>
    <cellStyle name="Normal 7 2 2 29 6" xfId="22632" xr:uid="{00000000-0005-0000-0000-00009D490000}"/>
    <cellStyle name="Normal 7 2 2 3" xfId="4863" xr:uid="{00000000-0005-0000-0000-00009E490000}"/>
    <cellStyle name="Normal 7 2 2 3 2" xfId="7110" xr:uid="{00000000-0005-0000-0000-00009F490000}"/>
    <cellStyle name="Normal 7 2 2 3 2 2" xfId="10649" xr:uid="{00000000-0005-0000-0000-0000A0490000}"/>
    <cellStyle name="Normal 7 2 2 3 2 2 2" xfId="22633" xr:uid="{00000000-0005-0000-0000-0000A1490000}"/>
    <cellStyle name="Normal 7 2 2 3 2 2 3" xfId="22634" xr:uid="{00000000-0005-0000-0000-0000A2490000}"/>
    <cellStyle name="Normal 7 2 2 3 2 3" xfId="22635" xr:uid="{00000000-0005-0000-0000-0000A3490000}"/>
    <cellStyle name="Normal 7 2 2 3 2 4" xfId="22636" xr:uid="{00000000-0005-0000-0000-0000A4490000}"/>
    <cellStyle name="Normal 7 2 2 3 3" xfId="8888" xr:uid="{00000000-0005-0000-0000-0000A5490000}"/>
    <cellStyle name="Normal 7 2 2 3 3 2" xfId="22637" xr:uid="{00000000-0005-0000-0000-0000A6490000}"/>
    <cellStyle name="Normal 7 2 2 3 3 2 2" xfId="22638" xr:uid="{00000000-0005-0000-0000-0000A7490000}"/>
    <cellStyle name="Normal 7 2 2 3 3 3" xfId="22639" xr:uid="{00000000-0005-0000-0000-0000A8490000}"/>
    <cellStyle name="Normal 7 2 2 3 3 4" xfId="22640" xr:uid="{00000000-0005-0000-0000-0000A9490000}"/>
    <cellStyle name="Normal 7 2 2 3 4" xfId="22641" xr:uid="{00000000-0005-0000-0000-0000AA490000}"/>
    <cellStyle name="Normal 7 2 2 3 4 2" xfId="22642" xr:uid="{00000000-0005-0000-0000-0000AB490000}"/>
    <cellStyle name="Normal 7 2 2 3 5" xfId="22643" xr:uid="{00000000-0005-0000-0000-0000AC490000}"/>
    <cellStyle name="Normal 7 2 2 3 6" xfId="22644" xr:uid="{00000000-0005-0000-0000-0000AD490000}"/>
    <cellStyle name="Normal 7 2 2 30" xfId="4864" xr:uid="{00000000-0005-0000-0000-0000AE490000}"/>
    <cellStyle name="Normal 7 2 2 30 2" xfId="7111" xr:uid="{00000000-0005-0000-0000-0000AF490000}"/>
    <cellStyle name="Normal 7 2 2 30 2 2" xfId="10650" xr:uid="{00000000-0005-0000-0000-0000B0490000}"/>
    <cellStyle name="Normal 7 2 2 30 2 2 2" xfId="22645" xr:uid="{00000000-0005-0000-0000-0000B1490000}"/>
    <cellStyle name="Normal 7 2 2 30 2 2 3" xfId="22646" xr:uid="{00000000-0005-0000-0000-0000B2490000}"/>
    <cellStyle name="Normal 7 2 2 30 2 3" xfId="22647" xr:uid="{00000000-0005-0000-0000-0000B3490000}"/>
    <cellStyle name="Normal 7 2 2 30 2 4" xfId="22648" xr:uid="{00000000-0005-0000-0000-0000B4490000}"/>
    <cellStyle name="Normal 7 2 2 30 3" xfId="8889" xr:uid="{00000000-0005-0000-0000-0000B5490000}"/>
    <cellStyle name="Normal 7 2 2 30 3 2" xfId="22649" xr:uid="{00000000-0005-0000-0000-0000B6490000}"/>
    <cellStyle name="Normal 7 2 2 30 3 2 2" xfId="22650" xr:uid="{00000000-0005-0000-0000-0000B7490000}"/>
    <cellStyle name="Normal 7 2 2 30 3 3" xfId="22651" xr:uid="{00000000-0005-0000-0000-0000B8490000}"/>
    <cellStyle name="Normal 7 2 2 30 3 4" xfId="22652" xr:uid="{00000000-0005-0000-0000-0000B9490000}"/>
    <cellStyle name="Normal 7 2 2 30 4" xfId="22653" xr:uid="{00000000-0005-0000-0000-0000BA490000}"/>
    <cellStyle name="Normal 7 2 2 30 4 2" xfId="22654" xr:uid="{00000000-0005-0000-0000-0000BB490000}"/>
    <cellStyle name="Normal 7 2 2 30 5" xfId="22655" xr:uid="{00000000-0005-0000-0000-0000BC490000}"/>
    <cellStyle name="Normal 7 2 2 30 6" xfId="22656" xr:uid="{00000000-0005-0000-0000-0000BD490000}"/>
    <cellStyle name="Normal 7 2 2 31" xfId="4865" xr:uid="{00000000-0005-0000-0000-0000BE490000}"/>
    <cellStyle name="Normal 7 2 2 31 2" xfId="7112" xr:uid="{00000000-0005-0000-0000-0000BF490000}"/>
    <cellStyle name="Normal 7 2 2 31 2 2" xfId="10651" xr:uid="{00000000-0005-0000-0000-0000C0490000}"/>
    <cellStyle name="Normal 7 2 2 31 2 2 2" xfId="22657" xr:uid="{00000000-0005-0000-0000-0000C1490000}"/>
    <cellStyle name="Normal 7 2 2 31 2 2 3" xfId="22658" xr:uid="{00000000-0005-0000-0000-0000C2490000}"/>
    <cellStyle name="Normal 7 2 2 31 2 3" xfId="22659" xr:uid="{00000000-0005-0000-0000-0000C3490000}"/>
    <cellStyle name="Normal 7 2 2 31 2 4" xfId="22660" xr:uid="{00000000-0005-0000-0000-0000C4490000}"/>
    <cellStyle name="Normal 7 2 2 31 3" xfId="8890" xr:uid="{00000000-0005-0000-0000-0000C5490000}"/>
    <cellStyle name="Normal 7 2 2 31 3 2" xfId="22661" xr:uid="{00000000-0005-0000-0000-0000C6490000}"/>
    <cellStyle name="Normal 7 2 2 31 3 2 2" xfId="22662" xr:uid="{00000000-0005-0000-0000-0000C7490000}"/>
    <cellStyle name="Normal 7 2 2 31 3 3" xfId="22663" xr:uid="{00000000-0005-0000-0000-0000C8490000}"/>
    <cellStyle name="Normal 7 2 2 31 3 4" xfId="22664" xr:uid="{00000000-0005-0000-0000-0000C9490000}"/>
    <cellStyle name="Normal 7 2 2 31 4" xfId="22665" xr:uid="{00000000-0005-0000-0000-0000CA490000}"/>
    <cellStyle name="Normal 7 2 2 31 4 2" xfId="22666" xr:uid="{00000000-0005-0000-0000-0000CB490000}"/>
    <cellStyle name="Normal 7 2 2 31 5" xfId="22667" xr:uid="{00000000-0005-0000-0000-0000CC490000}"/>
    <cellStyle name="Normal 7 2 2 31 6" xfId="22668" xr:uid="{00000000-0005-0000-0000-0000CD490000}"/>
    <cellStyle name="Normal 7 2 2 32" xfId="4866" xr:uid="{00000000-0005-0000-0000-0000CE490000}"/>
    <cellStyle name="Normal 7 2 2 32 2" xfId="7113" xr:uid="{00000000-0005-0000-0000-0000CF490000}"/>
    <cellStyle name="Normal 7 2 2 32 2 2" xfId="10652" xr:uid="{00000000-0005-0000-0000-0000D0490000}"/>
    <cellStyle name="Normal 7 2 2 32 2 2 2" xfId="22669" xr:uid="{00000000-0005-0000-0000-0000D1490000}"/>
    <cellStyle name="Normal 7 2 2 32 2 2 3" xfId="22670" xr:uid="{00000000-0005-0000-0000-0000D2490000}"/>
    <cellStyle name="Normal 7 2 2 32 2 3" xfId="22671" xr:uid="{00000000-0005-0000-0000-0000D3490000}"/>
    <cellStyle name="Normal 7 2 2 32 2 4" xfId="22672" xr:uid="{00000000-0005-0000-0000-0000D4490000}"/>
    <cellStyle name="Normal 7 2 2 32 3" xfId="8891" xr:uid="{00000000-0005-0000-0000-0000D5490000}"/>
    <cellStyle name="Normal 7 2 2 32 3 2" xfId="22673" xr:uid="{00000000-0005-0000-0000-0000D6490000}"/>
    <cellStyle name="Normal 7 2 2 32 3 2 2" xfId="22674" xr:uid="{00000000-0005-0000-0000-0000D7490000}"/>
    <cellStyle name="Normal 7 2 2 32 3 3" xfId="22675" xr:uid="{00000000-0005-0000-0000-0000D8490000}"/>
    <cellStyle name="Normal 7 2 2 32 3 4" xfId="22676" xr:uid="{00000000-0005-0000-0000-0000D9490000}"/>
    <cellStyle name="Normal 7 2 2 32 4" xfId="22677" xr:uid="{00000000-0005-0000-0000-0000DA490000}"/>
    <cellStyle name="Normal 7 2 2 32 4 2" xfId="22678" xr:uid="{00000000-0005-0000-0000-0000DB490000}"/>
    <cellStyle name="Normal 7 2 2 32 5" xfId="22679" xr:uid="{00000000-0005-0000-0000-0000DC490000}"/>
    <cellStyle name="Normal 7 2 2 32 6" xfId="22680" xr:uid="{00000000-0005-0000-0000-0000DD490000}"/>
    <cellStyle name="Normal 7 2 2 33" xfId="4867" xr:uid="{00000000-0005-0000-0000-0000DE490000}"/>
    <cellStyle name="Normal 7 2 2 33 2" xfId="7114" xr:uid="{00000000-0005-0000-0000-0000DF490000}"/>
    <cellStyle name="Normal 7 2 2 33 2 2" xfId="10653" xr:uid="{00000000-0005-0000-0000-0000E0490000}"/>
    <cellStyle name="Normal 7 2 2 33 2 2 2" xfId="22681" xr:uid="{00000000-0005-0000-0000-0000E1490000}"/>
    <cellStyle name="Normal 7 2 2 33 2 2 3" xfId="22682" xr:uid="{00000000-0005-0000-0000-0000E2490000}"/>
    <cellStyle name="Normal 7 2 2 33 2 3" xfId="22683" xr:uid="{00000000-0005-0000-0000-0000E3490000}"/>
    <cellStyle name="Normal 7 2 2 33 2 4" xfId="22684" xr:uid="{00000000-0005-0000-0000-0000E4490000}"/>
    <cellStyle name="Normal 7 2 2 33 3" xfId="8892" xr:uid="{00000000-0005-0000-0000-0000E5490000}"/>
    <cellStyle name="Normal 7 2 2 33 3 2" xfId="22685" xr:uid="{00000000-0005-0000-0000-0000E6490000}"/>
    <cellStyle name="Normal 7 2 2 33 3 2 2" xfId="22686" xr:uid="{00000000-0005-0000-0000-0000E7490000}"/>
    <cellStyle name="Normal 7 2 2 33 3 3" xfId="22687" xr:uid="{00000000-0005-0000-0000-0000E8490000}"/>
    <cellStyle name="Normal 7 2 2 33 3 4" xfId="22688" xr:uid="{00000000-0005-0000-0000-0000E9490000}"/>
    <cellStyle name="Normal 7 2 2 33 4" xfId="22689" xr:uid="{00000000-0005-0000-0000-0000EA490000}"/>
    <cellStyle name="Normal 7 2 2 33 4 2" xfId="22690" xr:uid="{00000000-0005-0000-0000-0000EB490000}"/>
    <cellStyle name="Normal 7 2 2 33 5" xfId="22691" xr:uid="{00000000-0005-0000-0000-0000EC490000}"/>
    <cellStyle name="Normal 7 2 2 33 6" xfId="22692" xr:uid="{00000000-0005-0000-0000-0000ED490000}"/>
    <cellStyle name="Normal 7 2 2 34" xfId="4868" xr:uid="{00000000-0005-0000-0000-0000EE490000}"/>
    <cellStyle name="Normal 7 2 2 34 2" xfId="7115" xr:uid="{00000000-0005-0000-0000-0000EF490000}"/>
    <cellStyle name="Normal 7 2 2 34 2 2" xfId="10654" xr:uid="{00000000-0005-0000-0000-0000F0490000}"/>
    <cellStyle name="Normal 7 2 2 34 2 2 2" xfId="22693" xr:uid="{00000000-0005-0000-0000-0000F1490000}"/>
    <cellStyle name="Normal 7 2 2 34 2 2 3" xfId="22694" xr:uid="{00000000-0005-0000-0000-0000F2490000}"/>
    <cellStyle name="Normal 7 2 2 34 2 3" xfId="22695" xr:uid="{00000000-0005-0000-0000-0000F3490000}"/>
    <cellStyle name="Normal 7 2 2 34 2 4" xfId="22696" xr:uid="{00000000-0005-0000-0000-0000F4490000}"/>
    <cellStyle name="Normal 7 2 2 34 3" xfId="8893" xr:uid="{00000000-0005-0000-0000-0000F5490000}"/>
    <cellStyle name="Normal 7 2 2 34 3 2" xfId="22697" xr:uid="{00000000-0005-0000-0000-0000F6490000}"/>
    <cellStyle name="Normal 7 2 2 34 3 2 2" xfId="22698" xr:uid="{00000000-0005-0000-0000-0000F7490000}"/>
    <cellStyle name="Normal 7 2 2 34 3 3" xfId="22699" xr:uid="{00000000-0005-0000-0000-0000F8490000}"/>
    <cellStyle name="Normal 7 2 2 34 3 4" xfId="22700" xr:uid="{00000000-0005-0000-0000-0000F9490000}"/>
    <cellStyle name="Normal 7 2 2 34 4" xfId="22701" xr:uid="{00000000-0005-0000-0000-0000FA490000}"/>
    <cellStyle name="Normal 7 2 2 34 4 2" xfId="22702" xr:uid="{00000000-0005-0000-0000-0000FB490000}"/>
    <cellStyle name="Normal 7 2 2 34 5" xfId="22703" xr:uid="{00000000-0005-0000-0000-0000FC490000}"/>
    <cellStyle name="Normal 7 2 2 34 6" xfId="22704" xr:uid="{00000000-0005-0000-0000-0000FD490000}"/>
    <cellStyle name="Normal 7 2 2 35" xfId="4869" xr:uid="{00000000-0005-0000-0000-0000FE490000}"/>
    <cellStyle name="Normal 7 2 2 35 2" xfId="7116" xr:uid="{00000000-0005-0000-0000-0000FF490000}"/>
    <cellStyle name="Normal 7 2 2 35 2 2" xfId="10655" xr:uid="{00000000-0005-0000-0000-0000004A0000}"/>
    <cellStyle name="Normal 7 2 2 35 2 2 2" xfId="22705" xr:uid="{00000000-0005-0000-0000-0000014A0000}"/>
    <cellStyle name="Normal 7 2 2 35 2 2 3" xfId="22706" xr:uid="{00000000-0005-0000-0000-0000024A0000}"/>
    <cellStyle name="Normal 7 2 2 35 2 3" xfId="22707" xr:uid="{00000000-0005-0000-0000-0000034A0000}"/>
    <cellStyle name="Normal 7 2 2 35 2 4" xfId="22708" xr:uid="{00000000-0005-0000-0000-0000044A0000}"/>
    <cellStyle name="Normal 7 2 2 35 3" xfId="8894" xr:uid="{00000000-0005-0000-0000-0000054A0000}"/>
    <cellStyle name="Normal 7 2 2 35 3 2" xfId="22709" xr:uid="{00000000-0005-0000-0000-0000064A0000}"/>
    <cellStyle name="Normal 7 2 2 35 3 2 2" xfId="22710" xr:uid="{00000000-0005-0000-0000-0000074A0000}"/>
    <cellStyle name="Normal 7 2 2 35 3 3" xfId="22711" xr:uid="{00000000-0005-0000-0000-0000084A0000}"/>
    <cellStyle name="Normal 7 2 2 35 3 4" xfId="22712" xr:uid="{00000000-0005-0000-0000-0000094A0000}"/>
    <cellStyle name="Normal 7 2 2 35 4" xfId="22713" xr:uid="{00000000-0005-0000-0000-00000A4A0000}"/>
    <cellStyle name="Normal 7 2 2 35 4 2" xfId="22714" xr:uid="{00000000-0005-0000-0000-00000B4A0000}"/>
    <cellStyle name="Normal 7 2 2 35 5" xfId="22715" xr:uid="{00000000-0005-0000-0000-00000C4A0000}"/>
    <cellStyle name="Normal 7 2 2 35 6" xfId="22716" xr:uid="{00000000-0005-0000-0000-00000D4A0000}"/>
    <cellStyle name="Normal 7 2 2 36" xfId="4870" xr:uid="{00000000-0005-0000-0000-00000E4A0000}"/>
    <cellStyle name="Normal 7 2 2 36 2" xfId="7117" xr:uid="{00000000-0005-0000-0000-00000F4A0000}"/>
    <cellStyle name="Normal 7 2 2 36 2 2" xfId="10656" xr:uid="{00000000-0005-0000-0000-0000104A0000}"/>
    <cellStyle name="Normal 7 2 2 36 2 2 2" xfId="22717" xr:uid="{00000000-0005-0000-0000-0000114A0000}"/>
    <cellStyle name="Normal 7 2 2 36 2 2 3" xfId="22718" xr:uid="{00000000-0005-0000-0000-0000124A0000}"/>
    <cellStyle name="Normal 7 2 2 36 2 3" xfId="22719" xr:uid="{00000000-0005-0000-0000-0000134A0000}"/>
    <cellStyle name="Normal 7 2 2 36 2 4" xfId="22720" xr:uid="{00000000-0005-0000-0000-0000144A0000}"/>
    <cellStyle name="Normal 7 2 2 36 3" xfId="8895" xr:uid="{00000000-0005-0000-0000-0000154A0000}"/>
    <cellStyle name="Normal 7 2 2 36 3 2" xfId="22721" xr:uid="{00000000-0005-0000-0000-0000164A0000}"/>
    <cellStyle name="Normal 7 2 2 36 3 2 2" xfId="22722" xr:uid="{00000000-0005-0000-0000-0000174A0000}"/>
    <cellStyle name="Normal 7 2 2 36 3 3" xfId="22723" xr:uid="{00000000-0005-0000-0000-0000184A0000}"/>
    <cellStyle name="Normal 7 2 2 36 3 4" xfId="22724" xr:uid="{00000000-0005-0000-0000-0000194A0000}"/>
    <cellStyle name="Normal 7 2 2 36 4" xfId="22725" xr:uid="{00000000-0005-0000-0000-00001A4A0000}"/>
    <cellStyle name="Normal 7 2 2 36 4 2" xfId="22726" xr:uid="{00000000-0005-0000-0000-00001B4A0000}"/>
    <cellStyle name="Normal 7 2 2 36 5" xfId="22727" xr:uid="{00000000-0005-0000-0000-00001C4A0000}"/>
    <cellStyle name="Normal 7 2 2 36 6" xfId="22728" xr:uid="{00000000-0005-0000-0000-00001D4A0000}"/>
    <cellStyle name="Normal 7 2 2 37" xfId="4871" xr:uid="{00000000-0005-0000-0000-00001E4A0000}"/>
    <cellStyle name="Normal 7 2 2 37 2" xfId="7118" xr:uid="{00000000-0005-0000-0000-00001F4A0000}"/>
    <cellStyle name="Normal 7 2 2 37 2 2" xfId="10657" xr:uid="{00000000-0005-0000-0000-0000204A0000}"/>
    <cellStyle name="Normal 7 2 2 37 2 2 2" xfId="22729" xr:uid="{00000000-0005-0000-0000-0000214A0000}"/>
    <cellStyle name="Normal 7 2 2 37 2 2 3" xfId="22730" xr:uid="{00000000-0005-0000-0000-0000224A0000}"/>
    <cellStyle name="Normal 7 2 2 37 2 3" xfId="22731" xr:uid="{00000000-0005-0000-0000-0000234A0000}"/>
    <cellStyle name="Normal 7 2 2 37 2 4" xfId="22732" xr:uid="{00000000-0005-0000-0000-0000244A0000}"/>
    <cellStyle name="Normal 7 2 2 37 3" xfId="8896" xr:uid="{00000000-0005-0000-0000-0000254A0000}"/>
    <cellStyle name="Normal 7 2 2 37 3 2" xfId="22733" xr:uid="{00000000-0005-0000-0000-0000264A0000}"/>
    <cellStyle name="Normal 7 2 2 37 3 2 2" xfId="22734" xr:uid="{00000000-0005-0000-0000-0000274A0000}"/>
    <cellStyle name="Normal 7 2 2 37 3 3" xfId="22735" xr:uid="{00000000-0005-0000-0000-0000284A0000}"/>
    <cellStyle name="Normal 7 2 2 37 3 4" xfId="22736" xr:uid="{00000000-0005-0000-0000-0000294A0000}"/>
    <cellStyle name="Normal 7 2 2 37 4" xfId="22737" xr:uid="{00000000-0005-0000-0000-00002A4A0000}"/>
    <cellStyle name="Normal 7 2 2 37 4 2" xfId="22738" xr:uid="{00000000-0005-0000-0000-00002B4A0000}"/>
    <cellStyle name="Normal 7 2 2 37 5" xfId="22739" xr:uid="{00000000-0005-0000-0000-00002C4A0000}"/>
    <cellStyle name="Normal 7 2 2 37 6" xfId="22740" xr:uid="{00000000-0005-0000-0000-00002D4A0000}"/>
    <cellStyle name="Normal 7 2 2 38" xfId="4872" xr:uid="{00000000-0005-0000-0000-00002E4A0000}"/>
    <cellStyle name="Normal 7 2 2 38 2" xfId="7119" xr:uid="{00000000-0005-0000-0000-00002F4A0000}"/>
    <cellStyle name="Normal 7 2 2 38 2 2" xfId="10658" xr:uid="{00000000-0005-0000-0000-0000304A0000}"/>
    <cellStyle name="Normal 7 2 2 38 2 2 2" xfId="22741" xr:uid="{00000000-0005-0000-0000-0000314A0000}"/>
    <cellStyle name="Normal 7 2 2 38 2 2 3" xfId="22742" xr:uid="{00000000-0005-0000-0000-0000324A0000}"/>
    <cellStyle name="Normal 7 2 2 38 2 3" xfId="22743" xr:uid="{00000000-0005-0000-0000-0000334A0000}"/>
    <cellStyle name="Normal 7 2 2 38 2 4" xfId="22744" xr:uid="{00000000-0005-0000-0000-0000344A0000}"/>
    <cellStyle name="Normal 7 2 2 38 3" xfId="8897" xr:uid="{00000000-0005-0000-0000-0000354A0000}"/>
    <cellStyle name="Normal 7 2 2 38 3 2" xfId="22745" xr:uid="{00000000-0005-0000-0000-0000364A0000}"/>
    <cellStyle name="Normal 7 2 2 38 3 2 2" xfId="22746" xr:uid="{00000000-0005-0000-0000-0000374A0000}"/>
    <cellStyle name="Normal 7 2 2 38 3 3" xfId="22747" xr:uid="{00000000-0005-0000-0000-0000384A0000}"/>
    <cellStyle name="Normal 7 2 2 38 3 4" xfId="22748" xr:uid="{00000000-0005-0000-0000-0000394A0000}"/>
    <cellStyle name="Normal 7 2 2 38 4" xfId="22749" xr:uid="{00000000-0005-0000-0000-00003A4A0000}"/>
    <cellStyle name="Normal 7 2 2 38 4 2" xfId="22750" xr:uid="{00000000-0005-0000-0000-00003B4A0000}"/>
    <cellStyle name="Normal 7 2 2 38 5" xfId="22751" xr:uid="{00000000-0005-0000-0000-00003C4A0000}"/>
    <cellStyle name="Normal 7 2 2 38 6" xfId="22752" xr:uid="{00000000-0005-0000-0000-00003D4A0000}"/>
    <cellStyle name="Normal 7 2 2 39" xfId="4873" xr:uid="{00000000-0005-0000-0000-00003E4A0000}"/>
    <cellStyle name="Normal 7 2 2 39 2" xfId="7120" xr:uid="{00000000-0005-0000-0000-00003F4A0000}"/>
    <cellStyle name="Normal 7 2 2 39 2 2" xfId="10659" xr:uid="{00000000-0005-0000-0000-0000404A0000}"/>
    <cellStyle name="Normal 7 2 2 39 2 2 2" xfId="22753" xr:uid="{00000000-0005-0000-0000-0000414A0000}"/>
    <cellStyle name="Normal 7 2 2 39 2 2 3" xfId="22754" xr:uid="{00000000-0005-0000-0000-0000424A0000}"/>
    <cellStyle name="Normal 7 2 2 39 2 3" xfId="22755" xr:uid="{00000000-0005-0000-0000-0000434A0000}"/>
    <cellStyle name="Normal 7 2 2 39 2 4" xfId="22756" xr:uid="{00000000-0005-0000-0000-0000444A0000}"/>
    <cellStyle name="Normal 7 2 2 39 3" xfId="8898" xr:uid="{00000000-0005-0000-0000-0000454A0000}"/>
    <cellStyle name="Normal 7 2 2 39 3 2" xfId="22757" xr:uid="{00000000-0005-0000-0000-0000464A0000}"/>
    <cellStyle name="Normal 7 2 2 39 3 2 2" xfId="22758" xr:uid="{00000000-0005-0000-0000-0000474A0000}"/>
    <cellStyle name="Normal 7 2 2 39 3 3" xfId="22759" xr:uid="{00000000-0005-0000-0000-0000484A0000}"/>
    <cellStyle name="Normal 7 2 2 39 3 4" xfId="22760" xr:uid="{00000000-0005-0000-0000-0000494A0000}"/>
    <cellStyle name="Normal 7 2 2 39 4" xfId="22761" xr:uid="{00000000-0005-0000-0000-00004A4A0000}"/>
    <cellStyle name="Normal 7 2 2 39 4 2" xfId="22762" xr:uid="{00000000-0005-0000-0000-00004B4A0000}"/>
    <cellStyle name="Normal 7 2 2 39 5" xfId="22763" xr:uid="{00000000-0005-0000-0000-00004C4A0000}"/>
    <cellStyle name="Normal 7 2 2 39 6" xfId="22764" xr:uid="{00000000-0005-0000-0000-00004D4A0000}"/>
    <cellStyle name="Normal 7 2 2 4" xfId="4874" xr:uid="{00000000-0005-0000-0000-00004E4A0000}"/>
    <cellStyle name="Normal 7 2 2 4 2" xfId="7121" xr:uid="{00000000-0005-0000-0000-00004F4A0000}"/>
    <cellStyle name="Normal 7 2 2 4 2 2" xfId="10660" xr:uid="{00000000-0005-0000-0000-0000504A0000}"/>
    <cellStyle name="Normal 7 2 2 4 2 2 2" xfId="22765" xr:uid="{00000000-0005-0000-0000-0000514A0000}"/>
    <cellStyle name="Normal 7 2 2 4 2 2 3" xfId="22766" xr:uid="{00000000-0005-0000-0000-0000524A0000}"/>
    <cellStyle name="Normal 7 2 2 4 2 3" xfId="22767" xr:uid="{00000000-0005-0000-0000-0000534A0000}"/>
    <cellStyle name="Normal 7 2 2 4 2 4" xfId="22768" xr:uid="{00000000-0005-0000-0000-0000544A0000}"/>
    <cellStyle name="Normal 7 2 2 4 3" xfId="8899" xr:uid="{00000000-0005-0000-0000-0000554A0000}"/>
    <cellStyle name="Normal 7 2 2 4 3 2" xfId="22769" xr:uid="{00000000-0005-0000-0000-0000564A0000}"/>
    <cellStyle name="Normal 7 2 2 4 3 2 2" xfId="22770" xr:uid="{00000000-0005-0000-0000-0000574A0000}"/>
    <cellStyle name="Normal 7 2 2 4 3 3" xfId="22771" xr:uid="{00000000-0005-0000-0000-0000584A0000}"/>
    <cellStyle name="Normal 7 2 2 4 3 4" xfId="22772" xr:uid="{00000000-0005-0000-0000-0000594A0000}"/>
    <cellStyle name="Normal 7 2 2 4 4" xfId="22773" xr:uid="{00000000-0005-0000-0000-00005A4A0000}"/>
    <cellStyle name="Normal 7 2 2 4 4 2" xfId="22774" xr:uid="{00000000-0005-0000-0000-00005B4A0000}"/>
    <cellStyle name="Normal 7 2 2 4 5" xfId="22775" xr:uid="{00000000-0005-0000-0000-00005C4A0000}"/>
    <cellStyle name="Normal 7 2 2 4 6" xfId="22776" xr:uid="{00000000-0005-0000-0000-00005D4A0000}"/>
    <cellStyle name="Normal 7 2 2 40" xfId="4875" xr:uid="{00000000-0005-0000-0000-00005E4A0000}"/>
    <cellStyle name="Normal 7 2 2 40 2" xfId="7122" xr:uid="{00000000-0005-0000-0000-00005F4A0000}"/>
    <cellStyle name="Normal 7 2 2 40 2 2" xfId="10661" xr:uid="{00000000-0005-0000-0000-0000604A0000}"/>
    <cellStyle name="Normal 7 2 2 40 2 2 2" xfId="22777" xr:uid="{00000000-0005-0000-0000-0000614A0000}"/>
    <cellStyle name="Normal 7 2 2 40 2 2 3" xfId="22778" xr:uid="{00000000-0005-0000-0000-0000624A0000}"/>
    <cellStyle name="Normal 7 2 2 40 2 3" xfId="22779" xr:uid="{00000000-0005-0000-0000-0000634A0000}"/>
    <cellStyle name="Normal 7 2 2 40 2 4" xfId="22780" xr:uid="{00000000-0005-0000-0000-0000644A0000}"/>
    <cellStyle name="Normal 7 2 2 40 3" xfId="8900" xr:uid="{00000000-0005-0000-0000-0000654A0000}"/>
    <cellStyle name="Normal 7 2 2 40 3 2" xfId="22781" xr:uid="{00000000-0005-0000-0000-0000664A0000}"/>
    <cellStyle name="Normal 7 2 2 40 3 2 2" xfId="22782" xr:uid="{00000000-0005-0000-0000-0000674A0000}"/>
    <cellStyle name="Normal 7 2 2 40 3 3" xfId="22783" xr:uid="{00000000-0005-0000-0000-0000684A0000}"/>
    <cellStyle name="Normal 7 2 2 40 3 4" xfId="22784" xr:uid="{00000000-0005-0000-0000-0000694A0000}"/>
    <cellStyle name="Normal 7 2 2 40 4" xfId="22785" xr:uid="{00000000-0005-0000-0000-00006A4A0000}"/>
    <cellStyle name="Normal 7 2 2 40 4 2" xfId="22786" xr:uid="{00000000-0005-0000-0000-00006B4A0000}"/>
    <cellStyle name="Normal 7 2 2 40 5" xfId="22787" xr:uid="{00000000-0005-0000-0000-00006C4A0000}"/>
    <cellStyle name="Normal 7 2 2 40 6" xfId="22788" xr:uid="{00000000-0005-0000-0000-00006D4A0000}"/>
    <cellStyle name="Normal 7 2 2 41" xfId="4876" xr:uid="{00000000-0005-0000-0000-00006E4A0000}"/>
    <cellStyle name="Normal 7 2 2 41 2" xfId="7123" xr:uid="{00000000-0005-0000-0000-00006F4A0000}"/>
    <cellStyle name="Normal 7 2 2 41 2 2" xfId="10662" xr:uid="{00000000-0005-0000-0000-0000704A0000}"/>
    <cellStyle name="Normal 7 2 2 41 2 2 2" xfId="22789" xr:uid="{00000000-0005-0000-0000-0000714A0000}"/>
    <cellStyle name="Normal 7 2 2 41 2 2 3" xfId="22790" xr:uid="{00000000-0005-0000-0000-0000724A0000}"/>
    <cellStyle name="Normal 7 2 2 41 2 3" xfId="22791" xr:uid="{00000000-0005-0000-0000-0000734A0000}"/>
    <cellStyle name="Normal 7 2 2 41 2 4" xfId="22792" xr:uid="{00000000-0005-0000-0000-0000744A0000}"/>
    <cellStyle name="Normal 7 2 2 41 3" xfId="8901" xr:uid="{00000000-0005-0000-0000-0000754A0000}"/>
    <cellStyle name="Normal 7 2 2 41 3 2" xfId="22793" xr:uid="{00000000-0005-0000-0000-0000764A0000}"/>
    <cellStyle name="Normal 7 2 2 41 3 2 2" xfId="22794" xr:uid="{00000000-0005-0000-0000-0000774A0000}"/>
    <cellStyle name="Normal 7 2 2 41 3 3" xfId="22795" xr:uid="{00000000-0005-0000-0000-0000784A0000}"/>
    <cellStyle name="Normal 7 2 2 41 3 4" xfId="22796" xr:uid="{00000000-0005-0000-0000-0000794A0000}"/>
    <cellStyle name="Normal 7 2 2 41 4" xfId="22797" xr:uid="{00000000-0005-0000-0000-00007A4A0000}"/>
    <cellStyle name="Normal 7 2 2 41 4 2" xfId="22798" xr:uid="{00000000-0005-0000-0000-00007B4A0000}"/>
    <cellStyle name="Normal 7 2 2 41 5" xfId="22799" xr:uid="{00000000-0005-0000-0000-00007C4A0000}"/>
    <cellStyle name="Normal 7 2 2 41 6" xfId="22800" xr:uid="{00000000-0005-0000-0000-00007D4A0000}"/>
    <cellStyle name="Normal 7 2 2 42" xfId="4877" xr:uid="{00000000-0005-0000-0000-00007E4A0000}"/>
    <cellStyle name="Normal 7 2 2 42 2" xfId="7124" xr:uid="{00000000-0005-0000-0000-00007F4A0000}"/>
    <cellStyle name="Normal 7 2 2 42 2 2" xfId="10663" xr:uid="{00000000-0005-0000-0000-0000804A0000}"/>
    <cellStyle name="Normal 7 2 2 42 2 2 2" xfId="22801" xr:uid="{00000000-0005-0000-0000-0000814A0000}"/>
    <cellStyle name="Normal 7 2 2 42 2 2 3" xfId="22802" xr:uid="{00000000-0005-0000-0000-0000824A0000}"/>
    <cellStyle name="Normal 7 2 2 42 2 3" xfId="22803" xr:uid="{00000000-0005-0000-0000-0000834A0000}"/>
    <cellStyle name="Normal 7 2 2 42 2 4" xfId="22804" xr:uid="{00000000-0005-0000-0000-0000844A0000}"/>
    <cellStyle name="Normal 7 2 2 42 3" xfId="8902" xr:uid="{00000000-0005-0000-0000-0000854A0000}"/>
    <cellStyle name="Normal 7 2 2 42 3 2" xfId="22805" xr:uid="{00000000-0005-0000-0000-0000864A0000}"/>
    <cellStyle name="Normal 7 2 2 42 3 2 2" xfId="22806" xr:uid="{00000000-0005-0000-0000-0000874A0000}"/>
    <cellStyle name="Normal 7 2 2 42 3 3" xfId="22807" xr:uid="{00000000-0005-0000-0000-0000884A0000}"/>
    <cellStyle name="Normal 7 2 2 42 3 4" xfId="22808" xr:uid="{00000000-0005-0000-0000-0000894A0000}"/>
    <cellStyle name="Normal 7 2 2 42 4" xfId="22809" xr:uid="{00000000-0005-0000-0000-00008A4A0000}"/>
    <cellStyle name="Normal 7 2 2 42 4 2" xfId="22810" xr:uid="{00000000-0005-0000-0000-00008B4A0000}"/>
    <cellStyle name="Normal 7 2 2 42 5" xfId="22811" xr:uid="{00000000-0005-0000-0000-00008C4A0000}"/>
    <cellStyle name="Normal 7 2 2 42 6" xfId="22812" xr:uid="{00000000-0005-0000-0000-00008D4A0000}"/>
    <cellStyle name="Normal 7 2 2 43" xfId="4878" xr:uid="{00000000-0005-0000-0000-00008E4A0000}"/>
    <cellStyle name="Normal 7 2 2 43 2" xfId="7125" xr:uid="{00000000-0005-0000-0000-00008F4A0000}"/>
    <cellStyle name="Normal 7 2 2 43 2 2" xfId="10664" xr:uid="{00000000-0005-0000-0000-0000904A0000}"/>
    <cellStyle name="Normal 7 2 2 43 2 2 2" xfId="22813" xr:uid="{00000000-0005-0000-0000-0000914A0000}"/>
    <cellStyle name="Normal 7 2 2 43 2 2 3" xfId="22814" xr:uid="{00000000-0005-0000-0000-0000924A0000}"/>
    <cellStyle name="Normal 7 2 2 43 2 3" xfId="22815" xr:uid="{00000000-0005-0000-0000-0000934A0000}"/>
    <cellStyle name="Normal 7 2 2 43 2 4" xfId="22816" xr:uid="{00000000-0005-0000-0000-0000944A0000}"/>
    <cellStyle name="Normal 7 2 2 43 3" xfId="8903" xr:uid="{00000000-0005-0000-0000-0000954A0000}"/>
    <cellStyle name="Normal 7 2 2 43 3 2" xfId="22817" xr:uid="{00000000-0005-0000-0000-0000964A0000}"/>
    <cellStyle name="Normal 7 2 2 43 3 2 2" xfId="22818" xr:uid="{00000000-0005-0000-0000-0000974A0000}"/>
    <cellStyle name="Normal 7 2 2 43 3 3" xfId="22819" xr:uid="{00000000-0005-0000-0000-0000984A0000}"/>
    <cellStyle name="Normal 7 2 2 43 3 4" xfId="22820" xr:uid="{00000000-0005-0000-0000-0000994A0000}"/>
    <cellStyle name="Normal 7 2 2 43 4" xfId="22821" xr:uid="{00000000-0005-0000-0000-00009A4A0000}"/>
    <cellStyle name="Normal 7 2 2 43 4 2" xfId="22822" xr:uid="{00000000-0005-0000-0000-00009B4A0000}"/>
    <cellStyle name="Normal 7 2 2 43 5" xfId="22823" xr:uid="{00000000-0005-0000-0000-00009C4A0000}"/>
    <cellStyle name="Normal 7 2 2 43 6" xfId="22824" xr:uid="{00000000-0005-0000-0000-00009D4A0000}"/>
    <cellStyle name="Normal 7 2 2 44" xfId="4879" xr:uid="{00000000-0005-0000-0000-00009E4A0000}"/>
    <cellStyle name="Normal 7 2 2 44 2" xfId="7126" xr:uid="{00000000-0005-0000-0000-00009F4A0000}"/>
    <cellStyle name="Normal 7 2 2 44 2 2" xfId="10665" xr:uid="{00000000-0005-0000-0000-0000A04A0000}"/>
    <cellStyle name="Normal 7 2 2 44 2 2 2" xfId="22825" xr:uid="{00000000-0005-0000-0000-0000A14A0000}"/>
    <cellStyle name="Normal 7 2 2 44 2 2 3" xfId="22826" xr:uid="{00000000-0005-0000-0000-0000A24A0000}"/>
    <cellStyle name="Normal 7 2 2 44 2 3" xfId="22827" xr:uid="{00000000-0005-0000-0000-0000A34A0000}"/>
    <cellStyle name="Normal 7 2 2 44 2 4" xfId="22828" xr:uid="{00000000-0005-0000-0000-0000A44A0000}"/>
    <cellStyle name="Normal 7 2 2 44 3" xfId="8904" xr:uid="{00000000-0005-0000-0000-0000A54A0000}"/>
    <cellStyle name="Normal 7 2 2 44 3 2" xfId="22829" xr:uid="{00000000-0005-0000-0000-0000A64A0000}"/>
    <cellStyle name="Normal 7 2 2 44 3 2 2" xfId="22830" xr:uid="{00000000-0005-0000-0000-0000A74A0000}"/>
    <cellStyle name="Normal 7 2 2 44 3 3" xfId="22831" xr:uid="{00000000-0005-0000-0000-0000A84A0000}"/>
    <cellStyle name="Normal 7 2 2 44 3 4" xfId="22832" xr:uid="{00000000-0005-0000-0000-0000A94A0000}"/>
    <cellStyle name="Normal 7 2 2 44 4" xfId="22833" xr:uid="{00000000-0005-0000-0000-0000AA4A0000}"/>
    <cellStyle name="Normal 7 2 2 44 4 2" xfId="22834" xr:uid="{00000000-0005-0000-0000-0000AB4A0000}"/>
    <cellStyle name="Normal 7 2 2 44 5" xfId="22835" xr:uid="{00000000-0005-0000-0000-0000AC4A0000}"/>
    <cellStyle name="Normal 7 2 2 44 6" xfId="22836" xr:uid="{00000000-0005-0000-0000-0000AD4A0000}"/>
    <cellStyle name="Normal 7 2 2 45" xfId="4880" xr:uid="{00000000-0005-0000-0000-0000AE4A0000}"/>
    <cellStyle name="Normal 7 2 2 45 2" xfId="7127" xr:uid="{00000000-0005-0000-0000-0000AF4A0000}"/>
    <cellStyle name="Normal 7 2 2 45 2 2" xfId="10666" xr:uid="{00000000-0005-0000-0000-0000B04A0000}"/>
    <cellStyle name="Normal 7 2 2 45 2 2 2" xfId="22837" xr:uid="{00000000-0005-0000-0000-0000B14A0000}"/>
    <cellStyle name="Normal 7 2 2 45 2 2 3" xfId="22838" xr:uid="{00000000-0005-0000-0000-0000B24A0000}"/>
    <cellStyle name="Normal 7 2 2 45 2 3" xfId="22839" xr:uid="{00000000-0005-0000-0000-0000B34A0000}"/>
    <cellStyle name="Normal 7 2 2 45 2 4" xfId="22840" xr:uid="{00000000-0005-0000-0000-0000B44A0000}"/>
    <cellStyle name="Normal 7 2 2 45 3" xfId="8905" xr:uid="{00000000-0005-0000-0000-0000B54A0000}"/>
    <cellStyle name="Normal 7 2 2 45 3 2" xfId="22841" xr:uid="{00000000-0005-0000-0000-0000B64A0000}"/>
    <cellStyle name="Normal 7 2 2 45 3 2 2" xfId="22842" xr:uid="{00000000-0005-0000-0000-0000B74A0000}"/>
    <cellStyle name="Normal 7 2 2 45 3 3" xfId="22843" xr:uid="{00000000-0005-0000-0000-0000B84A0000}"/>
    <cellStyle name="Normal 7 2 2 45 3 4" xfId="22844" xr:uid="{00000000-0005-0000-0000-0000B94A0000}"/>
    <cellStyle name="Normal 7 2 2 45 4" xfId="22845" xr:uid="{00000000-0005-0000-0000-0000BA4A0000}"/>
    <cellStyle name="Normal 7 2 2 45 4 2" xfId="22846" xr:uid="{00000000-0005-0000-0000-0000BB4A0000}"/>
    <cellStyle name="Normal 7 2 2 45 5" xfId="22847" xr:uid="{00000000-0005-0000-0000-0000BC4A0000}"/>
    <cellStyle name="Normal 7 2 2 45 6" xfId="22848" xr:uid="{00000000-0005-0000-0000-0000BD4A0000}"/>
    <cellStyle name="Normal 7 2 2 46" xfId="7088" xr:uid="{00000000-0005-0000-0000-0000BE4A0000}"/>
    <cellStyle name="Normal 7 2 2 46 2" xfId="10627" xr:uid="{00000000-0005-0000-0000-0000BF4A0000}"/>
    <cellStyle name="Normal 7 2 2 46 2 2" xfId="22849" xr:uid="{00000000-0005-0000-0000-0000C04A0000}"/>
    <cellStyle name="Normal 7 2 2 46 2 3" xfId="22850" xr:uid="{00000000-0005-0000-0000-0000C14A0000}"/>
    <cellStyle name="Normal 7 2 2 46 3" xfId="22851" xr:uid="{00000000-0005-0000-0000-0000C24A0000}"/>
    <cellStyle name="Normal 7 2 2 46 4" xfId="22852" xr:uid="{00000000-0005-0000-0000-0000C34A0000}"/>
    <cellStyle name="Normal 7 2 2 47" xfId="8866" xr:uid="{00000000-0005-0000-0000-0000C44A0000}"/>
    <cellStyle name="Normal 7 2 2 47 2" xfId="22853" xr:uid="{00000000-0005-0000-0000-0000C54A0000}"/>
    <cellStyle name="Normal 7 2 2 47 2 2" xfId="22854" xr:uid="{00000000-0005-0000-0000-0000C64A0000}"/>
    <cellStyle name="Normal 7 2 2 47 3" xfId="22855" xr:uid="{00000000-0005-0000-0000-0000C74A0000}"/>
    <cellStyle name="Normal 7 2 2 47 4" xfId="22856" xr:uid="{00000000-0005-0000-0000-0000C84A0000}"/>
    <cellStyle name="Normal 7 2 2 48" xfId="22857" xr:uid="{00000000-0005-0000-0000-0000C94A0000}"/>
    <cellStyle name="Normal 7 2 2 48 2" xfId="22858" xr:uid="{00000000-0005-0000-0000-0000CA4A0000}"/>
    <cellStyle name="Normal 7 2 2 49" xfId="22859" xr:uid="{00000000-0005-0000-0000-0000CB4A0000}"/>
    <cellStyle name="Normal 7 2 2 5" xfId="4881" xr:uid="{00000000-0005-0000-0000-0000CC4A0000}"/>
    <cellStyle name="Normal 7 2 2 5 2" xfId="7128" xr:uid="{00000000-0005-0000-0000-0000CD4A0000}"/>
    <cellStyle name="Normal 7 2 2 5 2 2" xfId="10667" xr:uid="{00000000-0005-0000-0000-0000CE4A0000}"/>
    <cellStyle name="Normal 7 2 2 5 2 2 2" xfId="22860" xr:uid="{00000000-0005-0000-0000-0000CF4A0000}"/>
    <cellStyle name="Normal 7 2 2 5 2 2 3" xfId="22861" xr:uid="{00000000-0005-0000-0000-0000D04A0000}"/>
    <cellStyle name="Normal 7 2 2 5 2 3" xfId="22862" xr:uid="{00000000-0005-0000-0000-0000D14A0000}"/>
    <cellStyle name="Normal 7 2 2 5 2 4" xfId="22863" xr:uid="{00000000-0005-0000-0000-0000D24A0000}"/>
    <cellStyle name="Normal 7 2 2 5 3" xfId="8906" xr:uid="{00000000-0005-0000-0000-0000D34A0000}"/>
    <cellStyle name="Normal 7 2 2 5 3 2" xfId="22864" xr:uid="{00000000-0005-0000-0000-0000D44A0000}"/>
    <cellStyle name="Normal 7 2 2 5 3 2 2" xfId="22865" xr:uid="{00000000-0005-0000-0000-0000D54A0000}"/>
    <cellStyle name="Normal 7 2 2 5 3 3" xfId="22866" xr:uid="{00000000-0005-0000-0000-0000D64A0000}"/>
    <cellStyle name="Normal 7 2 2 5 3 4" xfId="22867" xr:uid="{00000000-0005-0000-0000-0000D74A0000}"/>
    <cellStyle name="Normal 7 2 2 5 4" xfId="22868" xr:uid="{00000000-0005-0000-0000-0000D84A0000}"/>
    <cellStyle name="Normal 7 2 2 5 4 2" xfId="22869" xr:uid="{00000000-0005-0000-0000-0000D94A0000}"/>
    <cellStyle name="Normal 7 2 2 5 5" xfId="22870" xr:uid="{00000000-0005-0000-0000-0000DA4A0000}"/>
    <cellStyle name="Normal 7 2 2 5 6" xfId="22871" xr:uid="{00000000-0005-0000-0000-0000DB4A0000}"/>
    <cellStyle name="Normal 7 2 2 50" xfId="22872" xr:uid="{00000000-0005-0000-0000-0000DC4A0000}"/>
    <cellStyle name="Normal 7 2 2 6" xfId="4882" xr:uid="{00000000-0005-0000-0000-0000DD4A0000}"/>
    <cellStyle name="Normal 7 2 2 6 2" xfId="7129" xr:uid="{00000000-0005-0000-0000-0000DE4A0000}"/>
    <cellStyle name="Normal 7 2 2 6 2 2" xfId="10668" xr:uid="{00000000-0005-0000-0000-0000DF4A0000}"/>
    <cellStyle name="Normal 7 2 2 6 2 2 2" xfId="22873" xr:uid="{00000000-0005-0000-0000-0000E04A0000}"/>
    <cellStyle name="Normal 7 2 2 6 2 2 3" xfId="22874" xr:uid="{00000000-0005-0000-0000-0000E14A0000}"/>
    <cellStyle name="Normal 7 2 2 6 2 3" xfId="22875" xr:uid="{00000000-0005-0000-0000-0000E24A0000}"/>
    <cellStyle name="Normal 7 2 2 6 2 4" xfId="22876" xr:uid="{00000000-0005-0000-0000-0000E34A0000}"/>
    <cellStyle name="Normal 7 2 2 6 3" xfId="8907" xr:uid="{00000000-0005-0000-0000-0000E44A0000}"/>
    <cellStyle name="Normal 7 2 2 6 3 2" xfId="22877" xr:uid="{00000000-0005-0000-0000-0000E54A0000}"/>
    <cellStyle name="Normal 7 2 2 6 3 2 2" xfId="22878" xr:uid="{00000000-0005-0000-0000-0000E64A0000}"/>
    <cellStyle name="Normal 7 2 2 6 3 3" xfId="22879" xr:uid="{00000000-0005-0000-0000-0000E74A0000}"/>
    <cellStyle name="Normal 7 2 2 6 3 4" xfId="22880" xr:uid="{00000000-0005-0000-0000-0000E84A0000}"/>
    <cellStyle name="Normal 7 2 2 6 4" xfId="22881" xr:uid="{00000000-0005-0000-0000-0000E94A0000}"/>
    <cellStyle name="Normal 7 2 2 6 4 2" xfId="22882" xr:uid="{00000000-0005-0000-0000-0000EA4A0000}"/>
    <cellStyle name="Normal 7 2 2 6 5" xfId="22883" xr:uid="{00000000-0005-0000-0000-0000EB4A0000}"/>
    <cellStyle name="Normal 7 2 2 6 6" xfId="22884" xr:uid="{00000000-0005-0000-0000-0000EC4A0000}"/>
    <cellStyle name="Normal 7 2 2 7" xfId="4883" xr:uid="{00000000-0005-0000-0000-0000ED4A0000}"/>
    <cellStyle name="Normal 7 2 2 7 2" xfId="7130" xr:uid="{00000000-0005-0000-0000-0000EE4A0000}"/>
    <cellStyle name="Normal 7 2 2 7 2 2" xfId="10669" xr:uid="{00000000-0005-0000-0000-0000EF4A0000}"/>
    <cellStyle name="Normal 7 2 2 7 2 2 2" xfId="22885" xr:uid="{00000000-0005-0000-0000-0000F04A0000}"/>
    <cellStyle name="Normal 7 2 2 7 2 2 3" xfId="22886" xr:uid="{00000000-0005-0000-0000-0000F14A0000}"/>
    <cellStyle name="Normal 7 2 2 7 2 3" xfId="22887" xr:uid="{00000000-0005-0000-0000-0000F24A0000}"/>
    <cellStyle name="Normal 7 2 2 7 2 4" xfId="22888" xr:uid="{00000000-0005-0000-0000-0000F34A0000}"/>
    <cellStyle name="Normal 7 2 2 7 3" xfId="8908" xr:uid="{00000000-0005-0000-0000-0000F44A0000}"/>
    <cellStyle name="Normal 7 2 2 7 3 2" xfId="22889" xr:uid="{00000000-0005-0000-0000-0000F54A0000}"/>
    <cellStyle name="Normal 7 2 2 7 3 2 2" xfId="22890" xr:uid="{00000000-0005-0000-0000-0000F64A0000}"/>
    <cellStyle name="Normal 7 2 2 7 3 3" xfId="22891" xr:uid="{00000000-0005-0000-0000-0000F74A0000}"/>
    <cellStyle name="Normal 7 2 2 7 3 4" xfId="22892" xr:uid="{00000000-0005-0000-0000-0000F84A0000}"/>
    <cellStyle name="Normal 7 2 2 7 4" xfId="22893" xr:uid="{00000000-0005-0000-0000-0000F94A0000}"/>
    <cellStyle name="Normal 7 2 2 7 4 2" xfId="22894" xr:uid="{00000000-0005-0000-0000-0000FA4A0000}"/>
    <cellStyle name="Normal 7 2 2 7 5" xfId="22895" xr:uid="{00000000-0005-0000-0000-0000FB4A0000}"/>
    <cellStyle name="Normal 7 2 2 7 6" xfId="22896" xr:uid="{00000000-0005-0000-0000-0000FC4A0000}"/>
    <cellStyle name="Normal 7 2 2 8" xfId="4884" xr:uid="{00000000-0005-0000-0000-0000FD4A0000}"/>
    <cellStyle name="Normal 7 2 2 8 2" xfId="7131" xr:uid="{00000000-0005-0000-0000-0000FE4A0000}"/>
    <cellStyle name="Normal 7 2 2 8 2 2" xfId="10670" xr:uid="{00000000-0005-0000-0000-0000FF4A0000}"/>
    <cellStyle name="Normal 7 2 2 8 2 2 2" xfId="22897" xr:uid="{00000000-0005-0000-0000-0000004B0000}"/>
    <cellStyle name="Normal 7 2 2 8 2 2 3" xfId="22898" xr:uid="{00000000-0005-0000-0000-0000014B0000}"/>
    <cellStyle name="Normal 7 2 2 8 2 3" xfId="22899" xr:uid="{00000000-0005-0000-0000-0000024B0000}"/>
    <cellStyle name="Normal 7 2 2 8 2 4" xfId="22900" xr:uid="{00000000-0005-0000-0000-0000034B0000}"/>
    <cellStyle name="Normal 7 2 2 8 3" xfId="8909" xr:uid="{00000000-0005-0000-0000-0000044B0000}"/>
    <cellStyle name="Normal 7 2 2 8 3 2" xfId="22901" xr:uid="{00000000-0005-0000-0000-0000054B0000}"/>
    <cellStyle name="Normal 7 2 2 8 3 2 2" xfId="22902" xr:uid="{00000000-0005-0000-0000-0000064B0000}"/>
    <cellStyle name="Normal 7 2 2 8 3 3" xfId="22903" xr:uid="{00000000-0005-0000-0000-0000074B0000}"/>
    <cellStyle name="Normal 7 2 2 8 3 4" xfId="22904" xr:uid="{00000000-0005-0000-0000-0000084B0000}"/>
    <cellStyle name="Normal 7 2 2 8 4" xfId="22905" xr:uid="{00000000-0005-0000-0000-0000094B0000}"/>
    <cellStyle name="Normal 7 2 2 8 4 2" xfId="22906" xr:uid="{00000000-0005-0000-0000-00000A4B0000}"/>
    <cellStyle name="Normal 7 2 2 8 5" xfId="22907" xr:uid="{00000000-0005-0000-0000-00000B4B0000}"/>
    <cellStyle name="Normal 7 2 2 8 6" xfId="22908" xr:uid="{00000000-0005-0000-0000-00000C4B0000}"/>
    <cellStyle name="Normal 7 2 2 9" xfId="4885" xr:uid="{00000000-0005-0000-0000-00000D4B0000}"/>
    <cellStyle name="Normal 7 2 2 9 2" xfId="7132" xr:uid="{00000000-0005-0000-0000-00000E4B0000}"/>
    <cellStyle name="Normal 7 2 2 9 2 2" xfId="10671" xr:uid="{00000000-0005-0000-0000-00000F4B0000}"/>
    <cellStyle name="Normal 7 2 2 9 2 2 2" xfId="22909" xr:uid="{00000000-0005-0000-0000-0000104B0000}"/>
    <cellStyle name="Normal 7 2 2 9 2 2 3" xfId="22910" xr:uid="{00000000-0005-0000-0000-0000114B0000}"/>
    <cellStyle name="Normal 7 2 2 9 2 3" xfId="22911" xr:uid="{00000000-0005-0000-0000-0000124B0000}"/>
    <cellStyle name="Normal 7 2 2 9 2 4" xfId="22912" xr:uid="{00000000-0005-0000-0000-0000134B0000}"/>
    <cellStyle name="Normal 7 2 2 9 3" xfId="8910" xr:uid="{00000000-0005-0000-0000-0000144B0000}"/>
    <cellStyle name="Normal 7 2 2 9 3 2" xfId="22913" xr:uid="{00000000-0005-0000-0000-0000154B0000}"/>
    <cellStyle name="Normal 7 2 2 9 3 2 2" xfId="22914" xr:uid="{00000000-0005-0000-0000-0000164B0000}"/>
    <cellStyle name="Normal 7 2 2 9 3 3" xfId="22915" xr:uid="{00000000-0005-0000-0000-0000174B0000}"/>
    <cellStyle name="Normal 7 2 2 9 3 4" xfId="22916" xr:uid="{00000000-0005-0000-0000-0000184B0000}"/>
    <cellStyle name="Normal 7 2 2 9 4" xfId="22917" xr:uid="{00000000-0005-0000-0000-0000194B0000}"/>
    <cellStyle name="Normal 7 2 2 9 4 2" xfId="22918" xr:uid="{00000000-0005-0000-0000-00001A4B0000}"/>
    <cellStyle name="Normal 7 2 2 9 5" xfId="22919" xr:uid="{00000000-0005-0000-0000-00001B4B0000}"/>
    <cellStyle name="Normal 7 2 2 9 6" xfId="22920" xr:uid="{00000000-0005-0000-0000-00001C4B0000}"/>
    <cellStyle name="Normal 7 2 3" xfId="4886" xr:uid="{00000000-0005-0000-0000-00001D4B0000}"/>
    <cellStyle name="Normal 7 2 3 2" xfId="7133" xr:uid="{00000000-0005-0000-0000-00001E4B0000}"/>
    <cellStyle name="Normal 7 2 3 2 2" xfId="10672" xr:uid="{00000000-0005-0000-0000-00001F4B0000}"/>
    <cellStyle name="Normal 7 2 3 2 2 2" xfId="22921" xr:uid="{00000000-0005-0000-0000-0000204B0000}"/>
    <cellStyle name="Normal 7 2 3 2 2 3" xfId="22922" xr:uid="{00000000-0005-0000-0000-0000214B0000}"/>
    <cellStyle name="Normal 7 2 3 2 3" xfId="22923" xr:uid="{00000000-0005-0000-0000-0000224B0000}"/>
    <cellStyle name="Normal 7 2 3 2 4" xfId="22924" xr:uid="{00000000-0005-0000-0000-0000234B0000}"/>
    <cellStyle name="Normal 7 2 3 3" xfId="8911" xr:uid="{00000000-0005-0000-0000-0000244B0000}"/>
    <cellStyle name="Normal 7 2 3 3 2" xfId="22925" xr:uid="{00000000-0005-0000-0000-0000254B0000}"/>
    <cellStyle name="Normal 7 2 3 3 2 2" xfId="22926" xr:uid="{00000000-0005-0000-0000-0000264B0000}"/>
    <cellStyle name="Normal 7 2 3 3 3" xfId="22927" xr:uid="{00000000-0005-0000-0000-0000274B0000}"/>
    <cellStyle name="Normal 7 2 3 3 4" xfId="22928" xr:uid="{00000000-0005-0000-0000-0000284B0000}"/>
    <cellStyle name="Normal 7 2 3 4" xfId="22929" xr:uid="{00000000-0005-0000-0000-0000294B0000}"/>
    <cellStyle name="Normal 7 2 3 4 2" xfId="22930" xr:uid="{00000000-0005-0000-0000-00002A4B0000}"/>
    <cellStyle name="Normal 7 2 3 5" xfId="22931" xr:uid="{00000000-0005-0000-0000-00002B4B0000}"/>
    <cellStyle name="Normal 7 2 3 6" xfId="22932" xr:uid="{00000000-0005-0000-0000-00002C4B0000}"/>
    <cellStyle name="Normal 7 2 4" xfId="4887" xr:uid="{00000000-0005-0000-0000-00002D4B0000}"/>
    <cellStyle name="Normal 7 2 4 2" xfId="7134" xr:uid="{00000000-0005-0000-0000-00002E4B0000}"/>
    <cellStyle name="Normal 7 2 4 2 2" xfId="10673" xr:uid="{00000000-0005-0000-0000-00002F4B0000}"/>
    <cellStyle name="Normal 7 2 4 2 2 2" xfId="22933" xr:uid="{00000000-0005-0000-0000-0000304B0000}"/>
    <cellStyle name="Normal 7 2 4 2 2 3" xfId="22934" xr:uid="{00000000-0005-0000-0000-0000314B0000}"/>
    <cellStyle name="Normal 7 2 4 2 3" xfId="22935" xr:uid="{00000000-0005-0000-0000-0000324B0000}"/>
    <cellStyle name="Normal 7 2 4 2 4" xfId="22936" xr:uid="{00000000-0005-0000-0000-0000334B0000}"/>
    <cellStyle name="Normal 7 2 4 3" xfId="8912" xr:uid="{00000000-0005-0000-0000-0000344B0000}"/>
    <cellStyle name="Normal 7 2 4 3 2" xfId="22937" xr:uid="{00000000-0005-0000-0000-0000354B0000}"/>
    <cellStyle name="Normal 7 2 4 3 2 2" xfId="22938" xr:uid="{00000000-0005-0000-0000-0000364B0000}"/>
    <cellStyle name="Normal 7 2 4 3 3" xfId="22939" xr:uid="{00000000-0005-0000-0000-0000374B0000}"/>
    <cellStyle name="Normal 7 2 4 3 4" xfId="22940" xr:uid="{00000000-0005-0000-0000-0000384B0000}"/>
    <cellStyle name="Normal 7 2 4 4" xfId="22941" xr:uid="{00000000-0005-0000-0000-0000394B0000}"/>
    <cellStyle name="Normal 7 2 4 4 2" xfId="22942" xr:uid="{00000000-0005-0000-0000-00003A4B0000}"/>
    <cellStyle name="Normal 7 2 4 5" xfId="22943" xr:uid="{00000000-0005-0000-0000-00003B4B0000}"/>
    <cellStyle name="Normal 7 2 4 6" xfId="22944" xr:uid="{00000000-0005-0000-0000-00003C4B0000}"/>
    <cellStyle name="Normal 7 2 5" xfId="22945" xr:uid="{00000000-0005-0000-0000-00003D4B0000}"/>
    <cellStyle name="Normal 7 3" xfId="4888" xr:uid="{00000000-0005-0000-0000-00003E4B0000}"/>
    <cellStyle name="Normal 7 3 2" xfId="4889" xr:uid="{00000000-0005-0000-0000-00003F4B0000}"/>
    <cellStyle name="Normal 7 3 2 10" xfId="4890" xr:uid="{00000000-0005-0000-0000-0000404B0000}"/>
    <cellStyle name="Normal 7 3 2 10 2" xfId="7137" xr:uid="{00000000-0005-0000-0000-0000414B0000}"/>
    <cellStyle name="Normal 7 3 2 10 2 2" xfId="10676" xr:uid="{00000000-0005-0000-0000-0000424B0000}"/>
    <cellStyle name="Normal 7 3 2 10 2 2 2" xfId="22946" xr:uid="{00000000-0005-0000-0000-0000434B0000}"/>
    <cellStyle name="Normal 7 3 2 10 2 2 3" xfId="22947" xr:uid="{00000000-0005-0000-0000-0000444B0000}"/>
    <cellStyle name="Normal 7 3 2 10 2 3" xfId="22948" xr:uid="{00000000-0005-0000-0000-0000454B0000}"/>
    <cellStyle name="Normal 7 3 2 10 2 4" xfId="22949" xr:uid="{00000000-0005-0000-0000-0000464B0000}"/>
    <cellStyle name="Normal 7 3 2 10 3" xfId="8915" xr:uid="{00000000-0005-0000-0000-0000474B0000}"/>
    <cellStyle name="Normal 7 3 2 10 3 2" xfId="22950" xr:uid="{00000000-0005-0000-0000-0000484B0000}"/>
    <cellStyle name="Normal 7 3 2 10 3 2 2" xfId="22951" xr:uid="{00000000-0005-0000-0000-0000494B0000}"/>
    <cellStyle name="Normal 7 3 2 10 3 3" xfId="22952" xr:uid="{00000000-0005-0000-0000-00004A4B0000}"/>
    <cellStyle name="Normal 7 3 2 10 3 4" xfId="22953" xr:uid="{00000000-0005-0000-0000-00004B4B0000}"/>
    <cellStyle name="Normal 7 3 2 10 4" xfId="22954" xr:uid="{00000000-0005-0000-0000-00004C4B0000}"/>
    <cellStyle name="Normal 7 3 2 10 4 2" xfId="22955" xr:uid="{00000000-0005-0000-0000-00004D4B0000}"/>
    <cellStyle name="Normal 7 3 2 10 5" xfId="22956" xr:uid="{00000000-0005-0000-0000-00004E4B0000}"/>
    <cellStyle name="Normal 7 3 2 10 6" xfId="22957" xr:uid="{00000000-0005-0000-0000-00004F4B0000}"/>
    <cellStyle name="Normal 7 3 2 11" xfId="4891" xr:uid="{00000000-0005-0000-0000-0000504B0000}"/>
    <cellStyle name="Normal 7 3 2 11 2" xfId="7138" xr:uid="{00000000-0005-0000-0000-0000514B0000}"/>
    <cellStyle name="Normal 7 3 2 11 2 2" xfId="10677" xr:uid="{00000000-0005-0000-0000-0000524B0000}"/>
    <cellStyle name="Normal 7 3 2 11 2 2 2" xfId="22958" xr:uid="{00000000-0005-0000-0000-0000534B0000}"/>
    <cellStyle name="Normal 7 3 2 11 2 2 3" xfId="22959" xr:uid="{00000000-0005-0000-0000-0000544B0000}"/>
    <cellStyle name="Normal 7 3 2 11 2 3" xfId="22960" xr:uid="{00000000-0005-0000-0000-0000554B0000}"/>
    <cellStyle name="Normal 7 3 2 11 2 4" xfId="22961" xr:uid="{00000000-0005-0000-0000-0000564B0000}"/>
    <cellStyle name="Normal 7 3 2 11 3" xfId="8916" xr:uid="{00000000-0005-0000-0000-0000574B0000}"/>
    <cellStyle name="Normal 7 3 2 11 3 2" xfId="22962" xr:uid="{00000000-0005-0000-0000-0000584B0000}"/>
    <cellStyle name="Normal 7 3 2 11 3 2 2" xfId="22963" xr:uid="{00000000-0005-0000-0000-0000594B0000}"/>
    <cellStyle name="Normal 7 3 2 11 3 3" xfId="22964" xr:uid="{00000000-0005-0000-0000-00005A4B0000}"/>
    <cellStyle name="Normal 7 3 2 11 3 4" xfId="22965" xr:uid="{00000000-0005-0000-0000-00005B4B0000}"/>
    <cellStyle name="Normal 7 3 2 11 4" xfId="22966" xr:uid="{00000000-0005-0000-0000-00005C4B0000}"/>
    <cellStyle name="Normal 7 3 2 11 4 2" xfId="22967" xr:uid="{00000000-0005-0000-0000-00005D4B0000}"/>
    <cellStyle name="Normal 7 3 2 11 5" xfId="22968" xr:uid="{00000000-0005-0000-0000-00005E4B0000}"/>
    <cellStyle name="Normal 7 3 2 11 6" xfId="22969" xr:uid="{00000000-0005-0000-0000-00005F4B0000}"/>
    <cellStyle name="Normal 7 3 2 12" xfId="4892" xr:uid="{00000000-0005-0000-0000-0000604B0000}"/>
    <cellStyle name="Normal 7 3 2 12 2" xfId="7139" xr:uid="{00000000-0005-0000-0000-0000614B0000}"/>
    <cellStyle name="Normal 7 3 2 12 2 2" xfId="10678" xr:uid="{00000000-0005-0000-0000-0000624B0000}"/>
    <cellStyle name="Normal 7 3 2 12 2 2 2" xfId="22970" xr:uid="{00000000-0005-0000-0000-0000634B0000}"/>
    <cellStyle name="Normal 7 3 2 12 2 2 3" xfId="22971" xr:uid="{00000000-0005-0000-0000-0000644B0000}"/>
    <cellStyle name="Normal 7 3 2 12 2 3" xfId="22972" xr:uid="{00000000-0005-0000-0000-0000654B0000}"/>
    <cellStyle name="Normal 7 3 2 12 2 4" xfId="22973" xr:uid="{00000000-0005-0000-0000-0000664B0000}"/>
    <cellStyle name="Normal 7 3 2 12 3" xfId="8917" xr:uid="{00000000-0005-0000-0000-0000674B0000}"/>
    <cellStyle name="Normal 7 3 2 12 3 2" xfId="22974" xr:uid="{00000000-0005-0000-0000-0000684B0000}"/>
    <cellStyle name="Normal 7 3 2 12 3 2 2" xfId="22975" xr:uid="{00000000-0005-0000-0000-0000694B0000}"/>
    <cellStyle name="Normal 7 3 2 12 3 3" xfId="22976" xr:uid="{00000000-0005-0000-0000-00006A4B0000}"/>
    <cellStyle name="Normal 7 3 2 12 3 4" xfId="22977" xr:uid="{00000000-0005-0000-0000-00006B4B0000}"/>
    <cellStyle name="Normal 7 3 2 12 4" xfId="22978" xr:uid="{00000000-0005-0000-0000-00006C4B0000}"/>
    <cellStyle name="Normal 7 3 2 12 4 2" xfId="22979" xr:uid="{00000000-0005-0000-0000-00006D4B0000}"/>
    <cellStyle name="Normal 7 3 2 12 5" xfId="22980" xr:uid="{00000000-0005-0000-0000-00006E4B0000}"/>
    <cellStyle name="Normal 7 3 2 12 6" xfId="22981" xr:uid="{00000000-0005-0000-0000-00006F4B0000}"/>
    <cellStyle name="Normal 7 3 2 13" xfId="4893" xr:uid="{00000000-0005-0000-0000-0000704B0000}"/>
    <cellStyle name="Normal 7 3 2 13 2" xfId="7140" xr:uid="{00000000-0005-0000-0000-0000714B0000}"/>
    <cellStyle name="Normal 7 3 2 13 2 2" xfId="10679" xr:uid="{00000000-0005-0000-0000-0000724B0000}"/>
    <cellStyle name="Normal 7 3 2 13 2 2 2" xfId="22982" xr:uid="{00000000-0005-0000-0000-0000734B0000}"/>
    <cellStyle name="Normal 7 3 2 13 2 2 3" xfId="22983" xr:uid="{00000000-0005-0000-0000-0000744B0000}"/>
    <cellStyle name="Normal 7 3 2 13 2 3" xfId="22984" xr:uid="{00000000-0005-0000-0000-0000754B0000}"/>
    <cellStyle name="Normal 7 3 2 13 2 4" xfId="22985" xr:uid="{00000000-0005-0000-0000-0000764B0000}"/>
    <cellStyle name="Normal 7 3 2 13 3" xfId="8918" xr:uid="{00000000-0005-0000-0000-0000774B0000}"/>
    <cellStyle name="Normal 7 3 2 13 3 2" xfId="22986" xr:uid="{00000000-0005-0000-0000-0000784B0000}"/>
    <cellStyle name="Normal 7 3 2 13 3 2 2" xfId="22987" xr:uid="{00000000-0005-0000-0000-0000794B0000}"/>
    <cellStyle name="Normal 7 3 2 13 3 3" xfId="22988" xr:uid="{00000000-0005-0000-0000-00007A4B0000}"/>
    <cellStyle name="Normal 7 3 2 13 3 4" xfId="22989" xr:uid="{00000000-0005-0000-0000-00007B4B0000}"/>
    <cellStyle name="Normal 7 3 2 13 4" xfId="22990" xr:uid="{00000000-0005-0000-0000-00007C4B0000}"/>
    <cellStyle name="Normal 7 3 2 13 4 2" xfId="22991" xr:uid="{00000000-0005-0000-0000-00007D4B0000}"/>
    <cellStyle name="Normal 7 3 2 13 5" xfId="22992" xr:uid="{00000000-0005-0000-0000-00007E4B0000}"/>
    <cellStyle name="Normal 7 3 2 13 6" xfId="22993" xr:uid="{00000000-0005-0000-0000-00007F4B0000}"/>
    <cellStyle name="Normal 7 3 2 14" xfId="4894" xr:uid="{00000000-0005-0000-0000-0000804B0000}"/>
    <cellStyle name="Normal 7 3 2 14 2" xfId="7141" xr:uid="{00000000-0005-0000-0000-0000814B0000}"/>
    <cellStyle name="Normal 7 3 2 14 2 2" xfId="10680" xr:uid="{00000000-0005-0000-0000-0000824B0000}"/>
    <cellStyle name="Normal 7 3 2 14 2 2 2" xfId="22994" xr:uid="{00000000-0005-0000-0000-0000834B0000}"/>
    <cellStyle name="Normal 7 3 2 14 2 2 3" xfId="22995" xr:uid="{00000000-0005-0000-0000-0000844B0000}"/>
    <cellStyle name="Normal 7 3 2 14 2 3" xfId="22996" xr:uid="{00000000-0005-0000-0000-0000854B0000}"/>
    <cellStyle name="Normal 7 3 2 14 2 4" xfId="22997" xr:uid="{00000000-0005-0000-0000-0000864B0000}"/>
    <cellStyle name="Normal 7 3 2 14 3" xfId="8919" xr:uid="{00000000-0005-0000-0000-0000874B0000}"/>
    <cellStyle name="Normal 7 3 2 14 3 2" xfId="22998" xr:uid="{00000000-0005-0000-0000-0000884B0000}"/>
    <cellStyle name="Normal 7 3 2 14 3 2 2" xfId="22999" xr:uid="{00000000-0005-0000-0000-0000894B0000}"/>
    <cellStyle name="Normal 7 3 2 14 3 3" xfId="23000" xr:uid="{00000000-0005-0000-0000-00008A4B0000}"/>
    <cellStyle name="Normal 7 3 2 14 3 4" xfId="23001" xr:uid="{00000000-0005-0000-0000-00008B4B0000}"/>
    <cellStyle name="Normal 7 3 2 14 4" xfId="23002" xr:uid="{00000000-0005-0000-0000-00008C4B0000}"/>
    <cellStyle name="Normal 7 3 2 14 4 2" xfId="23003" xr:uid="{00000000-0005-0000-0000-00008D4B0000}"/>
    <cellStyle name="Normal 7 3 2 14 5" xfId="23004" xr:uid="{00000000-0005-0000-0000-00008E4B0000}"/>
    <cellStyle name="Normal 7 3 2 14 6" xfId="23005" xr:uid="{00000000-0005-0000-0000-00008F4B0000}"/>
    <cellStyle name="Normal 7 3 2 15" xfId="4895" xr:uid="{00000000-0005-0000-0000-0000904B0000}"/>
    <cellStyle name="Normal 7 3 2 15 2" xfId="7142" xr:uid="{00000000-0005-0000-0000-0000914B0000}"/>
    <cellStyle name="Normal 7 3 2 15 2 2" xfId="10681" xr:uid="{00000000-0005-0000-0000-0000924B0000}"/>
    <cellStyle name="Normal 7 3 2 15 2 2 2" xfId="23006" xr:uid="{00000000-0005-0000-0000-0000934B0000}"/>
    <cellStyle name="Normal 7 3 2 15 2 2 3" xfId="23007" xr:uid="{00000000-0005-0000-0000-0000944B0000}"/>
    <cellStyle name="Normal 7 3 2 15 2 3" xfId="23008" xr:uid="{00000000-0005-0000-0000-0000954B0000}"/>
    <cellStyle name="Normal 7 3 2 15 2 4" xfId="23009" xr:uid="{00000000-0005-0000-0000-0000964B0000}"/>
    <cellStyle name="Normal 7 3 2 15 3" xfId="8920" xr:uid="{00000000-0005-0000-0000-0000974B0000}"/>
    <cellStyle name="Normal 7 3 2 15 3 2" xfId="23010" xr:uid="{00000000-0005-0000-0000-0000984B0000}"/>
    <cellStyle name="Normal 7 3 2 15 3 2 2" xfId="23011" xr:uid="{00000000-0005-0000-0000-0000994B0000}"/>
    <cellStyle name="Normal 7 3 2 15 3 3" xfId="23012" xr:uid="{00000000-0005-0000-0000-00009A4B0000}"/>
    <cellStyle name="Normal 7 3 2 15 3 4" xfId="23013" xr:uid="{00000000-0005-0000-0000-00009B4B0000}"/>
    <cellStyle name="Normal 7 3 2 15 4" xfId="23014" xr:uid="{00000000-0005-0000-0000-00009C4B0000}"/>
    <cellStyle name="Normal 7 3 2 15 4 2" xfId="23015" xr:uid="{00000000-0005-0000-0000-00009D4B0000}"/>
    <cellStyle name="Normal 7 3 2 15 5" xfId="23016" xr:uid="{00000000-0005-0000-0000-00009E4B0000}"/>
    <cellStyle name="Normal 7 3 2 15 6" xfId="23017" xr:uid="{00000000-0005-0000-0000-00009F4B0000}"/>
    <cellStyle name="Normal 7 3 2 16" xfId="4896" xr:uid="{00000000-0005-0000-0000-0000A04B0000}"/>
    <cellStyle name="Normal 7 3 2 16 2" xfId="7143" xr:uid="{00000000-0005-0000-0000-0000A14B0000}"/>
    <cellStyle name="Normal 7 3 2 16 2 2" xfId="10682" xr:uid="{00000000-0005-0000-0000-0000A24B0000}"/>
    <cellStyle name="Normal 7 3 2 16 2 2 2" xfId="23018" xr:uid="{00000000-0005-0000-0000-0000A34B0000}"/>
    <cellStyle name="Normal 7 3 2 16 2 2 3" xfId="23019" xr:uid="{00000000-0005-0000-0000-0000A44B0000}"/>
    <cellStyle name="Normal 7 3 2 16 2 3" xfId="23020" xr:uid="{00000000-0005-0000-0000-0000A54B0000}"/>
    <cellStyle name="Normal 7 3 2 16 2 4" xfId="23021" xr:uid="{00000000-0005-0000-0000-0000A64B0000}"/>
    <cellStyle name="Normal 7 3 2 16 3" xfId="8921" xr:uid="{00000000-0005-0000-0000-0000A74B0000}"/>
    <cellStyle name="Normal 7 3 2 16 3 2" xfId="23022" xr:uid="{00000000-0005-0000-0000-0000A84B0000}"/>
    <cellStyle name="Normal 7 3 2 16 3 2 2" xfId="23023" xr:uid="{00000000-0005-0000-0000-0000A94B0000}"/>
    <cellStyle name="Normal 7 3 2 16 3 3" xfId="23024" xr:uid="{00000000-0005-0000-0000-0000AA4B0000}"/>
    <cellStyle name="Normal 7 3 2 16 3 4" xfId="23025" xr:uid="{00000000-0005-0000-0000-0000AB4B0000}"/>
    <cellStyle name="Normal 7 3 2 16 4" xfId="23026" xr:uid="{00000000-0005-0000-0000-0000AC4B0000}"/>
    <cellStyle name="Normal 7 3 2 16 4 2" xfId="23027" xr:uid="{00000000-0005-0000-0000-0000AD4B0000}"/>
    <cellStyle name="Normal 7 3 2 16 5" xfId="23028" xr:uid="{00000000-0005-0000-0000-0000AE4B0000}"/>
    <cellStyle name="Normal 7 3 2 16 6" xfId="23029" xr:uid="{00000000-0005-0000-0000-0000AF4B0000}"/>
    <cellStyle name="Normal 7 3 2 17" xfId="4897" xr:uid="{00000000-0005-0000-0000-0000B04B0000}"/>
    <cellStyle name="Normal 7 3 2 17 2" xfId="7144" xr:uid="{00000000-0005-0000-0000-0000B14B0000}"/>
    <cellStyle name="Normal 7 3 2 17 2 2" xfId="10683" xr:uid="{00000000-0005-0000-0000-0000B24B0000}"/>
    <cellStyle name="Normal 7 3 2 17 2 2 2" xfId="23030" xr:uid="{00000000-0005-0000-0000-0000B34B0000}"/>
    <cellStyle name="Normal 7 3 2 17 2 2 3" xfId="23031" xr:uid="{00000000-0005-0000-0000-0000B44B0000}"/>
    <cellStyle name="Normal 7 3 2 17 2 3" xfId="23032" xr:uid="{00000000-0005-0000-0000-0000B54B0000}"/>
    <cellStyle name="Normal 7 3 2 17 2 4" xfId="23033" xr:uid="{00000000-0005-0000-0000-0000B64B0000}"/>
    <cellStyle name="Normal 7 3 2 17 3" xfId="8922" xr:uid="{00000000-0005-0000-0000-0000B74B0000}"/>
    <cellStyle name="Normal 7 3 2 17 3 2" xfId="23034" xr:uid="{00000000-0005-0000-0000-0000B84B0000}"/>
    <cellStyle name="Normal 7 3 2 17 3 2 2" xfId="23035" xr:uid="{00000000-0005-0000-0000-0000B94B0000}"/>
    <cellStyle name="Normal 7 3 2 17 3 3" xfId="23036" xr:uid="{00000000-0005-0000-0000-0000BA4B0000}"/>
    <cellStyle name="Normal 7 3 2 17 3 4" xfId="23037" xr:uid="{00000000-0005-0000-0000-0000BB4B0000}"/>
    <cellStyle name="Normal 7 3 2 17 4" xfId="23038" xr:uid="{00000000-0005-0000-0000-0000BC4B0000}"/>
    <cellStyle name="Normal 7 3 2 17 4 2" xfId="23039" xr:uid="{00000000-0005-0000-0000-0000BD4B0000}"/>
    <cellStyle name="Normal 7 3 2 17 5" xfId="23040" xr:uid="{00000000-0005-0000-0000-0000BE4B0000}"/>
    <cellStyle name="Normal 7 3 2 17 6" xfId="23041" xr:uid="{00000000-0005-0000-0000-0000BF4B0000}"/>
    <cellStyle name="Normal 7 3 2 18" xfId="4898" xr:uid="{00000000-0005-0000-0000-0000C04B0000}"/>
    <cellStyle name="Normal 7 3 2 18 2" xfId="7145" xr:uid="{00000000-0005-0000-0000-0000C14B0000}"/>
    <cellStyle name="Normal 7 3 2 18 2 2" xfId="10684" xr:uid="{00000000-0005-0000-0000-0000C24B0000}"/>
    <cellStyle name="Normal 7 3 2 18 2 2 2" xfId="23042" xr:uid="{00000000-0005-0000-0000-0000C34B0000}"/>
    <cellStyle name="Normal 7 3 2 18 2 2 3" xfId="23043" xr:uid="{00000000-0005-0000-0000-0000C44B0000}"/>
    <cellStyle name="Normal 7 3 2 18 2 3" xfId="23044" xr:uid="{00000000-0005-0000-0000-0000C54B0000}"/>
    <cellStyle name="Normal 7 3 2 18 2 4" xfId="23045" xr:uid="{00000000-0005-0000-0000-0000C64B0000}"/>
    <cellStyle name="Normal 7 3 2 18 3" xfId="8923" xr:uid="{00000000-0005-0000-0000-0000C74B0000}"/>
    <cellStyle name="Normal 7 3 2 18 3 2" xfId="23046" xr:uid="{00000000-0005-0000-0000-0000C84B0000}"/>
    <cellStyle name="Normal 7 3 2 18 3 2 2" xfId="23047" xr:uid="{00000000-0005-0000-0000-0000C94B0000}"/>
    <cellStyle name="Normal 7 3 2 18 3 3" xfId="23048" xr:uid="{00000000-0005-0000-0000-0000CA4B0000}"/>
    <cellStyle name="Normal 7 3 2 18 3 4" xfId="23049" xr:uid="{00000000-0005-0000-0000-0000CB4B0000}"/>
    <cellStyle name="Normal 7 3 2 18 4" xfId="23050" xr:uid="{00000000-0005-0000-0000-0000CC4B0000}"/>
    <cellStyle name="Normal 7 3 2 18 4 2" xfId="23051" xr:uid="{00000000-0005-0000-0000-0000CD4B0000}"/>
    <cellStyle name="Normal 7 3 2 18 5" xfId="23052" xr:uid="{00000000-0005-0000-0000-0000CE4B0000}"/>
    <cellStyle name="Normal 7 3 2 18 6" xfId="23053" xr:uid="{00000000-0005-0000-0000-0000CF4B0000}"/>
    <cellStyle name="Normal 7 3 2 19" xfId="4899" xr:uid="{00000000-0005-0000-0000-0000D04B0000}"/>
    <cellStyle name="Normal 7 3 2 19 2" xfId="7146" xr:uid="{00000000-0005-0000-0000-0000D14B0000}"/>
    <cellStyle name="Normal 7 3 2 19 2 2" xfId="10685" xr:uid="{00000000-0005-0000-0000-0000D24B0000}"/>
    <cellStyle name="Normal 7 3 2 19 2 2 2" xfId="23054" xr:uid="{00000000-0005-0000-0000-0000D34B0000}"/>
    <cellStyle name="Normal 7 3 2 19 2 2 3" xfId="23055" xr:uid="{00000000-0005-0000-0000-0000D44B0000}"/>
    <cellStyle name="Normal 7 3 2 19 2 3" xfId="23056" xr:uid="{00000000-0005-0000-0000-0000D54B0000}"/>
    <cellStyle name="Normal 7 3 2 19 2 4" xfId="23057" xr:uid="{00000000-0005-0000-0000-0000D64B0000}"/>
    <cellStyle name="Normal 7 3 2 19 3" xfId="8924" xr:uid="{00000000-0005-0000-0000-0000D74B0000}"/>
    <cellStyle name="Normal 7 3 2 19 3 2" xfId="23058" xr:uid="{00000000-0005-0000-0000-0000D84B0000}"/>
    <cellStyle name="Normal 7 3 2 19 3 2 2" xfId="23059" xr:uid="{00000000-0005-0000-0000-0000D94B0000}"/>
    <cellStyle name="Normal 7 3 2 19 3 3" xfId="23060" xr:uid="{00000000-0005-0000-0000-0000DA4B0000}"/>
    <cellStyle name="Normal 7 3 2 19 3 4" xfId="23061" xr:uid="{00000000-0005-0000-0000-0000DB4B0000}"/>
    <cellStyle name="Normal 7 3 2 19 4" xfId="23062" xr:uid="{00000000-0005-0000-0000-0000DC4B0000}"/>
    <cellStyle name="Normal 7 3 2 19 4 2" xfId="23063" xr:uid="{00000000-0005-0000-0000-0000DD4B0000}"/>
    <cellStyle name="Normal 7 3 2 19 5" xfId="23064" xr:uid="{00000000-0005-0000-0000-0000DE4B0000}"/>
    <cellStyle name="Normal 7 3 2 19 6" xfId="23065" xr:uid="{00000000-0005-0000-0000-0000DF4B0000}"/>
    <cellStyle name="Normal 7 3 2 2" xfId="4900" xr:uid="{00000000-0005-0000-0000-0000E04B0000}"/>
    <cellStyle name="Normal 7 3 2 2 2" xfId="7147" xr:uid="{00000000-0005-0000-0000-0000E14B0000}"/>
    <cellStyle name="Normal 7 3 2 2 2 2" xfId="10686" xr:uid="{00000000-0005-0000-0000-0000E24B0000}"/>
    <cellStyle name="Normal 7 3 2 2 2 2 2" xfId="23066" xr:uid="{00000000-0005-0000-0000-0000E34B0000}"/>
    <cellStyle name="Normal 7 3 2 2 2 2 3" xfId="23067" xr:uid="{00000000-0005-0000-0000-0000E44B0000}"/>
    <cellStyle name="Normal 7 3 2 2 2 3" xfId="23068" xr:uid="{00000000-0005-0000-0000-0000E54B0000}"/>
    <cellStyle name="Normal 7 3 2 2 2 4" xfId="23069" xr:uid="{00000000-0005-0000-0000-0000E64B0000}"/>
    <cellStyle name="Normal 7 3 2 2 3" xfId="8925" xr:uid="{00000000-0005-0000-0000-0000E74B0000}"/>
    <cellStyle name="Normal 7 3 2 2 3 2" xfId="23070" xr:uid="{00000000-0005-0000-0000-0000E84B0000}"/>
    <cellStyle name="Normal 7 3 2 2 3 2 2" xfId="23071" xr:uid="{00000000-0005-0000-0000-0000E94B0000}"/>
    <cellStyle name="Normal 7 3 2 2 3 3" xfId="23072" xr:uid="{00000000-0005-0000-0000-0000EA4B0000}"/>
    <cellStyle name="Normal 7 3 2 2 3 4" xfId="23073" xr:uid="{00000000-0005-0000-0000-0000EB4B0000}"/>
    <cellStyle name="Normal 7 3 2 2 4" xfId="23074" xr:uid="{00000000-0005-0000-0000-0000EC4B0000}"/>
    <cellStyle name="Normal 7 3 2 2 4 2" xfId="23075" xr:uid="{00000000-0005-0000-0000-0000ED4B0000}"/>
    <cellStyle name="Normal 7 3 2 2 5" xfId="23076" xr:uid="{00000000-0005-0000-0000-0000EE4B0000}"/>
    <cellStyle name="Normal 7 3 2 2 6" xfId="23077" xr:uid="{00000000-0005-0000-0000-0000EF4B0000}"/>
    <cellStyle name="Normal 7 3 2 20" xfId="4901" xr:uid="{00000000-0005-0000-0000-0000F04B0000}"/>
    <cellStyle name="Normal 7 3 2 20 2" xfId="7148" xr:uid="{00000000-0005-0000-0000-0000F14B0000}"/>
    <cellStyle name="Normal 7 3 2 20 2 2" xfId="10687" xr:uid="{00000000-0005-0000-0000-0000F24B0000}"/>
    <cellStyle name="Normal 7 3 2 20 2 2 2" xfId="23078" xr:uid="{00000000-0005-0000-0000-0000F34B0000}"/>
    <cellStyle name="Normal 7 3 2 20 2 2 3" xfId="23079" xr:uid="{00000000-0005-0000-0000-0000F44B0000}"/>
    <cellStyle name="Normal 7 3 2 20 2 3" xfId="23080" xr:uid="{00000000-0005-0000-0000-0000F54B0000}"/>
    <cellStyle name="Normal 7 3 2 20 2 4" xfId="23081" xr:uid="{00000000-0005-0000-0000-0000F64B0000}"/>
    <cellStyle name="Normal 7 3 2 20 3" xfId="8926" xr:uid="{00000000-0005-0000-0000-0000F74B0000}"/>
    <cellStyle name="Normal 7 3 2 20 3 2" xfId="23082" xr:uid="{00000000-0005-0000-0000-0000F84B0000}"/>
    <cellStyle name="Normal 7 3 2 20 3 2 2" xfId="23083" xr:uid="{00000000-0005-0000-0000-0000F94B0000}"/>
    <cellStyle name="Normal 7 3 2 20 3 3" xfId="23084" xr:uid="{00000000-0005-0000-0000-0000FA4B0000}"/>
    <cellStyle name="Normal 7 3 2 20 3 4" xfId="23085" xr:uid="{00000000-0005-0000-0000-0000FB4B0000}"/>
    <cellStyle name="Normal 7 3 2 20 4" xfId="23086" xr:uid="{00000000-0005-0000-0000-0000FC4B0000}"/>
    <cellStyle name="Normal 7 3 2 20 4 2" xfId="23087" xr:uid="{00000000-0005-0000-0000-0000FD4B0000}"/>
    <cellStyle name="Normal 7 3 2 20 5" xfId="23088" xr:uid="{00000000-0005-0000-0000-0000FE4B0000}"/>
    <cellStyle name="Normal 7 3 2 20 6" xfId="23089" xr:uid="{00000000-0005-0000-0000-0000FF4B0000}"/>
    <cellStyle name="Normal 7 3 2 21" xfId="4902" xr:uid="{00000000-0005-0000-0000-0000004C0000}"/>
    <cellStyle name="Normal 7 3 2 21 2" xfId="7149" xr:uid="{00000000-0005-0000-0000-0000014C0000}"/>
    <cellStyle name="Normal 7 3 2 21 2 2" xfId="10688" xr:uid="{00000000-0005-0000-0000-0000024C0000}"/>
    <cellStyle name="Normal 7 3 2 21 2 2 2" xfId="23090" xr:uid="{00000000-0005-0000-0000-0000034C0000}"/>
    <cellStyle name="Normal 7 3 2 21 2 2 3" xfId="23091" xr:uid="{00000000-0005-0000-0000-0000044C0000}"/>
    <cellStyle name="Normal 7 3 2 21 2 3" xfId="23092" xr:uid="{00000000-0005-0000-0000-0000054C0000}"/>
    <cellStyle name="Normal 7 3 2 21 2 4" xfId="23093" xr:uid="{00000000-0005-0000-0000-0000064C0000}"/>
    <cellStyle name="Normal 7 3 2 21 3" xfId="8927" xr:uid="{00000000-0005-0000-0000-0000074C0000}"/>
    <cellStyle name="Normal 7 3 2 21 3 2" xfId="23094" xr:uid="{00000000-0005-0000-0000-0000084C0000}"/>
    <cellStyle name="Normal 7 3 2 21 3 2 2" xfId="23095" xr:uid="{00000000-0005-0000-0000-0000094C0000}"/>
    <cellStyle name="Normal 7 3 2 21 3 3" xfId="23096" xr:uid="{00000000-0005-0000-0000-00000A4C0000}"/>
    <cellStyle name="Normal 7 3 2 21 3 4" xfId="23097" xr:uid="{00000000-0005-0000-0000-00000B4C0000}"/>
    <cellStyle name="Normal 7 3 2 21 4" xfId="23098" xr:uid="{00000000-0005-0000-0000-00000C4C0000}"/>
    <cellStyle name="Normal 7 3 2 21 4 2" xfId="23099" xr:uid="{00000000-0005-0000-0000-00000D4C0000}"/>
    <cellStyle name="Normal 7 3 2 21 5" xfId="23100" xr:uid="{00000000-0005-0000-0000-00000E4C0000}"/>
    <cellStyle name="Normal 7 3 2 21 6" xfId="23101" xr:uid="{00000000-0005-0000-0000-00000F4C0000}"/>
    <cellStyle name="Normal 7 3 2 22" xfId="4903" xr:uid="{00000000-0005-0000-0000-0000104C0000}"/>
    <cellStyle name="Normal 7 3 2 22 2" xfId="7150" xr:uid="{00000000-0005-0000-0000-0000114C0000}"/>
    <cellStyle name="Normal 7 3 2 22 2 2" xfId="10689" xr:uid="{00000000-0005-0000-0000-0000124C0000}"/>
    <cellStyle name="Normal 7 3 2 22 2 2 2" xfId="23102" xr:uid="{00000000-0005-0000-0000-0000134C0000}"/>
    <cellStyle name="Normal 7 3 2 22 2 2 3" xfId="23103" xr:uid="{00000000-0005-0000-0000-0000144C0000}"/>
    <cellStyle name="Normal 7 3 2 22 2 3" xfId="23104" xr:uid="{00000000-0005-0000-0000-0000154C0000}"/>
    <cellStyle name="Normal 7 3 2 22 2 4" xfId="23105" xr:uid="{00000000-0005-0000-0000-0000164C0000}"/>
    <cellStyle name="Normal 7 3 2 22 3" xfId="8928" xr:uid="{00000000-0005-0000-0000-0000174C0000}"/>
    <cellStyle name="Normal 7 3 2 22 3 2" xfId="23106" xr:uid="{00000000-0005-0000-0000-0000184C0000}"/>
    <cellStyle name="Normal 7 3 2 22 3 2 2" xfId="23107" xr:uid="{00000000-0005-0000-0000-0000194C0000}"/>
    <cellStyle name="Normal 7 3 2 22 3 3" xfId="23108" xr:uid="{00000000-0005-0000-0000-00001A4C0000}"/>
    <cellStyle name="Normal 7 3 2 22 3 4" xfId="23109" xr:uid="{00000000-0005-0000-0000-00001B4C0000}"/>
    <cellStyle name="Normal 7 3 2 22 4" xfId="23110" xr:uid="{00000000-0005-0000-0000-00001C4C0000}"/>
    <cellStyle name="Normal 7 3 2 22 4 2" xfId="23111" xr:uid="{00000000-0005-0000-0000-00001D4C0000}"/>
    <cellStyle name="Normal 7 3 2 22 5" xfId="23112" xr:uid="{00000000-0005-0000-0000-00001E4C0000}"/>
    <cellStyle name="Normal 7 3 2 22 6" xfId="23113" xr:uid="{00000000-0005-0000-0000-00001F4C0000}"/>
    <cellStyle name="Normal 7 3 2 23" xfId="4904" xr:uid="{00000000-0005-0000-0000-0000204C0000}"/>
    <cellStyle name="Normal 7 3 2 23 2" xfId="7151" xr:uid="{00000000-0005-0000-0000-0000214C0000}"/>
    <cellStyle name="Normal 7 3 2 23 2 2" xfId="10690" xr:uid="{00000000-0005-0000-0000-0000224C0000}"/>
    <cellStyle name="Normal 7 3 2 23 2 2 2" xfId="23114" xr:uid="{00000000-0005-0000-0000-0000234C0000}"/>
    <cellStyle name="Normal 7 3 2 23 2 2 3" xfId="23115" xr:uid="{00000000-0005-0000-0000-0000244C0000}"/>
    <cellStyle name="Normal 7 3 2 23 2 3" xfId="23116" xr:uid="{00000000-0005-0000-0000-0000254C0000}"/>
    <cellStyle name="Normal 7 3 2 23 2 4" xfId="23117" xr:uid="{00000000-0005-0000-0000-0000264C0000}"/>
    <cellStyle name="Normal 7 3 2 23 3" xfId="8929" xr:uid="{00000000-0005-0000-0000-0000274C0000}"/>
    <cellStyle name="Normal 7 3 2 23 3 2" xfId="23118" xr:uid="{00000000-0005-0000-0000-0000284C0000}"/>
    <cellStyle name="Normal 7 3 2 23 3 2 2" xfId="23119" xr:uid="{00000000-0005-0000-0000-0000294C0000}"/>
    <cellStyle name="Normal 7 3 2 23 3 3" xfId="23120" xr:uid="{00000000-0005-0000-0000-00002A4C0000}"/>
    <cellStyle name="Normal 7 3 2 23 3 4" xfId="23121" xr:uid="{00000000-0005-0000-0000-00002B4C0000}"/>
    <cellStyle name="Normal 7 3 2 23 4" xfId="23122" xr:uid="{00000000-0005-0000-0000-00002C4C0000}"/>
    <cellStyle name="Normal 7 3 2 23 4 2" xfId="23123" xr:uid="{00000000-0005-0000-0000-00002D4C0000}"/>
    <cellStyle name="Normal 7 3 2 23 5" xfId="23124" xr:uid="{00000000-0005-0000-0000-00002E4C0000}"/>
    <cellStyle name="Normal 7 3 2 23 6" xfId="23125" xr:uid="{00000000-0005-0000-0000-00002F4C0000}"/>
    <cellStyle name="Normal 7 3 2 24" xfId="4905" xr:uid="{00000000-0005-0000-0000-0000304C0000}"/>
    <cellStyle name="Normal 7 3 2 24 2" xfId="7152" xr:uid="{00000000-0005-0000-0000-0000314C0000}"/>
    <cellStyle name="Normal 7 3 2 24 2 2" xfId="10691" xr:uid="{00000000-0005-0000-0000-0000324C0000}"/>
    <cellStyle name="Normal 7 3 2 24 2 2 2" xfId="23126" xr:uid="{00000000-0005-0000-0000-0000334C0000}"/>
    <cellStyle name="Normal 7 3 2 24 2 2 3" xfId="23127" xr:uid="{00000000-0005-0000-0000-0000344C0000}"/>
    <cellStyle name="Normal 7 3 2 24 2 3" xfId="23128" xr:uid="{00000000-0005-0000-0000-0000354C0000}"/>
    <cellStyle name="Normal 7 3 2 24 2 4" xfId="23129" xr:uid="{00000000-0005-0000-0000-0000364C0000}"/>
    <cellStyle name="Normal 7 3 2 24 3" xfId="8930" xr:uid="{00000000-0005-0000-0000-0000374C0000}"/>
    <cellStyle name="Normal 7 3 2 24 3 2" xfId="23130" xr:uid="{00000000-0005-0000-0000-0000384C0000}"/>
    <cellStyle name="Normal 7 3 2 24 3 2 2" xfId="23131" xr:uid="{00000000-0005-0000-0000-0000394C0000}"/>
    <cellStyle name="Normal 7 3 2 24 3 3" xfId="23132" xr:uid="{00000000-0005-0000-0000-00003A4C0000}"/>
    <cellStyle name="Normal 7 3 2 24 3 4" xfId="23133" xr:uid="{00000000-0005-0000-0000-00003B4C0000}"/>
    <cellStyle name="Normal 7 3 2 24 4" xfId="23134" xr:uid="{00000000-0005-0000-0000-00003C4C0000}"/>
    <cellStyle name="Normal 7 3 2 24 4 2" xfId="23135" xr:uid="{00000000-0005-0000-0000-00003D4C0000}"/>
    <cellStyle name="Normal 7 3 2 24 5" xfId="23136" xr:uid="{00000000-0005-0000-0000-00003E4C0000}"/>
    <cellStyle name="Normal 7 3 2 24 6" xfId="23137" xr:uid="{00000000-0005-0000-0000-00003F4C0000}"/>
    <cellStyle name="Normal 7 3 2 25" xfId="4906" xr:uid="{00000000-0005-0000-0000-0000404C0000}"/>
    <cellStyle name="Normal 7 3 2 25 2" xfId="7153" xr:uid="{00000000-0005-0000-0000-0000414C0000}"/>
    <cellStyle name="Normal 7 3 2 25 2 2" xfId="10692" xr:uid="{00000000-0005-0000-0000-0000424C0000}"/>
    <cellStyle name="Normal 7 3 2 25 2 2 2" xfId="23138" xr:uid="{00000000-0005-0000-0000-0000434C0000}"/>
    <cellStyle name="Normal 7 3 2 25 2 2 3" xfId="23139" xr:uid="{00000000-0005-0000-0000-0000444C0000}"/>
    <cellStyle name="Normal 7 3 2 25 2 3" xfId="23140" xr:uid="{00000000-0005-0000-0000-0000454C0000}"/>
    <cellStyle name="Normal 7 3 2 25 2 4" xfId="23141" xr:uid="{00000000-0005-0000-0000-0000464C0000}"/>
    <cellStyle name="Normal 7 3 2 25 3" xfId="8931" xr:uid="{00000000-0005-0000-0000-0000474C0000}"/>
    <cellStyle name="Normal 7 3 2 25 3 2" xfId="23142" xr:uid="{00000000-0005-0000-0000-0000484C0000}"/>
    <cellStyle name="Normal 7 3 2 25 3 2 2" xfId="23143" xr:uid="{00000000-0005-0000-0000-0000494C0000}"/>
    <cellStyle name="Normal 7 3 2 25 3 3" xfId="23144" xr:uid="{00000000-0005-0000-0000-00004A4C0000}"/>
    <cellStyle name="Normal 7 3 2 25 3 4" xfId="23145" xr:uid="{00000000-0005-0000-0000-00004B4C0000}"/>
    <cellStyle name="Normal 7 3 2 25 4" xfId="23146" xr:uid="{00000000-0005-0000-0000-00004C4C0000}"/>
    <cellStyle name="Normal 7 3 2 25 4 2" xfId="23147" xr:uid="{00000000-0005-0000-0000-00004D4C0000}"/>
    <cellStyle name="Normal 7 3 2 25 5" xfId="23148" xr:uid="{00000000-0005-0000-0000-00004E4C0000}"/>
    <cellStyle name="Normal 7 3 2 25 6" xfId="23149" xr:uid="{00000000-0005-0000-0000-00004F4C0000}"/>
    <cellStyle name="Normal 7 3 2 26" xfId="4907" xr:uid="{00000000-0005-0000-0000-0000504C0000}"/>
    <cellStyle name="Normal 7 3 2 26 2" xfId="7154" xr:uid="{00000000-0005-0000-0000-0000514C0000}"/>
    <cellStyle name="Normal 7 3 2 26 2 2" xfId="10693" xr:uid="{00000000-0005-0000-0000-0000524C0000}"/>
    <cellStyle name="Normal 7 3 2 26 2 2 2" xfId="23150" xr:uid="{00000000-0005-0000-0000-0000534C0000}"/>
    <cellStyle name="Normal 7 3 2 26 2 2 3" xfId="23151" xr:uid="{00000000-0005-0000-0000-0000544C0000}"/>
    <cellStyle name="Normal 7 3 2 26 2 3" xfId="23152" xr:uid="{00000000-0005-0000-0000-0000554C0000}"/>
    <cellStyle name="Normal 7 3 2 26 2 4" xfId="23153" xr:uid="{00000000-0005-0000-0000-0000564C0000}"/>
    <cellStyle name="Normal 7 3 2 26 3" xfId="8932" xr:uid="{00000000-0005-0000-0000-0000574C0000}"/>
    <cellStyle name="Normal 7 3 2 26 3 2" xfId="23154" xr:uid="{00000000-0005-0000-0000-0000584C0000}"/>
    <cellStyle name="Normal 7 3 2 26 3 2 2" xfId="23155" xr:uid="{00000000-0005-0000-0000-0000594C0000}"/>
    <cellStyle name="Normal 7 3 2 26 3 3" xfId="23156" xr:uid="{00000000-0005-0000-0000-00005A4C0000}"/>
    <cellStyle name="Normal 7 3 2 26 3 4" xfId="23157" xr:uid="{00000000-0005-0000-0000-00005B4C0000}"/>
    <cellStyle name="Normal 7 3 2 26 4" xfId="23158" xr:uid="{00000000-0005-0000-0000-00005C4C0000}"/>
    <cellStyle name="Normal 7 3 2 26 4 2" xfId="23159" xr:uid="{00000000-0005-0000-0000-00005D4C0000}"/>
    <cellStyle name="Normal 7 3 2 26 5" xfId="23160" xr:uid="{00000000-0005-0000-0000-00005E4C0000}"/>
    <cellStyle name="Normal 7 3 2 26 6" xfId="23161" xr:uid="{00000000-0005-0000-0000-00005F4C0000}"/>
    <cellStyle name="Normal 7 3 2 27" xfId="4908" xr:uid="{00000000-0005-0000-0000-0000604C0000}"/>
    <cellStyle name="Normal 7 3 2 27 2" xfId="7155" xr:uid="{00000000-0005-0000-0000-0000614C0000}"/>
    <cellStyle name="Normal 7 3 2 27 2 2" xfId="10694" xr:uid="{00000000-0005-0000-0000-0000624C0000}"/>
    <cellStyle name="Normal 7 3 2 27 2 2 2" xfId="23162" xr:uid="{00000000-0005-0000-0000-0000634C0000}"/>
    <cellStyle name="Normal 7 3 2 27 2 2 3" xfId="23163" xr:uid="{00000000-0005-0000-0000-0000644C0000}"/>
    <cellStyle name="Normal 7 3 2 27 2 3" xfId="23164" xr:uid="{00000000-0005-0000-0000-0000654C0000}"/>
    <cellStyle name="Normal 7 3 2 27 2 4" xfId="23165" xr:uid="{00000000-0005-0000-0000-0000664C0000}"/>
    <cellStyle name="Normal 7 3 2 27 3" xfId="8933" xr:uid="{00000000-0005-0000-0000-0000674C0000}"/>
    <cellStyle name="Normal 7 3 2 27 3 2" xfId="23166" xr:uid="{00000000-0005-0000-0000-0000684C0000}"/>
    <cellStyle name="Normal 7 3 2 27 3 2 2" xfId="23167" xr:uid="{00000000-0005-0000-0000-0000694C0000}"/>
    <cellStyle name="Normal 7 3 2 27 3 3" xfId="23168" xr:uid="{00000000-0005-0000-0000-00006A4C0000}"/>
    <cellStyle name="Normal 7 3 2 27 3 4" xfId="23169" xr:uid="{00000000-0005-0000-0000-00006B4C0000}"/>
    <cellStyle name="Normal 7 3 2 27 4" xfId="23170" xr:uid="{00000000-0005-0000-0000-00006C4C0000}"/>
    <cellStyle name="Normal 7 3 2 27 4 2" xfId="23171" xr:uid="{00000000-0005-0000-0000-00006D4C0000}"/>
    <cellStyle name="Normal 7 3 2 27 5" xfId="23172" xr:uid="{00000000-0005-0000-0000-00006E4C0000}"/>
    <cellStyle name="Normal 7 3 2 27 6" xfId="23173" xr:uid="{00000000-0005-0000-0000-00006F4C0000}"/>
    <cellStyle name="Normal 7 3 2 28" xfId="4909" xr:uid="{00000000-0005-0000-0000-0000704C0000}"/>
    <cellStyle name="Normal 7 3 2 28 2" xfId="7156" xr:uid="{00000000-0005-0000-0000-0000714C0000}"/>
    <cellStyle name="Normal 7 3 2 28 2 2" xfId="10695" xr:uid="{00000000-0005-0000-0000-0000724C0000}"/>
    <cellStyle name="Normal 7 3 2 28 2 2 2" xfId="23174" xr:uid="{00000000-0005-0000-0000-0000734C0000}"/>
    <cellStyle name="Normal 7 3 2 28 2 2 3" xfId="23175" xr:uid="{00000000-0005-0000-0000-0000744C0000}"/>
    <cellStyle name="Normal 7 3 2 28 2 3" xfId="23176" xr:uid="{00000000-0005-0000-0000-0000754C0000}"/>
    <cellStyle name="Normal 7 3 2 28 2 4" xfId="23177" xr:uid="{00000000-0005-0000-0000-0000764C0000}"/>
    <cellStyle name="Normal 7 3 2 28 3" xfId="8934" xr:uid="{00000000-0005-0000-0000-0000774C0000}"/>
    <cellStyle name="Normal 7 3 2 28 3 2" xfId="23178" xr:uid="{00000000-0005-0000-0000-0000784C0000}"/>
    <cellStyle name="Normal 7 3 2 28 3 2 2" xfId="23179" xr:uid="{00000000-0005-0000-0000-0000794C0000}"/>
    <cellStyle name="Normal 7 3 2 28 3 3" xfId="23180" xr:uid="{00000000-0005-0000-0000-00007A4C0000}"/>
    <cellStyle name="Normal 7 3 2 28 3 4" xfId="23181" xr:uid="{00000000-0005-0000-0000-00007B4C0000}"/>
    <cellStyle name="Normal 7 3 2 28 4" xfId="23182" xr:uid="{00000000-0005-0000-0000-00007C4C0000}"/>
    <cellStyle name="Normal 7 3 2 28 4 2" xfId="23183" xr:uid="{00000000-0005-0000-0000-00007D4C0000}"/>
    <cellStyle name="Normal 7 3 2 28 5" xfId="23184" xr:uid="{00000000-0005-0000-0000-00007E4C0000}"/>
    <cellStyle name="Normal 7 3 2 28 6" xfId="23185" xr:uid="{00000000-0005-0000-0000-00007F4C0000}"/>
    <cellStyle name="Normal 7 3 2 29" xfId="4910" xr:uid="{00000000-0005-0000-0000-0000804C0000}"/>
    <cellStyle name="Normal 7 3 2 29 2" xfId="7157" xr:uid="{00000000-0005-0000-0000-0000814C0000}"/>
    <cellStyle name="Normal 7 3 2 29 2 2" xfId="10696" xr:uid="{00000000-0005-0000-0000-0000824C0000}"/>
    <cellStyle name="Normal 7 3 2 29 2 2 2" xfId="23186" xr:uid="{00000000-0005-0000-0000-0000834C0000}"/>
    <cellStyle name="Normal 7 3 2 29 2 2 3" xfId="23187" xr:uid="{00000000-0005-0000-0000-0000844C0000}"/>
    <cellStyle name="Normal 7 3 2 29 2 3" xfId="23188" xr:uid="{00000000-0005-0000-0000-0000854C0000}"/>
    <cellStyle name="Normal 7 3 2 29 2 4" xfId="23189" xr:uid="{00000000-0005-0000-0000-0000864C0000}"/>
    <cellStyle name="Normal 7 3 2 29 3" xfId="8935" xr:uid="{00000000-0005-0000-0000-0000874C0000}"/>
    <cellStyle name="Normal 7 3 2 29 3 2" xfId="23190" xr:uid="{00000000-0005-0000-0000-0000884C0000}"/>
    <cellStyle name="Normal 7 3 2 29 3 2 2" xfId="23191" xr:uid="{00000000-0005-0000-0000-0000894C0000}"/>
    <cellStyle name="Normal 7 3 2 29 3 3" xfId="23192" xr:uid="{00000000-0005-0000-0000-00008A4C0000}"/>
    <cellStyle name="Normal 7 3 2 29 3 4" xfId="23193" xr:uid="{00000000-0005-0000-0000-00008B4C0000}"/>
    <cellStyle name="Normal 7 3 2 29 4" xfId="23194" xr:uid="{00000000-0005-0000-0000-00008C4C0000}"/>
    <cellStyle name="Normal 7 3 2 29 4 2" xfId="23195" xr:uid="{00000000-0005-0000-0000-00008D4C0000}"/>
    <cellStyle name="Normal 7 3 2 29 5" xfId="23196" xr:uid="{00000000-0005-0000-0000-00008E4C0000}"/>
    <cellStyle name="Normal 7 3 2 29 6" xfId="23197" xr:uid="{00000000-0005-0000-0000-00008F4C0000}"/>
    <cellStyle name="Normal 7 3 2 3" xfId="4911" xr:uid="{00000000-0005-0000-0000-0000904C0000}"/>
    <cellStyle name="Normal 7 3 2 3 2" xfId="7158" xr:uid="{00000000-0005-0000-0000-0000914C0000}"/>
    <cellStyle name="Normal 7 3 2 3 2 2" xfId="10697" xr:uid="{00000000-0005-0000-0000-0000924C0000}"/>
    <cellStyle name="Normal 7 3 2 3 2 2 2" xfId="23198" xr:uid="{00000000-0005-0000-0000-0000934C0000}"/>
    <cellStyle name="Normal 7 3 2 3 2 2 3" xfId="23199" xr:uid="{00000000-0005-0000-0000-0000944C0000}"/>
    <cellStyle name="Normal 7 3 2 3 2 3" xfId="23200" xr:uid="{00000000-0005-0000-0000-0000954C0000}"/>
    <cellStyle name="Normal 7 3 2 3 2 4" xfId="23201" xr:uid="{00000000-0005-0000-0000-0000964C0000}"/>
    <cellStyle name="Normal 7 3 2 3 3" xfId="8936" xr:uid="{00000000-0005-0000-0000-0000974C0000}"/>
    <cellStyle name="Normal 7 3 2 3 3 2" xfId="23202" xr:uid="{00000000-0005-0000-0000-0000984C0000}"/>
    <cellStyle name="Normal 7 3 2 3 3 2 2" xfId="23203" xr:uid="{00000000-0005-0000-0000-0000994C0000}"/>
    <cellStyle name="Normal 7 3 2 3 3 3" xfId="23204" xr:uid="{00000000-0005-0000-0000-00009A4C0000}"/>
    <cellStyle name="Normal 7 3 2 3 3 4" xfId="23205" xr:uid="{00000000-0005-0000-0000-00009B4C0000}"/>
    <cellStyle name="Normal 7 3 2 3 4" xfId="23206" xr:uid="{00000000-0005-0000-0000-00009C4C0000}"/>
    <cellStyle name="Normal 7 3 2 3 4 2" xfId="23207" xr:uid="{00000000-0005-0000-0000-00009D4C0000}"/>
    <cellStyle name="Normal 7 3 2 3 5" xfId="23208" xr:uid="{00000000-0005-0000-0000-00009E4C0000}"/>
    <cellStyle name="Normal 7 3 2 3 6" xfId="23209" xr:uid="{00000000-0005-0000-0000-00009F4C0000}"/>
    <cellStyle name="Normal 7 3 2 30" xfId="4912" xr:uid="{00000000-0005-0000-0000-0000A04C0000}"/>
    <cellStyle name="Normal 7 3 2 30 2" xfId="7159" xr:uid="{00000000-0005-0000-0000-0000A14C0000}"/>
    <cellStyle name="Normal 7 3 2 30 2 2" xfId="10698" xr:uid="{00000000-0005-0000-0000-0000A24C0000}"/>
    <cellStyle name="Normal 7 3 2 30 2 2 2" xfId="23210" xr:uid="{00000000-0005-0000-0000-0000A34C0000}"/>
    <cellStyle name="Normal 7 3 2 30 2 2 3" xfId="23211" xr:uid="{00000000-0005-0000-0000-0000A44C0000}"/>
    <cellStyle name="Normal 7 3 2 30 2 3" xfId="23212" xr:uid="{00000000-0005-0000-0000-0000A54C0000}"/>
    <cellStyle name="Normal 7 3 2 30 2 4" xfId="23213" xr:uid="{00000000-0005-0000-0000-0000A64C0000}"/>
    <cellStyle name="Normal 7 3 2 30 3" xfId="8937" xr:uid="{00000000-0005-0000-0000-0000A74C0000}"/>
    <cellStyle name="Normal 7 3 2 30 3 2" xfId="23214" xr:uid="{00000000-0005-0000-0000-0000A84C0000}"/>
    <cellStyle name="Normal 7 3 2 30 3 2 2" xfId="23215" xr:uid="{00000000-0005-0000-0000-0000A94C0000}"/>
    <cellStyle name="Normal 7 3 2 30 3 3" xfId="23216" xr:uid="{00000000-0005-0000-0000-0000AA4C0000}"/>
    <cellStyle name="Normal 7 3 2 30 3 4" xfId="23217" xr:uid="{00000000-0005-0000-0000-0000AB4C0000}"/>
    <cellStyle name="Normal 7 3 2 30 4" xfId="23218" xr:uid="{00000000-0005-0000-0000-0000AC4C0000}"/>
    <cellStyle name="Normal 7 3 2 30 4 2" xfId="23219" xr:uid="{00000000-0005-0000-0000-0000AD4C0000}"/>
    <cellStyle name="Normal 7 3 2 30 5" xfId="23220" xr:uid="{00000000-0005-0000-0000-0000AE4C0000}"/>
    <cellStyle name="Normal 7 3 2 30 6" xfId="23221" xr:uid="{00000000-0005-0000-0000-0000AF4C0000}"/>
    <cellStyle name="Normal 7 3 2 31" xfId="4913" xr:uid="{00000000-0005-0000-0000-0000B04C0000}"/>
    <cellStyle name="Normal 7 3 2 31 2" xfId="7160" xr:uid="{00000000-0005-0000-0000-0000B14C0000}"/>
    <cellStyle name="Normal 7 3 2 31 2 2" xfId="10699" xr:uid="{00000000-0005-0000-0000-0000B24C0000}"/>
    <cellStyle name="Normal 7 3 2 31 2 2 2" xfId="23222" xr:uid="{00000000-0005-0000-0000-0000B34C0000}"/>
    <cellStyle name="Normal 7 3 2 31 2 2 3" xfId="23223" xr:uid="{00000000-0005-0000-0000-0000B44C0000}"/>
    <cellStyle name="Normal 7 3 2 31 2 3" xfId="23224" xr:uid="{00000000-0005-0000-0000-0000B54C0000}"/>
    <cellStyle name="Normal 7 3 2 31 2 4" xfId="23225" xr:uid="{00000000-0005-0000-0000-0000B64C0000}"/>
    <cellStyle name="Normal 7 3 2 31 3" xfId="8938" xr:uid="{00000000-0005-0000-0000-0000B74C0000}"/>
    <cellStyle name="Normal 7 3 2 31 3 2" xfId="23226" xr:uid="{00000000-0005-0000-0000-0000B84C0000}"/>
    <cellStyle name="Normal 7 3 2 31 3 2 2" xfId="23227" xr:uid="{00000000-0005-0000-0000-0000B94C0000}"/>
    <cellStyle name="Normal 7 3 2 31 3 3" xfId="23228" xr:uid="{00000000-0005-0000-0000-0000BA4C0000}"/>
    <cellStyle name="Normal 7 3 2 31 3 4" xfId="23229" xr:uid="{00000000-0005-0000-0000-0000BB4C0000}"/>
    <cellStyle name="Normal 7 3 2 31 4" xfId="23230" xr:uid="{00000000-0005-0000-0000-0000BC4C0000}"/>
    <cellStyle name="Normal 7 3 2 31 4 2" xfId="23231" xr:uid="{00000000-0005-0000-0000-0000BD4C0000}"/>
    <cellStyle name="Normal 7 3 2 31 5" xfId="23232" xr:uid="{00000000-0005-0000-0000-0000BE4C0000}"/>
    <cellStyle name="Normal 7 3 2 31 6" xfId="23233" xr:uid="{00000000-0005-0000-0000-0000BF4C0000}"/>
    <cellStyle name="Normal 7 3 2 32" xfId="4914" xr:uid="{00000000-0005-0000-0000-0000C04C0000}"/>
    <cellStyle name="Normal 7 3 2 32 2" xfId="7161" xr:uid="{00000000-0005-0000-0000-0000C14C0000}"/>
    <cellStyle name="Normal 7 3 2 32 2 2" xfId="10700" xr:uid="{00000000-0005-0000-0000-0000C24C0000}"/>
    <cellStyle name="Normal 7 3 2 32 2 2 2" xfId="23234" xr:uid="{00000000-0005-0000-0000-0000C34C0000}"/>
    <cellStyle name="Normal 7 3 2 32 2 2 3" xfId="23235" xr:uid="{00000000-0005-0000-0000-0000C44C0000}"/>
    <cellStyle name="Normal 7 3 2 32 2 3" xfId="23236" xr:uid="{00000000-0005-0000-0000-0000C54C0000}"/>
    <cellStyle name="Normal 7 3 2 32 2 4" xfId="23237" xr:uid="{00000000-0005-0000-0000-0000C64C0000}"/>
    <cellStyle name="Normal 7 3 2 32 3" xfId="8939" xr:uid="{00000000-0005-0000-0000-0000C74C0000}"/>
    <cellStyle name="Normal 7 3 2 32 3 2" xfId="23238" xr:uid="{00000000-0005-0000-0000-0000C84C0000}"/>
    <cellStyle name="Normal 7 3 2 32 3 2 2" xfId="23239" xr:uid="{00000000-0005-0000-0000-0000C94C0000}"/>
    <cellStyle name="Normal 7 3 2 32 3 3" xfId="23240" xr:uid="{00000000-0005-0000-0000-0000CA4C0000}"/>
    <cellStyle name="Normal 7 3 2 32 3 4" xfId="23241" xr:uid="{00000000-0005-0000-0000-0000CB4C0000}"/>
    <cellStyle name="Normal 7 3 2 32 4" xfId="23242" xr:uid="{00000000-0005-0000-0000-0000CC4C0000}"/>
    <cellStyle name="Normal 7 3 2 32 4 2" xfId="23243" xr:uid="{00000000-0005-0000-0000-0000CD4C0000}"/>
    <cellStyle name="Normal 7 3 2 32 5" xfId="23244" xr:uid="{00000000-0005-0000-0000-0000CE4C0000}"/>
    <cellStyle name="Normal 7 3 2 32 6" xfId="23245" xr:uid="{00000000-0005-0000-0000-0000CF4C0000}"/>
    <cellStyle name="Normal 7 3 2 33" xfId="4915" xr:uid="{00000000-0005-0000-0000-0000D04C0000}"/>
    <cellStyle name="Normal 7 3 2 33 2" xfId="7162" xr:uid="{00000000-0005-0000-0000-0000D14C0000}"/>
    <cellStyle name="Normal 7 3 2 33 2 2" xfId="10701" xr:uid="{00000000-0005-0000-0000-0000D24C0000}"/>
    <cellStyle name="Normal 7 3 2 33 2 2 2" xfId="23246" xr:uid="{00000000-0005-0000-0000-0000D34C0000}"/>
    <cellStyle name="Normal 7 3 2 33 2 2 3" xfId="23247" xr:uid="{00000000-0005-0000-0000-0000D44C0000}"/>
    <cellStyle name="Normal 7 3 2 33 2 3" xfId="23248" xr:uid="{00000000-0005-0000-0000-0000D54C0000}"/>
    <cellStyle name="Normal 7 3 2 33 2 4" xfId="23249" xr:uid="{00000000-0005-0000-0000-0000D64C0000}"/>
    <cellStyle name="Normal 7 3 2 33 3" xfId="8940" xr:uid="{00000000-0005-0000-0000-0000D74C0000}"/>
    <cellStyle name="Normal 7 3 2 33 3 2" xfId="23250" xr:uid="{00000000-0005-0000-0000-0000D84C0000}"/>
    <cellStyle name="Normal 7 3 2 33 3 2 2" xfId="23251" xr:uid="{00000000-0005-0000-0000-0000D94C0000}"/>
    <cellStyle name="Normal 7 3 2 33 3 3" xfId="23252" xr:uid="{00000000-0005-0000-0000-0000DA4C0000}"/>
    <cellStyle name="Normal 7 3 2 33 3 4" xfId="23253" xr:uid="{00000000-0005-0000-0000-0000DB4C0000}"/>
    <cellStyle name="Normal 7 3 2 33 4" xfId="23254" xr:uid="{00000000-0005-0000-0000-0000DC4C0000}"/>
    <cellStyle name="Normal 7 3 2 33 4 2" xfId="23255" xr:uid="{00000000-0005-0000-0000-0000DD4C0000}"/>
    <cellStyle name="Normal 7 3 2 33 5" xfId="23256" xr:uid="{00000000-0005-0000-0000-0000DE4C0000}"/>
    <cellStyle name="Normal 7 3 2 33 6" xfId="23257" xr:uid="{00000000-0005-0000-0000-0000DF4C0000}"/>
    <cellStyle name="Normal 7 3 2 34" xfId="4916" xr:uid="{00000000-0005-0000-0000-0000E04C0000}"/>
    <cellStyle name="Normal 7 3 2 34 2" xfId="7163" xr:uid="{00000000-0005-0000-0000-0000E14C0000}"/>
    <cellStyle name="Normal 7 3 2 34 2 2" xfId="10702" xr:uid="{00000000-0005-0000-0000-0000E24C0000}"/>
    <cellStyle name="Normal 7 3 2 34 2 2 2" xfId="23258" xr:uid="{00000000-0005-0000-0000-0000E34C0000}"/>
    <cellStyle name="Normal 7 3 2 34 2 2 3" xfId="23259" xr:uid="{00000000-0005-0000-0000-0000E44C0000}"/>
    <cellStyle name="Normal 7 3 2 34 2 3" xfId="23260" xr:uid="{00000000-0005-0000-0000-0000E54C0000}"/>
    <cellStyle name="Normal 7 3 2 34 2 4" xfId="23261" xr:uid="{00000000-0005-0000-0000-0000E64C0000}"/>
    <cellStyle name="Normal 7 3 2 34 3" xfId="8941" xr:uid="{00000000-0005-0000-0000-0000E74C0000}"/>
    <cellStyle name="Normal 7 3 2 34 3 2" xfId="23262" xr:uid="{00000000-0005-0000-0000-0000E84C0000}"/>
    <cellStyle name="Normal 7 3 2 34 3 2 2" xfId="23263" xr:uid="{00000000-0005-0000-0000-0000E94C0000}"/>
    <cellStyle name="Normal 7 3 2 34 3 3" xfId="23264" xr:uid="{00000000-0005-0000-0000-0000EA4C0000}"/>
    <cellStyle name="Normal 7 3 2 34 3 4" xfId="23265" xr:uid="{00000000-0005-0000-0000-0000EB4C0000}"/>
    <cellStyle name="Normal 7 3 2 34 4" xfId="23266" xr:uid="{00000000-0005-0000-0000-0000EC4C0000}"/>
    <cellStyle name="Normal 7 3 2 34 4 2" xfId="23267" xr:uid="{00000000-0005-0000-0000-0000ED4C0000}"/>
    <cellStyle name="Normal 7 3 2 34 5" xfId="23268" xr:uid="{00000000-0005-0000-0000-0000EE4C0000}"/>
    <cellStyle name="Normal 7 3 2 34 6" xfId="23269" xr:uid="{00000000-0005-0000-0000-0000EF4C0000}"/>
    <cellStyle name="Normal 7 3 2 35" xfId="4917" xr:uid="{00000000-0005-0000-0000-0000F04C0000}"/>
    <cellStyle name="Normal 7 3 2 35 2" xfId="7164" xr:uid="{00000000-0005-0000-0000-0000F14C0000}"/>
    <cellStyle name="Normal 7 3 2 35 2 2" xfId="10703" xr:uid="{00000000-0005-0000-0000-0000F24C0000}"/>
    <cellStyle name="Normal 7 3 2 35 2 2 2" xfId="23270" xr:uid="{00000000-0005-0000-0000-0000F34C0000}"/>
    <cellStyle name="Normal 7 3 2 35 2 2 3" xfId="23271" xr:uid="{00000000-0005-0000-0000-0000F44C0000}"/>
    <cellStyle name="Normal 7 3 2 35 2 3" xfId="23272" xr:uid="{00000000-0005-0000-0000-0000F54C0000}"/>
    <cellStyle name="Normal 7 3 2 35 2 4" xfId="23273" xr:uid="{00000000-0005-0000-0000-0000F64C0000}"/>
    <cellStyle name="Normal 7 3 2 35 3" xfId="8942" xr:uid="{00000000-0005-0000-0000-0000F74C0000}"/>
    <cellStyle name="Normal 7 3 2 35 3 2" xfId="23274" xr:uid="{00000000-0005-0000-0000-0000F84C0000}"/>
    <cellStyle name="Normal 7 3 2 35 3 2 2" xfId="23275" xr:uid="{00000000-0005-0000-0000-0000F94C0000}"/>
    <cellStyle name="Normal 7 3 2 35 3 3" xfId="23276" xr:uid="{00000000-0005-0000-0000-0000FA4C0000}"/>
    <cellStyle name="Normal 7 3 2 35 3 4" xfId="23277" xr:uid="{00000000-0005-0000-0000-0000FB4C0000}"/>
    <cellStyle name="Normal 7 3 2 35 4" xfId="23278" xr:uid="{00000000-0005-0000-0000-0000FC4C0000}"/>
    <cellStyle name="Normal 7 3 2 35 4 2" xfId="23279" xr:uid="{00000000-0005-0000-0000-0000FD4C0000}"/>
    <cellStyle name="Normal 7 3 2 35 5" xfId="23280" xr:uid="{00000000-0005-0000-0000-0000FE4C0000}"/>
    <cellStyle name="Normal 7 3 2 35 6" xfId="23281" xr:uid="{00000000-0005-0000-0000-0000FF4C0000}"/>
    <cellStyle name="Normal 7 3 2 36" xfId="4918" xr:uid="{00000000-0005-0000-0000-0000004D0000}"/>
    <cellStyle name="Normal 7 3 2 36 2" xfId="7165" xr:uid="{00000000-0005-0000-0000-0000014D0000}"/>
    <cellStyle name="Normal 7 3 2 36 2 2" xfId="10704" xr:uid="{00000000-0005-0000-0000-0000024D0000}"/>
    <cellStyle name="Normal 7 3 2 36 2 2 2" xfId="23282" xr:uid="{00000000-0005-0000-0000-0000034D0000}"/>
    <cellStyle name="Normal 7 3 2 36 2 2 3" xfId="23283" xr:uid="{00000000-0005-0000-0000-0000044D0000}"/>
    <cellStyle name="Normal 7 3 2 36 2 3" xfId="23284" xr:uid="{00000000-0005-0000-0000-0000054D0000}"/>
    <cellStyle name="Normal 7 3 2 36 2 4" xfId="23285" xr:uid="{00000000-0005-0000-0000-0000064D0000}"/>
    <cellStyle name="Normal 7 3 2 36 3" xfId="8943" xr:uid="{00000000-0005-0000-0000-0000074D0000}"/>
    <cellStyle name="Normal 7 3 2 36 3 2" xfId="23286" xr:uid="{00000000-0005-0000-0000-0000084D0000}"/>
    <cellStyle name="Normal 7 3 2 36 3 2 2" xfId="23287" xr:uid="{00000000-0005-0000-0000-0000094D0000}"/>
    <cellStyle name="Normal 7 3 2 36 3 3" xfId="23288" xr:uid="{00000000-0005-0000-0000-00000A4D0000}"/>
    <cellStyle name="Normal 7 3 2 36 3 4" xfId="23289" xr:uid="{00000000-0005-0000-0000-00000B4D0000}"/>
    <cellStyle name="Normal 7 3 2 36 4" xfId="23290" xr:uid="{00000000-0005-0000-0000-00000C4D0000}"/>
    <cellStyle name="Normal 7 3 2 36 4 2" xfId="23291" xr:uid="{00000000-0005-0000-0000-00000D4D0000}"/>
    <cellStyle name="Normal 7 3 2 36 5" xfId="23292" xr:uid="{00000000-0005-0000-0000-00000E4D0000}"/>
    <cellStyle name="Normal 7 3 2 36 6" xfId="23293" xr:uid="{00000000-0005-0000-0000-00000F4D0000}"/>
    <cellStyle name="Normal 7 3 2 37" xfId="4919" xr:uid="{00000000-0005-0000-0000-0000104D0000}"/>
    <cellStyle name="Normal 7 3 2 37 2" xfId="7166" xr:uid="{00000000-0005-0000-0000-0000114D0000}"/>
    <cellStyle name="Normal 7 3 2 37 2 2" xfId="10705" xr:uid="{00000000-0005-0000-0000-0000124D0000}"/>
    <cellStyle name="Normal 7 3 2 37 2 2 2" xfId="23294" xr:uid="{00000000-0005-0000-0000-0000134D0000}"/>
    <cellStyle name="Normal 7 3 2 37 2 2 3" xfId="23295" xr:uid="{00000000-0005-0000-0000-0000144D0000}"/>
    <cellStyle name="Normal 7 3 2 37 2 3" xfId="23296" xr:uid="{00000000-0005-0000-0000-0000154D0000}"/>
    <cellStyle name="Normal 7 3 2 37 2 4" xfId="23297" xr:uid="{00000000-0005-0000-0000-0000164D0000}"/>
    <cellStyle name="Normal 7 3 2 37 3" xfId="8944" xr:uid="{00000000-0005-0000-0000-0000174D0000}"/>
    <cellStyle name="Normal 7 3 2 37 3 2" xfId="23298" xr:uid="{00000000-0005-0000-0000-0000184D0000}"/>
    <cellStyle name="Normal 7 3 2 37 3 2 2" xfId="23299" xr:uid="{00000000-0005-0000-0000-0000194D0000}"/>
    <cellStyle name="Normal 7 3 2 37 3 3" xfId="23300" xr:uid="{00000000-0005-0000-0000-00001A4D0000}"/>
    <cellStyle name="Normal 7 3 2 37 3 4" xfId="23301" xr:uid="{00000000-0005-0000-0000-00001B4D0000}"/>
    <cellStyle name="Normal 7 3 2 37 4" xfId="23302" xr:uid="{00000000-0005-0000-0000-00001C4D0000}"/>
    <cellStyle name="Normal 7 3 2 37 4 2" xfId="23303" xr:uid="{00000000-0005-0000-0000-00001D4D0000}"/>
    <cellStyle name="Normal 7 3 2 37 5" xfId="23304" xr:uid="{00000000-0005-0000-0000-00001E4D0000}"/>
    <cellStyle name="Normal 7 3 2 37 6" xfId="23305" xr:uid="{00000000-0005-0000-0000-00001F4D0000}"/>
    <cellStyle name="Normal 7 3 2 38" xfId="4920" xr:uid="{00000000-0005-0000-0000-0000204D0000}"/>
    <cellStyle name="Normal 7 3 2 38 2" xfId="7167" xr:uid="{00000000-0005-0000-0000-0000214D0000}"/>
    <cellStyle name="Normal 7 3 2 38 2 2" xfId="10706" xr:uid="{00000000-0005-0000-0000-0000224D0000}"/>
    <cellStyle name="Normal 7 3 2 38 2 2 2" xfId="23306" xr:uid="{00000000-0005-0000-0000-0000234D0000}"/>
    <cellStyle name="Normal 7 3 2 38 2 2 3" xfId="23307" xr:uid="{00000000-0005-0000-0000-0000244D0000}"/>
    <cellStyle name="Normal 7 3 2 38 2 3" xfId="23308" xr:uid="{00000000-0005-0000-0000-0000254D0000}"/>
    <cellStyle name="Normal 7 3 2 38 2 4" xfId="23309" xr:uid="{00000000-0005-0000-0000-0000264D0000}"/>
    <cellStyle name="Normal 7 3 2 38 3" xfId="8945" xr:uid="{00000000-0005-0000-0000-0000274D0000}"/>
    <cellStyle name="Normal 7 3 2 38 3 2" xfId="23310" xr:uid="{00000000-0005-0000-0000-0000284D0000}"/>
    <cellStyle name="Normal 7 3 2 38 3 2 2" xfId="23311" xr:uid="{00000000-0005-0000-0000-0000294D0000}"/>
    <cellStyle name="Normal 7 3 2 38 3 3" xfId="23312" xr:uid="{00000000-0005-0000-0000-00002A4D0000}"/>
    <cellStyle name="Normal 7 3 2 38 3 4" xfId="23313" xr:uid="{00000000-0005-0000-0000-00002B4D0000}"/>
    <cellStyle name="Normal 7 3 2 38 4" xfId="23314" xr:uid="{00000000-0005-0000-0000-00002C4D0000}"/>
    <cellStyle name="Normal 7 3 2 38 4 2" xfId="23315" xr:uid="{00000000-0005-0000-0000-00002D4D0000}"/>
    <cellStyle name="Normal 7 3 2 38 5" xfId="23316" xr:uid="{00000000-0005-0000-0000-00002E4D0000}"/>
    <cellStyle name="Normal 7 3 2 38 6" xfId="23317" xr:uid="{00000000-0005-0000-0000-00002F4D0000}"/>
    <cellStyle name="Normal 7 3 2 39" xfId="4921" xr:uid="{00000000-0005-0000-0000-0000304D0000}"/>
    <cellStyle name="Normal 7 3 2 39 2" xfId="7168" xr:uid="{00000000-0005-0000-0000-0000314D0000}"/>
    <cellStyle name="Normal 7 3 2 39 2 2" xfId="10707" xr:uid="{00000000-0005-0000-0000-0000324D0000}"/>
    <cellStyle name="Normal 7 3 2 39 2 2 2" xfId="23318" xr:uid="{00000000-0005-0000-0000-0000334D0000}"/>
    <cellStyle name="Normal 7 3 2 39 2 2 3" xfId="23319" xr:uid="{00000000-0005-0000-0000-0000344D0000}"/>
    <cellStyle name="Normal 7 3 2 39 2 3" xfId="23320" xr:uid="{00000000-0005-0000-0000-0000354D0000}"/>
    <cellStyle name="Normal 7 3 2 39 2 4" xfId="23321" xr:uid="{00000000-0005-0000-0000-0000364D0000}"/>
    <cellStyle name="Normal 7 3 2 39 3" xfId="8946" xr:uid="{00000000-0005-0000-0000-0000374D0000}"/>
    <cellStyle name="Normal 7 3 2 39 3 2" xfId="23322" xr:uid="{00000000-0005-0000-0000-0000384D0000}"/>
    <cellStyle name="Normal 7 3 2 39 3 2 2" xfId="23323" xr:uid="{00000000-0005-0000-0000-0000394D0000}"/>
    <cellStyle name="Normal 7 3 2 39 3 3" xfId="23324" xr:uid="{00000000-0005-0000-0000-00003A4D0000}"/>
    <cellStyle name="Normal 7 3 2 39 3 4" xfId="23325" xr:uid="{00000000-0005-0000-0000-00003B4D0000}"/>
    <cellStyle name="Normal 7 3 2 39 4" xfId="23326" xr:uid="{00000000-0005-0000-0000-00003C4D0000}"/>
    <cellStyle name="Normal 7 3 2 39 4 2" xfId="23327" xr:uid="{00000000-0005-0000-0000-00003D4D0000}"/>
    <cellStyle name="Normal 7 3 2 39 5" xfId="23328" xr:uid="{00000000-0005-0000-0000-00003E4D0000}"/>
    <cellStyle name="Normal 7 3 2 39 6" xfId="23329" xr:uid="{00000000-0005-0000-0000-00003F4D0000}"/>
    <cellStyle name="Normal 7 3 2 4" xfId="4922" xr:uid="{00000000-0005-0000-0000-0000404D0000}"/>
    <cellStyle name="Normal 7 3 2 4 2" xfId="7169" xr:uid="{00000000-0005-0000-0000-0000414D0000}"/>
    <cellStyle name="Normal 7 3 2 4 2 2" xfId="10708" xr:uid="{00000000-0005-0000-0000-0000424D0000}"/>
    <cellStyle name="Normal 7 3 2 4 2 2 2" xfId="23330" xr:uid="{00000000-0005-0000-0000-0000434D0000}"/>
    <cellStyle name="Normal 7 3 2 4 2 2 3" xfId="23331" xr:uid="{00000000-0005-0000-0000-0000444D0000}"/>
    <cellStyle name="Normal 7 3 2 4 2 3" xfId="23332" xr:uid="{00000000-0005-0000-0000-0000454D0000}"/>
    <cellStyle name="Normal 7 3 2 4 2 4" xfId="23333" xr:uid="{00000000-0005-0000-0000-0000464D0000}"/>
    <cellStyle name="Normal 7 3 2 4 3" xfId="8947" xr:uid="{00000000-0005-0000-0000-0000474D0000}"/>
    <cellStyle name="Normal 7 3 2 4 3 2" xfId="23334" xr:uid="{00000000-0005-0000-0000-0000484D0000}"/>
    <cellStyle name="Normal 7 3 2 4 3 2 2" xfId="23335" xr:uid="{00000000-0005-0000-0000-0000494D0000}"/>
    <cellStyle name="Normal 7 3 2 4 3 3" xfId="23336" xr:uid="{00000000-0005-0000-0000-00004A4D0000}"/>
    <cellStyle name="Normal 7 3 2 4 3 4" xfId="23337" xr:uid="{00000000-0005-0000-0000-00004B4D0000}"/>
    <cellStyle name="Normal 7 3 2 4 4" xfId="23338" xr:uid="{00000000-0005-0000-0000-00004C4D0000}"/>
    <cellStyle name="Normal 7 3 2 4 4 2" xfId="23339" xr:uid="{00000000-0005-0000-0000-00004D4D0000}"/>
    <cellStyle name="Normal 7 3 2 4 5" xfId="23340" xr:uid="{00000000-0005-0000-0000-00004E4D0000}"/>
    <cellStyle name="Normal 7 3 2 4 6" xfId="23341" xr:uid="{00000000-0005-0000-0000-00004F4D0000}"/>
    <cellStyle name="Normal 7 3 2 40" xfId="4923" xr:uid="{00000000-0005-0000-0000-0000504D0000}"/>
    <cellStyle name="Normal 7 3 2 40 2" xfId="7170" xr:uid="{00000000-0005-0000-0000-0000514D0000}"/>
    <cellStyle name="Normal 7 3 2 40 2 2" xfId="10709" xr:uid="{00000000-0005-0000-0000-0000524D0000}"/>
    <cellStyle name="Normal 7 3 2 40 2 2 2" xfId="23342" xr:uid="{00000000-0005-0000-0000-0000534D0000}"/>
    <cellStyle name="Normal 7 3 2 40 2 2 3" xfId="23343" xr:uid="{00000000-0005-0000-0000-0000544D0000}"/>
    <cellStyle name="Normal 7 3 2 40 2 3" xfId="23344" xr:uid="{00000000-0005-0000-0000-0000554D0000}"/>
    <cellStyle name="Normal 7 3 2 40 2 4" xfId="23345" xr:uid="{00000000-0005-0000-0000-0000564D0000}"/>
    <cellStyle name="Normal 7 3 2 40 3" xfId="8948" xr:uid="{00000000-0005-0000-0000-0000574D0000}"/>
    <cellStyle name="Normal 7 3 2 40 3 2" xfId="23346" xr:uid="{00000000-0005-0000-0000-0000584D0000}"/>
    <cellStyle name="Normal 7 3 2 40 3 2 2" xfId="23347" xr:uid="{00000000-0005-0000-0000-0000594D0000}"/>
    <cellStyle name="Normal 7 3 2 40 3 3" xfId="23348" xr:uid="{00000000-0005-0000-0000-00005A4D0000}"/>
    <cellStyle name="Normal 7 3 2 40 3 4" xfId="23349" xr:uid="{00000000-0005-0000-0000-00005B4D0000}"/>
    <cellStyle name="Normal 7 3 2 40 4" xfId="23350" xr:uid="{00000000-0005-0000-0000-00005C4D0000}"/>
    <cellStyle name="Normal 7 3 2 40 4 2" xfId="23351" xr:uid="{00000000-0005-0000-0000-00005D4D0000}"/>
    <cellStyle name="Normal 7 3 2 40 5" xfId="23352" xr:uid="{00000000-0005-0000-0000-00005E4D0000}"/>
    <cellStyle name="Normal 7 3 2 40 6" xfId="23353" xr:uid="{00000000-0005-0000-0000-00005F4D0000}"/>
    <cellStyle name="Normal 7 3 2 41" xfId="4924" xr:uid="{00000000-0005-0000-0000-0000604D0000}"/>
    <cellStyle name="Normal 7 3 2 41 2" xfId="7171" xr:uid="{00000000-0005-0000-0000-0000614D0000}"/>
    <cellStyle name="Normal 7 3 2 41 2 2" xfId="10710" xr:uid="{00000000-0005-0000-0000-0000624D0000}"/>
    <cellStyle name="Normal 7 3 2 41 2 2 2" xfId="23354" xr:uid="{00000000-0005-0000-0000-0000634D0000}"/>
    <cellStyle name="Normal 7 3 2 41 2 2 3" xfId="23355" xr:uid="{00000000-0005-0000-0000-0000644D0000}"/>
    <cellStyle name="Normal 7 3 2 41 2 3" xfId="23356" xr:uid="{00000000-0005-0000-0000-0000654D0000}"/>
    <cellStyle name="Normal 7 3 2 41 2 4" xfId="23357" xr:uid="{00000000-0005-0000-0000-0000664D0000}"/>
    <cellStyle name="Normal 7 3 2 41 3" xfId="8949" xr:uid="{00000000-0005-0000-0000-0000674D0000}"/>
    <cellStyle name="Normal 7 3 2 41 3 2" xfId="23358" xr:uid="{00000000-0005-0000-0000-0000684D0000}"/>
    <cellStyle name="Normal 7 3 2 41 3 2 2" xfId="23359" xr:uid="{00000000-0005-0000-0000-0000694D0000}"/>
    <cellStyle name="Normal 7 3 2 41 3 3" xfId="23360" xr:uid="{00000000-0005-0000-0000-00006A4D0000}"/>
    <cellStyle name="Normal 7 3 2 41 3 4" xfId="23361" xr:uid="{00000000-0005-0000-0000-00006B4D0000}"/>
    <cellStyle name="Normal 7 3 2 41 4" xfId="23362" xr:uid="{00000000-0005-0000-0000-00006C4D0000}"/>
    <cellStyle name="Normal 7 3 2 41 4 2" xfId="23363" xr:uid="{00000000-0005-0000-0000-00006D4D0000}"/>
    <cellStyle name="Normal 7 3 2 41 5" xfId="23364" xr:uid="{00000000-0005-0000-0000-00006E4D0000}"/>
    <cellStyle name="Normal 7 3 2 41 6" xfId="23365" xr:uid="{00000000-0005-0000-0000-00006F4D0000}"/>
    <cellStyle name="Normal 7 3 2 42" xfId="4925" xr:uid="{00000000-0005-0000-0000-0000704D0000}"/>
    <cellStyle name="Normal 7 3 2 42 2" xfId="7172" xr:uid="{00000000-0005-0000-0000-0000714D0000}"/>
    <cellStyle name="Normal 7 3 2 42 2 2" xfId="10711" xr:uid="{00000000-0005-0000-0000-0000724D0000}"/>
    <cellStyle name="Normal 7 3 2 42 2 2 2" xfId="23366" xr:uid="{00000000-0005-0000-0000-0000734D0000}"/>
    <cellStyle name="Normal 7 3 2 42 2 2 3" xfId="23367" xr:uid="{00000000-0005-0000-0000-0000744D0000}"/>
    <cellStyle name="Normal 7 3 2 42 2 3" xfId="23368" xr:uid="{00000000-0005-0000-0000-0000754D0000}"/>
    <cellStyle name="Normal 7 3 2 42 2 4" xfId="23369" xr:uid="{00000000-0005-0000-0000-0000764D0000}"/>
    <cellStyle name="Normal 7 3 2 42 3" xfId="8950" xr:uid="{00000000-0005-0000-0000-0000774D0000}"/>
    <cellStyle name="Normal 7 3 2 42 3 2" xfId="23370" xr:uid="{00000000-0005-0000-0000-0000784D0000}"/>
    <cellStyle name="Normal 7 3 2 42 3 2 2" xfId="23371" xr:uid="{00000000-0005-0000-0000-0000794D0000}"/>
    <cellStyle name="Normal 7 3 2 42 3 3" xfId="23372" xr:uid="{00000000-0005-0000-0000-00007A4D0000}"/>
    <cellStyle name="Normal 7 3 2 42 3 4" xfId="23373" xr:uid="{00000000-0005-0000-0000-00007B4D0000}"/>
    <cellStyle name="Normal 7 3 2 42 4" xfId="23374" xr:uid="{00000000-0005-0000-0000-00007C4D0000}"/>
    <cellStyle name="Normal 7 3 2 42 4 2" xfId="23375" xr:uid="{00000000-0005-0000-0000-00007D4D0000}"/>
    <cellStyle name="Normal 7 3 2 42 5" xfId="23376" xr:uid="{00000000-0005-0000-0000-00007E4D0000}"/>
    <cellStyle name="Normal 7 3 2 42 6" xfId="23377" xr:uid="{00000000-0005-0000-0000-00007F4D0000}"/>
    <cellStyle name="Normal 7 3 2 43" xfId="4926" xr:uid="{00000000-0005-0000-0000-0000804D0000}"/>
    <cellStyle name="Normal 7 3 2 43 2" xfId="7173" xr:uid="{00000000-0005-0000-0000-0000814D0000}"/>
    <cellStyle name="Normal 7 3 2 43 2 2" xfId="10712" xr:uid="{00000000-0005-0000-0000-0000824D0000}"/>
    <cellStyle name="Normal 7 3 2 43 2 2 2" xfId="23378" xr:uid="{00000000-0005-0000-0000-0000834D0000}"/>
    <cellStyle name="Normal 7 3 2 43 2 2 3" xfId="23379" xr:uid="{00000000-0005-0000-0000-0000844D0000}"/>
    <cellStyle name="Normal 7 3 2 43 2 3" xfId="23380" xr:uid="{00000000-0005-0000-0000-0000854D0000}"/>
    <cellStyle name="Normal 7 3 2 43 2 4" xfId="23381" xr:uid="{00000000-0005-0000-0000-0000864D0000}"/>
    <cellStyle name="Normal 7 3 2 43 3" xfId="8951" xr:uid="{00000000-0005-0000-0000-0000874D0000}"/>
    <cellStyle name="Normal 7 3 2 43 3 2" xfId="23382" xr:uid="{00000000-0005-0000-0000-0000884D0000}"/>
    <cellStyle name="Normal 7 3 2 43 3 2 2" xfId="23383" xr:uid="{00000000-0005-0000-0000-0000894D0000}"/>
    <cellStyle name="Normal 7 3 2 43 3 3" xfId="23384" xr:uid="{00000000-0005-0000-0000-00008A4D0000}"/>
    <cellStyle name="Normal 7 3 2 43 3 4" xfId="23385" xr:uid="{00000000-0005-0000-0000-00008B4D0000}"/>
    <cellStyle name="Normal 7 3 2 43 4" xfId="23386" xr:uid="{00000000-0005-0000-0000-00008C4D0000}"/>
    <cellStyle name="Normal 7 3 2 43 4 2" xfId="23387" xr:uid="{00000000-0005-0000-0000-00008D4D0000}"/>
    <cellStyle name="Normal 7 3 2 43 5" xfId="23388" xr:uid="{00000000-0005-0000-0000-00008E4D0000}"/>
    <cellStyle name="Normal 7 3 2 43 6" xfId="23389" xr:uid="{00000000-0005-0000-0000-00008F4D0000}"/>
    <cellStyle name="Normal 7 3 2 44" xfId="4927" xr:uid="{00000000-0005-0000-0000-0000904D0000}"/>
    <cellStyle name="Normal 7 3 2 44 2" xfId="7174" xr:uid="{00000000-0005-0000-0000-0000914D0000}"/>
    <cellStyle name="Normal 7 3 2 44 2 2" xfId="10713" xr:uid="{00000000-0005-0000-0000-0000924D0000}"/>
    <cellStyle name="Normal 7 3 2 44 2 2 2" xfId="23390" xr:uid="{00000000-0005-0000-0000-0000934D0000}"/>
    <cellStyle name="Normal 7 3 2 44 2 2 3" xfId="23391" xr:uid="{00000000-0005-0000-0000-0000944D0000}"/>
    <cellStyle name="Normal 7 3 2 44 2 3" xfId="23392" xr:uid="{00000000-0005-0000-0000-0000954D0000}"/>
    <cellStyle name="Normal 7 3 2 44 2 4" xfId="23393" xr:uid="{00000000-0005-0000-0000-0000964D0000}"/>
    <cellStyle name="Normal 7 3 2 44 3" xfId="8952" xr:uid="{00000000-0005-0000-0000-0000974D0000}"/>
    <cellStyle name="Normal 7 3 2 44 3 2" xfId="23394" xr:uid="{00000000-0005-0000-0000-0000984D0000}"/>
    <cellStyle name="Normal 7 3 2 44 3 2 2" xfId="23395" xr:uid="{00000000-0005-0000-0000-0000994D0000}"/>
    <cellStyle name="Normal 7 3 2 44 3 3" xfId="23396" xr:uid="{00000000-0005-0000-0000-00009A4D0000}"/>
    <cellStyle name="Normal 7 3 2 44 3 4" xfId="23397" xr:uid="{00000000-0005-0000-0000-00009B4D0000}"/>
    <cellStyle name="Normal 7 3 2 44 4" xfId="23398" xr:uid="{00000000-0005-0000-0000-00009C4D0000}"/>
    <cellStyle name="Normal 7 3 2 44 4 2" xfId="23399" xr:uid="{00000000-0005-0000-0000-00009D4D0000}"/>
    <cellStyle name="Normal 7 3 2 44 5" xfId="23400" xr:uid="{00000000-0005-0000-0000-00009E4D0000}"/>
    <cellStyle name="Normal 7 3 2 44 6" xfId="23401" xr:uid="{00000000-0005-0000-0000-00009F4D0000}"/>
    <cellStyle name="Normal 7 3 2 45" xfId="4928" xr:uid="{00000000-0005-0000-0000-0000A04D0000}"/>
    <cellStyle name="Normal 7 3 2 45 2" xfId="7175" xr:uid="{00000000-0005-0000-0000-0000A14D0000}"/>
    <cellStyle name="Normal 7 3 2 45 2 2" xfId="10714" xr:uid="{00000000-0005-0000-0000-0000A24D0000}"/>
    <cellStyle name="Normal 7 3 2 45 2 2 2" xfId="23402" xr:uid="{00000000-0005-0000-0000-0000A34D0000}"/>
    <cellStyle name="Normal 7 3 2 45 2 2 3" xfId="23403" xr:uid="{00000000-0005-0000-0000-0000A44D0000}"/>
    <cellStyle name="Normal 7 3 2 45 2 3" xfId="23404" xr:uid="{00000000-0005-0000-0000-0000A54D0000}"/>
    <cellStyle name="Normal 7 3 2 45 2 4" xfId="23405" xr:uid="{00000000-0005-0000-0000-0000A64D0000}"/>
    <cellStyle name="Normal 7 3 2 45 3" xfId="8953" xr:uid="{00000000-0005-0000-0000-0000A74D0000}"/>
    <cellStyle name="Normal 7 3 2 45 3 2" xfId="23406" xr:uid="{00000000-0005-0000-0000-0000A84D0000}"/>
    <cellStyle name="Normal 7 3 2 45 3 2 2" xfId="23407" xr:uid="{00000000-0005-0000-0000-0000A94D0000}"/>
    <cellStyle name="Normal 7 3 2 45 3 3" xfId="23408" xr:uid="{00000000-0005-0000-0000-0000AA4D0000}"/>
    <cellStyle name="Normal 7 3 2 45 3 4" xfId="23409" xr:uid="{00000000-0005-0000-0000-0000AB4D0000}"/>
    <cellStyle name="Normal 7 3 2 45 4" xfId="23410" xr:uid="{00000000-0005-0000-0000-0000AC4D0000}"/>
    <cellStyle name="Normal 7 3 2 45 4 2" xfId="23411" xr:uid="{00000000-0005-0000-0000-0000AD4D0000}"/>
    <cellStyle name="Normal 7 3 2 45 5" xfId="23412" xr:uid="{00000000-0005-0000-0000-0000AE4D0000}"/>
    <cellStyle name="Normal 7 3 2 45 6" xfId="23413" xr:uid="{00000000-0005-0000-0000-0000AF4D0000}"/>
    <cellStyle name="Normal 7 3 2 46" xfId="7136" xr:uid="{00000000-0005-0000-0000-0000B04D0000}"/>
    <cellStyle name="Normal 7 3 2 46 2" xfId="10675" xr:uid="{00000000-0005-0000-0000-0000B14D0000}"/>
    <cellStyle name="Normal 7 3 2 46 2 2" xfId="23414" xr:uid="{00000000-0005-0000-0000-0000B24D0000}"/>
    <cellStyle name="Normal 7 3 2 46 2 3" xfId="23415" xr:uid="{00000000-0005-0000-0000-0000B34D0000}"/>
    <cellStyle name="Normal 7 3 2 46 3" xfId="23416" xr:uid="{00000000-0005-0000-0000-0000B44D0000}"/>
    <cellStyle name="Normal 7 3 2 46 4" xfId="23417" xr:uid="{00000000-0005-0000-0000-0000B54D0000}"/>
    <cellStyle name="Normal 7 3 2 47" xfId="8914" xr:uid="{00000000-0005-0000-0000-0000B64D0000}"/>
    <cellStyle name="Normal 7 3 2 47 2" xfId="23418" xr:uid="{00000000-0005-0000-0000-0000B74D0000}"/>
    <cellStyle name="Normal 7 3 2 47 2 2" xfId="23419" xr:uid="{00000000-0005-0000-0000-0000B84D0000}"/>
    <cellStyle name="Normal 7 3 2 47 3" xfId="23420" xr:uid="{00000000-0005-0000-0000-0000B94D0000}"/>
    <cellStyle name="Normal 7 3 2 47 4" xfId="23421" xr:uid="{00000000-0005-0000-0000-0000BA4D0000}"/>
    <cellStyle name="Normal 7 3 2 48" xfId="23422" xr:uid="{00000000-0005-0000-0000-0000BB4D0000}"/>
    <cellStyle name="Normal 7 3 2 48 2" xfId="23423" xr:uid="{00000000-0005-0000-0000-0000BC4D0000}"/>
    <cellStyle name="Normal 7 3 2 49" xfId="23424" xr:uid="{00000000-0005-0000-0000-0000BD4D0000}"/>
    <cellStyle name="Normal 7 3 2 5" xfId="4929" xr:uid="{00000000-0005-0000-0000-0000BE4D0000}"/>
    <cellStyle name="Normal 7 3 2 5 2" xfId="7176" xr:uid="{00000000-0005-0000-0000-0000BF4D0000}"/>
    <cellStyle name="Normal 7 3 2 5 2 2" xfId="10715" xr:uid="{00000000-0005-0000-0000-0000C04D0000}"/>
    <cellStyle name="Normal 7 3 2 5 2 2 2" xfId="23425" xr:uid="{00000000-0005-0000-0000-0000C14D0000}"/>
    <cellStyle name="Normal 7 3 2 5 2 2 3" xfId="23426" xr:uid="{00000000-0005-0000-0000-0000C24D0000}"/>
    <cellStyle name="Normal 7 3 2 5 2 3" xfId="23427" xr:uid="{00000000-0005-0000-0000-0000C34D0000}"/>
    <cellStyle name="Normal 7 3 2 5 2 4" xfId="23428" xr:uid="{00000000-0005-0000-0000-0000C44D0000}"/>
    <cellStyle name="Normal 7 3 2 5 3" xfId="8954" xr:uid="{00000000-0005-0000-0000-0000C54D0000}"/>
    <cellStyle name="Normal 7 3 2 5 3 2" xfId="23429" xr:uid="{00000000-0005-0000-0000-0000C64D0000}"/>
    <cellStyle name="Normal 7 3 2 5 3 2 2" xfId="23430" xr:uid="{00000000-0005-0000-0000-0000C74D0000}"/>
    <cellStyle name="Normal 7 3 2 5 3 3" xfId="23431" xr:uid="{00000000-0005-0000-0000-0000C84D0000}"/>
    <cellStyle name="Normal 7 3 2 5 3 4" xfId="23432" xr:uid="{00000000-0005-0000-0000-0000C94D0000}"/>
    <cellStyle name="Normal 7 3 2 5 4" xfId="23433" xr:uid="{00000000-0005-0000-0000-0000CA4D0000}"/>
    <cellStyle name="Normal 7 3 2 5 4 2" xfId="23434" xr:uid="{00000000-0005-0000-0000-0000CB4D0000}"/>
    <cellStyle name="Normal 7 3 2 5 5" xfId="23435" xr:uid="{00000000-0005-0000-0000-0000CC4D0000}"/>
    <cellStyle name="Normal 7 3 2 5 6" xfId="23436" xr:uid="{00000000-0005-0000-0000-0000CD4D0000}"/>
    <cellStyle name="Normal 7 3 2 50" xfId="23437" xr:uid="{00000000-0005-0000-0000-0000CE4D0000}"/>
    <cellStyle name="Normal 7 3 2 6" xfId="4930" xr:uid="{00000000-0005-0000-0000-0000CF4D0000}"/>
    <cellStyle name="Normal 7 3 2 6 2" xfId="7177" xr:uid="{00000000-0005-0000-0000-0000D04D0000}"/>
    <cellStyle name="Normal 7 3 2 6 2 2" xfId="10716" xr:uid="{00000000-0005-0000-0000-0000D14D0000}"/>
    <cellStyle name="Normal 7 3 2 6 2 2 2" xfId="23438" xr:uid="{00000000-0005-0000-0000-0000D24D0000}"/>
    <cellStyle name="Normal 7 3 2 6 2 2 3" xfId="23439" xr:uid="{00000000-0005-0000-0000-0000D34D0000}"/>
    <cellStyle name="Normal 7 3 2 6 2 3" xfId="23440" xr:uid="{00000000-0005-0000-0000-0000D44D0000}"/>
    <cellStyle name="Normal 7 3 2 6 2 4" xfId="23441" xr:uid="{00000000-0005-0000-0000-0000D54D0000}"/>
    <cellStyle name="Normal 7 3 2 6 3" xfId="8955" xr:uid="{00000000-0005-0000-0000-0000D64D0000}"/>
    <cellStyle name="Normal 7 3 2 6 3 2" xfId="23442" xr:uid="{00000000-0005-0000-0000-0000D74D0000}"/>
    <cellStyle name="Normal 7 3 2 6 3 2 2" xfId="23443" xr:uid="{00000000-0005-0000-0000-0000D84D0000}"/>
    <cellStyle name="Normal 7 3 2 6 3 3" xfId="23444" xr:uid="{00000000-0005-0000-0000-0000D94D0000}"/>
    <cellStyle name="Normal 7 3 2 6 3 4" xfId="23445" xr:uid="{00000000-0005-0000-0000-0000DA4D0000}"/>
    <cellStyle name="Normal 7 3 2 6 4" xfId="23446" xr:uid="{00000000-0005-0000-0000-0000DB4D0000}"/>
    <cellStyle name="Normal 7 3 2 6 4 2" xfId="23447" xr:uid="{00000000-0005-0000-0000-0000DC4D0000}"/>
    <cellStyle name="Normal 7 3 2 6 5" xfId="23448" xr:uid="{00000000-0005-0000-0000-0000DD4D0000}"/>
    <cellStyle name="Normal 7 3 2 6 6" xfId="23449" xr:uid="{00000000-0005-0000-0000-0000DE4D0000}"/>
    <cellStyle name="Normal 7 3 2 7" xfId="4931" xr:uid="{00000000-0005-0000-0000-0000DF4D0000}"/>
    <cellStyle name="Normal 7 3 2 7 2" xfId="7178" xr:uid="{00000000-0005-0000-0000-0000E04D0000}"/>
    <cellStyle name="Normal 7 3 2 7 2 2" xfId="10717" xr:uid="{00000000-0005-0000-0000-0000E14D0000}"/>
    <cellStyle name="Normal 7 3 2 7 2 2 2" xfId="23450" xr:uid="{00000000-0005-0000-0000-0000E24D0000}"/>
    <cellStyle name="Normal 7 3 2 7 2 2 3" xfId="23451" xr:uid="{00000000-0005-0000-0000-0000E34D0000}"/>
    <cellStyle name="Normal 7 3 2 7 2 3" xfId="23452" xr:uid="{00000000-0005-0000-0000-0000E44D0000}"/>
    <cellStyle name="Normal 7 3 2 7 2 4" xfId="23453" xr:uid="{00000000-0005-0000-0000-0000E54D0000}"/>
    <cellStyle name="Normal 7 3 2 7 3" xfId="8956" xr:uid="{00000000-0005-0000-0000-0000E64D0000}"/>
    <cellStyle name="Normal 7 3 2 7 3 2" xfId="23454" xr:uid="{00000000-0005-0000-0000-0000E74D0000}"/>
    <cellStyle name="Normal 7 3 2 7 3 2 2" xfId="23455" xr:uid="{00000000-0005-0000-0000-0000E84D0000}"/>
    <cellStyle name="Normal 7 3 2 7 3 3" xfId="23456" xr:uid="{00000000-0005-0000-0000-0000E94D0000}"/>
    <cellStyle name="Normal 7 3 2 7 3 4" xfId="23457" xr:uid="{00000000-0005-0000-0000-0000EA4D0000}"/>
    <cellStyle name="Normal 7 3 2 7 4" xfId="23458" xr:uid="{00000000-0005-0000-0000-0000EB4D0000}"/>
    <cellStyle name="Normal 7 3 2 7 4 2" xfId="23459" xr:uid="{00000000-0005-0000-0000-0000EC4D0000}"/>
    <cellStyle name="Normal 7 3 2 7 5" xfId="23460" xr:uid="{00000000-0005-0000-0000-0000ED4D0000}"/>
    <cellStyle name="Normal 7 3 2 7 6" xfId="23461" xr:uid="{00000000-0005-0000-0000-0000EE4D0000}"/>
    <cellStyle name="Normal 7 3 2 8" xfId="4932" xr:uid="{00000000-0005-0000-0000-0000EF4D0000}"/>
    <cellStyle name="Normal 7 3 2 8 2" xfId="7179" xr:uid="{00000000-0005-0000-0000-0000F04D0000}"/>
    <cellStyle name="Normal 7 3 2 8 2 2" xfId="10718" xr:uid="{00000000-0005-0000-0000-0000F14D0000}"/>
    <cellStyle name="Normal 7 3 2 8 2 2 2" xfId="23462" xr:uid="{00000000-0005-0000-0000-0000F24D0000}"/>
    <cellStyle name="Normal 7 3 2 8 2 2 3" xfId="23463" xr:uid="{00000000-0005-0000-0000-0000F34D0000}"/>
    <cellStyle name="Normal 7 3 2 8 2 3" xfId="23464" xr:uid="{00000000-0005-0000-0000-0000F44D0000}"/>
    <cellStyle name="Normal 7 3 2 8 2 4" xfId="23465" xr:uid="{00000000-0005-0000-0000-0000F54D0000}"/>
    <cellStyle name="Normal 7 3 2 8 3" xfId="8957" xr:uid="{00000000-0005-0000-0000-0000F64D0000}"/>
    <cellStyle name="Normal 7 3 2 8 3 2" xfId="23466" xr:uid="{00000000-0005-0000-0000-0000F74D0000}"/>
    <cellStyle name="Normal 7 3 2 8 3 2 2" xfId="23467" xr:uid="{00000000-0005-0000-0000-0000F84D0000}"/>
    <cellStyle name="Normal 7 3 2 8 3 3" xfId="23468" xr:uid="{00000000-0005-0000-0000-0000F94D0000}"/>
    <cellStyle name="Normal 7 3 2 8 3 4" xfId="23469" xr:uid="{00000000-0005-0000-0000-0000FA4D0000}"/>
    <cellStyle name="Normal 7 3 2 8 4" xfId="23470" xr:uid="{00000000-0005-0000-0000-0000FB4D0000}"/>
    <cellStyle name="Normal 7 3 2 8 4 2" xfId="23471" xr:uid="{00000000-0005-0000-0000-0000FC4D0000}"/>
    <cellStyle name="Normal 7 3 2 8 5" xfId="23472" xr:uid="{00000000-0005-0000-0000-0000FD4D0000}"/>
    <cellStyle name="Normal 7 3 2 8 6" xfId="23473" xr:uid="{00000000-0005-0000-0000-0000FE4D0000}"/>
    <cellStyle name="Normal 7 3 2 9" xfId="4933" xr:uid="{00000000-0005-0000-0000-0000FF4D0000}"/>
    <cellStyle name="Normal 7 3 2 9 2" xfId="7180" xr:uid="{00000000-0005-0000-0000-0000004E0000}"/>
    <cellStyle name="Normal 7 3 2 9 2 2" xfId="10719" xr:uid="{00000000-0005-0000-0000-0000014E0000}"/>
    <cellStyle name="Normal 7 3 2 9 2 2 2" xfId="23474" xr:uid="{00000000-0005-0000-0000-0000024E0000}"/>
    <cellStyle name="Normal 7 3 2 9 2 2 3" xfId="23475" xr:uid="{00000000-0005-0000-0000-0000034E0000}"/>
    <cellStyle name="Normal 7 3 2 9 2 3" xfId="23476" xr:uid="{00000000-0005-0000-0000-0000044E0000}"/>
    <cellStyle name="Normal 7 3 2 9 2 4" xfId="23477" xr:uid="{00000000-0005-0000-0000-0000054E0000}"/>
    <cellStyle name="Normal 7 3 2 9 3" xfId="8958" xr:uid="{00000000-0005-0000-0000-0000064E0000}"/>
    <cellStyle name="Normal 7 3 2 9 3 2" xfId="23478" xr:uid="{00000000-0005-0000-0000-0000074E0000}"/>
    <cellStyle name="Normal 7 3 2 9 3 2 2" xfId="23479" xr:uid="{00000000-0005-0000-0000-0000084E0000}"/>
    <cellStyle name="Normal 7 3 2 9 3 3" xfId="23480" xr:uid="{00000000-0005-0000-0000-0000094E0000}"/>
    <cellStyle name="Normal 7 3 2 9 3 4" xfId="23481" xr:uid="{00000000-0005-0000-0000-00000A4E0000}"/>
    <cellStyle name="Normal 7 3 2 9 4" xfId="23482" xr:uid="{00000000-0005-0000-0000-00000B4E0000}"/>
    <cellStyle name="Normal 7 3 2 9 4 2" xfId="23483" xr:uid="{00000000-0005-0000-0000-00000C4E0000}"/>
    <cellStyle name="Normal 7 3 2 9 5" xfId="23484" xr:uid="{00000000-0005-0000-0000-00000D4E0000}"/>
    <cellStyle name="Normal 7 3 2 9 6" xfId="23485" xr:uid="{00000000-0005-0000-0000-00000E4E0000}"/>
    <cellStyle name="Normal 7 3 3" xfId="4934" xr:uid="{00000000-0005-0000-0000-00000F4E0000}"/>
    <cellStyle name="Normal 7 3 3 2" xfId="7181" xr:uid="{00000000-0005-0000-0000-0000104E0000}"/>
    <cellStyle name="Normal 7 3 3 2 2" xfId="10720" xr:uid="{00000000-0005-0000-0000-0000114E0000}"/>
    <cellStyle name="Normal 7 3 3 2 2 2" xfId="23486" xr:uid="{00000000-0005-0000-0000-0000124E0000}"/>
    <cellStyle name="Normal 7 3 3 2 2 3" xfId="23487" xr:uid="{00000000-0005-0000-0000-0000134E0000}"/>
    <cellStyle name="Normal 7 3 3 2 3" xfId="23488" xr:uid="{00000000-0005-0000-0000-0000144E0000}"/>
    <cellStyle name="Normal 7 3 3 2 4" xfId="23489" xr:uid="{00000000-0005-0000-0000-0000154E0000}"/>
    <cellStyle name="Normal 7 3 3 3" xfId="8959" xr:uid="{00000000-0005-0000-0000-0000164E0000}"/>
    <cellStyle name="Normal 7 3 3 3 2" xfId="23490" xr:uid="{00000000-0005-0000-0000-0000174E0000}"/>
    <cellStyle name="Normal 7 3 3 3 2 2" xfId="23491" xr:uid="{00000000-0005-0000-0000-0000184E0000}"/>
    <cellStyle name="Normal 7 3 3 3 3" xfId="23492" xr:uid="{00000000-0005-0000-0000-0000194E0000}"/>
    <cellStyle name="Normal 7 3 3 3 4" xfId="23493" xr:uid="{00000000-0005-0000-0000-00001A4E0000}"/>
    <cellStyle name="Normal 7 3 3 4" xfId="23494" xr:uid="{00000000-0005-0000-0000-00001B4E0000}"/>
    <cellStyle name="Normal 7 3 3 4 2" xfId="23495" xr:uid="{00000000-0005-0000-0000-00001C4E0000}"/>
    <cellStyle name="Normal 7 3 3 5" xfId="23496" xr:uid="{00000000-0005-0000-0000-00001D4E0000}"/>
    <cellStyle name="Normal 7 3 3 6" xfId="23497" xr:uid="{00000000-0005-0000-0000-00001E4E0000}"/>
    <cellStyle name="Normal 7 3 4" xfId="4935" xr:uid="{00000000-0005-0000-0000-00001F4E0000}"/>
    <cellStyle name="Normal 7 3 4 2" xfId="7182" xr:uid="{00000000-0005-0000-0000-0000204E0000}"/>
    <cellStyle name="Normal 7 3 4 2 2" xfId="10721" xr:uid="{00000000-0005-0000-0000-0000214E0000}"/>
    <cellStyle name="Normal 7 3 4 2 2 2" xfId="23498" xr:uid="{00000000-0005-0000-0000-0000224E0000}"/>
    <cellStyle name="Normal 7 3 4 2 2 3" xfId="23499" xr:uid="{00000000-0005-0000-0000-0000234E0000}"/>
    <cellStyle name="Normal 7 3 4 2 3" xfId="23500" xr:uid="{00000000-0005-0000-0000-0000244E0000}"/>
    <cellStyle name="Normal 7 3 4 2 4" xfId="23501" xr:uid="{00000000-0005-0000-0000-0000254E0000}"/>
    <cellStyle name="Normal 7 3 4 3" xfId="8960" xr:uid="{00000000-0005-0000-0000-0000264E0000}"/>
    <cellStyle name="Normal 7 3 4 3 2" xfId="23502" xr:uid="{00000000-0005-0000-0000-0000274E0000}"/>
    <cellStyle name="Normal 7 3 4 3 2 2" xfId="23503" xr:uid="{00000000-0005-0000-0000-0000284E0000}"/>
    <cellStyle name="Normal 7 3 4 3 3" xfId="23504" xr:uid="{00000000-0005-0000-0000-0000294E0000}"/>
    <cellStyle name="Normal 7 3 4 3 4" xfId="23505" xr:uid="{00000000-0005-0000-0000-00002A4E0000}"/>
    <cellStyle name="Normal 7 3 4 4" xfId="23506" xr:uid="{00000000-0005-0000-0000-00002B4E0000}"/>
    <cellStyle name="Normal 7 3 4 4 2" xfId="23507" xr:uid="{00000000-0005-0000-0000-00002C4E0000}"/>
    <cellStyle name="Normal 7 3 4 5" xfId="23508" xr:uid="{00000000-0005-0000-0000-00002D4E0000}"/>
    <cellStyle name="Normal 7 3 4 6" xfId="23509" xr:uid="{00000000-0005-0000-0000-00002E4E0000}"/>
    <cellStyle name="Normal 7 3 5" xfId="7135" xr:uid="{00000000-0005-0000-0000-00002F4E0000}"/>
    <cellStyle name="Normal 7 3 5 2" xfId="10674" xr:uid="{00000000-0005-0000-0000-0000304E0000}"/>
    <cellStyle name="Normal 7 3 5 2 2" xfId="23510" xr:uid="{00000000-0005-0000-0000-0000314E0000}"/>
    <cellStyle name="Normal 7 3 5 2 3" xfId="23511" xr:uid="{00000000-0005-0000-0000-0000324E0000}"/>
    <cellStyle name="Normal 7 3 5 3" xfId="23512" xr:uid="{00000000-0005-0000-0000-0000334E0000}"/>
    <cellStyle name="Normal 7 3 5 4" xfId="23513" xr:uid="{00000000-0005-0000-0000-0000344E0000}"/>
    <cellStyle name="Normal 7 3 6" xfId="8913" xr:uid="{00000000-0005-0000-0000-0000354E0000}"/>
    <cellStyle name="Normal 7 3 6 2" xfId="23514" xr:uid="{00000000-0005-0000-0000-0000364E0000}"/>
    <cellStyle name="Normal 7 3 6 2 2" xfId="23515" xr:uid="{00000000-0005-0000-0000-0000374E0000}"/>
    <cellStyle name="Normal 7 3 6 3" xfId="23516" xr:uid="{00000000-0005-0000-0000-0000384E0000}"/>
    <cellStyle name="Normal 7 3 6 4" xfId="23517" xr:uid="{00000000-0005-0000-0000-0000394E0000}"/>
    <cellStyle name="Normal 7 3 7" xfId="23518" xr:uid="{00000000-0005-0000-0000-00003A4E0000}"/>
    <cellStyle name="Normal 7 3 7 2" xfId="23519" xr:uid="{00000000-0005-0000-0000-00003B4E0000}"/>
    <cellStyle name="Normal 7 3 8" xfId="23520" xr:uid="{00000000-0005-0000-0000-00003C4E0000}"/>
    <cellStyle name="Normal 7 3 9" xfId="23521" xr:uid="{00000000-0005-0000-0000-00003D4E0000}"/>
    <cellStyle name="Normal 7 4" xfId="4936" xr:uid="{00000000-0005-0000-0000-00003E4E0000}"/>
    <cellStyle name="Normal 7 4 2" xfId="7183" xr:uid="{00000000-0005-0000-0000-00003F4E0000}"/>
    <cellStyle name="Normal 7 4 2 2" xfId="10722" xr:uid="{00000000-0005-0000-0000-0000404E0000}"/>
    <cellStyle name="Normal 7 4 2 2 2" xfId="23522" xr:uid="{00000000-0005-0000-0000-0000414E0000}"/>
    <cellStyle name="Normal 7 4 2 2 3" xfId="23523" xr:uid="{00000000-0005-0000-0000-0000424E0000}"/>
    <cellStyle name="Normal 7 4 2 3" xfId="23524" xr:uid="{00000000-0005-0000-0000-0000434E0000}"/>
    <cellStyle name="Normal 7 4 2 4" xfId="23525" xr:uid="{00000000-0005-0000-0000-0000444E0000}"/>
    <cellStyle name="Normal 7 4 3" xfId="8961" xr:uid="{00000000-0005-0000-0000-0000454E0000}"/>
    <cellStyle name="Normal 7 4 3 2" xfId="23526" xr:uid="{00000000-0005-0000-0000-0000464E0000}"/>
    <cellStyle name="Normal 7 4 3 2 2" xfId="23527" xr:uid="{00000000-0005-0000-0000-0000474E0000}"/>
    <cellStyle name="Normal 7 4 3 3" xfId="23528" xr:uid="{00000000-0005-0000-0000-0000484E0000}"/>
    <cellStyle name="Normal 7 4 3 4" xfId="23529" xr:uid="{00000000-0005-0000-0000-0000494E0000}"/>
    <cellStyle name="Normal 7 4 4" xfId="23530" xr:uid="{00000000-0005-0000-0000-00004A4E0000}"/>
    <cellStyle name="Normal 7 4 4 2" xfId="23531" xr:uid="{00000000-0005-0000-0000-00004B4E0000}"/>
    <cellStyle name="Normal 7 4 5" xfId="23532" xr:uid="{00000000-0005-0000-0000-00004C4E0000}"/>
    <cellStyle name="Normal 7 4 6" xfId="23533" xr:uid="{00000000-0005-0000-0000-00004D4E0000}"/>
    <cellStyle name="Normal 7 5" xfId="7087" xr:uid="{00000000-0005-0000-0000-00004E4E0000}"/>
    <cellStyle name="Normal 7 5 2" xfId="10626" xr:uid="{00000000-0005-0000-0000-00004F4E0000}"/>
    <cellStyle name="Normal 7 5 2 2" xfId="23534" xr:uid="{00000000-0005-0000-0000-0000504E0000}"/>
    <cellStyle name="Normal 7 5 2 3" xfId="23535" xr:uid="{00000000-0005-0000-0000-0000514E0000}"/>
    <cellStyle name="Normal 7 5 3" xfId="23536" xr:uid="{00000000-0005-0000-0000-0000524E0000}"/>
    <cellStyle name="Normal 7 5 4" xfId="23537" xr:uid="{00000000-0005-0000-0000-0000534E0000}"/>
    <cellStyle name="Normal 7 6" xfId="8865" xr:uid="{00000000-0005-0000-0000-0000544E0000}"/>
    <cellStyle name="Normal 7 6 2" xfId="23538" xr:uid="{00000000-0005-0000-0000-0000554E0000}"/>
    <cellStyle name="Normal 7 6 2 2" xfId="23539" xr:uid="{00000000-0005-0000-0000-0000564E0000}"/>
    <cellStyle name="Normal 7 6 3" xfId="23540" xr:uid="{00000000-0005-0000-0000-0000574E0000}"/>
    <cellStyle name="Normal 7 6 4" xfId="23541" xr:uid="{00000000-0005-0000-0000-0000584E0000}"/>
    <cellStyle name="Normal 7 7" xfId="23542" xr:uid="{00000000-0005-0000-0000-0000594E0000}"/>
    <cellStyle name="Normal 7 7 2" xfId="23543" xr:uid="{00000000-0005-0000-0000-00005A4E0000}"/>
    <cellStyle name="Normal 7 8" xfId="23544" xr:uid="{00000000-0005-0000-0000-00005B4E0000}"/>
    <cellStyle name="Normal 7 9" xfId="23545" xr:uid="{00000000-0005-0000-0000-00005C4E0000}"/>
    <cellStyle name="Normal 70" xfId="23546" xr:uid="{00000000-0005-0000-0000-00005D4E0000}"/>
    <cellStyle name="Normal 71" xfId="23547" xr:uid="{00000000-0005-0000-0000-00005E4E0000}"/>
    <cellStyle name="Normal 71 1" xfId="23548" xr:uid="{00000000-0005-0000-0000-00005F4E0000}"/>
    <cellStyle name="Normal 72" xfId="23549" xr:uid="{00000000-0005-0000-0000-0000604E0000}"/>
    <cellStyle name="Normal 73" xfId="23550" xr:uid="{00000000-0005-0000-0000-0000614E0000}"/>
    <cellStyle name="Normal 73 1" xfId="23551" xr:uid="{00000000-0005-0000-0000-0000624E0000}"/>
    <cellStyle name="Normal 74" xfId="23552" xr:uid="{00000000-0005-0000-0000-0000634E0000}"/>
    <cellStyle name="Normal 74 1" xfId="23553" xr:uid="{00000000-0005-0000-0000-0000644E0000}"/>
    <cellStyle name="Normal 75" xfId="23554" xr:uid="{00000000-0005-0000-0000-0000654E0000}"/>
    <cellStyle name="Normal 75 1" xfId="23555" xr:uid="{00000000-0005-0000-0000-0000664E0000}"/>
    <cellStyle name="Normal 76" xfId="23556" xr:uid="{00000000-0005-0000-0000-0000674E0000}"/>
    <cellStyle name="Normal 77" xfId="23557" xr:uid="{00000000-0005-0000-0000-0000684E0000}"/>
    <cellStyle name="Normal 78" xfId="23558" xr:uid="{00000000-0005-0000-0000-0000694E0000}"/>
    <cellStyle name="Normal 79" xfId="23559" xr:uid="{00000000-0005-0000-0000-00006A4E0000}"/>
    <cellStyle name="Normal 8" xfId="40" xr:uid="{00000000-0005-0000-0000-00006B4E0000}"/>
    <cellStyle name="Normal 8 1" xfId="23560" xr:uid="{00000000-0005-0000-0000-00006C4E0000}"/>
    <cellStyle name="Normal 8 10" xfId="23561" xr:uid="{00000000-0005-0000-0000-00006D4E0000}"/>
    <cellStyle name="Normal 8 11" xfId="4937" xr:uid="{00000000-0005-0000-0000-00006E4E0000}"/>
    <cellStyle name="Normal 8 2" xfId="4938" xr:uid="{00000000-0005-0000-0000-00006F4E0000}"/>
    <cellStyle name="Normal 8 2 2" xfId="4939" xr:uid="{00000000-0005-0000-0000-0000704E0000}"/>
    <cellStyle name="Normal 8 2 2 10" xfId="4940" xr:uid="{00000000-0005-0000-0000-0000714E0000}"/>
    <cellStyle name="Normal 8 2 2 10 2" xfId="7187" xr:uid="{00000000-0005-0000-0000-0000724E0000}"/>
    <cellStyle name="Normal 8 2 2 10 2 2" xfId="10726" xr:uid="{00000000-0005-0000-0000-0000734E0000}"/>
    <cellStyle name="Normal 8 2 2 10 2 2 2" xfId="23562" xr:uid="{00000000-0005-0000-0000-0000744E0000}"/>
    <cellStyle name="Normal 8 2 2 10 2 2 3" xfId="23563" xr:uid="{00000000-0005-0000-0000-0000754E0000}"/>
    <cellStyle name="Normal 8 2 2 10 2 3" xfId="23564" xr:uid="{00000000-0005-0000-0000-0000764E0000}"/>
    <cellStyle name="Normal 8 2 2 10 2 4" xfId="23565" xr:uid="{00000000-0005-0000-0000-0000774E0000}"/>
    <cellStyle name="Normal 8 2 2 10 3" xfId="8965" xr:uid="{00000000-0005-0000-0000-0000784E0000}"/>
    <cellStyle name="Normal 8 2 2 10 3 2" xfId="23566" xr:uid="{00000000-0005-0000-0000-0000794E0000}"/>
    <cellStyle name="Normal 8 2 2 10 3 2 2" xfId="23567" xr:uid="{00000000-0005-0000-0000-00007A4E0000}"/>
    <cellStyle name="Normal 8 2 2 10 3 3" xfId="23568" xr:uid="{00000000-0005-0000-0000-00007B4E0000}"/>
    <cellStyle name="Normal 8 2 2 10 3 4" xfId="23569" xr:uid="{00000000-0005-0000-0000-00007C4E0000}"/>
    <cellStyle name="Normal 8 2 2 10 4" xfId="23570" xr:uid="{00000000-0005-0000-0000-00007D4E0000}"/>
    <cellStyle name="Normal 8 2 2 10 4 2" xfId="23571" xr:uid="{00000000-0005-0000-0000-00007E4E0000}"/>
    <cellStyle name="Normal 8 2 2 10 5" xfId="23572" xr:uid="{00000000-0005-0000-0000-00007F4E0000}"/>
    <cellStyle name="Normal 8 2 2 10 6" xfId="23573" xr:uid="{00000000-0005-0000-0000-0000804E0000}"/>
    <cellStyle name="Normal 8 2 2 11" xfId="4941" xr:uid="{00000000-0005-0000-0000-0000814E0000}"/>
    <cellStyle name="Normal 8 2 2 11 2" xfId="7188" xr:uid="{00000000-0005-0000-0000-0000824E0000}"/>
    <cellStyle name="Normal 8 2 2 11 2 2" xfId="10727" xr:uid="{00000000-0005-0000-0000-0000834E0000}"/>
    <cellStyle name="Normal 8 2 2 11 2 2 2" xfId="23574" xr:uid="{00000000-0005-0000-0000-0000844E0000}"/>
    <cellStyle name="Normal 8 2 2 11 2 2 3" xfId="23575" xr:uid="{00000000-0005-0000-0000-0000854E0000}"/>
    <cellStyle name="Normal 8 2 2 11 2 3" xfId="23576" xr:uid="{00000000-0005-0000-0000-0000864E0000}"/>
    <cellStyle name="Normal 8 2 2 11 2 4" xfId="23577" xr:uid="{00000000-0005-0000-0000-0000874E0000}"/>
    <cellStyle name="Normal 8 2 2 11 3" xfId="8966" xr:uid="{00000000-0005-0000-0000-0000884E0000}"/>
    <cellStyle name="Normal 8 2 2 11 3 2" xfId="23578" xr:uid="{00000000-0005-0000-0000-0000894E0000}"/>
    <cellStyle name="Normal 8 2 2 11 3 2 2" xfId="23579" xr:uid="{00000000-0005-0000-0000-00008A4E0000}"/>
    <cellStyle name="Normal 8 2 2 11 3 3" xfId="23580" xr:uid="{00000000-0005-0000-0000-00008B4E0000}"/>
    <cellStyle name="Normal 8 2 2 11 3 4" xfId="23581" xr:uid="{00000000-0005-0000-0000-00008C4E0000}"/>
    <cellStyle name="Normal 8 2 2 11 4" xfId="23582" xr:uid="{00000000-0005-0000-0000-00008D4E0000}"/>
    <cellStyle name="Normal 8 2 2 11 4 2" xfId="23583" xr:uid="{00000000-0005-0000-0000-00008E4E0000}"/>
    <cellStyle name="Normal 8 2 2 11 5" xfId="23584" xr:uid="{00000000-0005-0000-0000-00008F4E0000}"/>
    <cellStyle name="Normal 8 2 2 11 6" xfId="23585" xr:uid="{00000000-0005-0000-0000-0000904E0000}"/>
    <cellStyle name="Normal 8 2 2 12" xfId="4942" xr:uid="{00000000-0005-0000-0000-0000914E0000}"/>
    <cellStyle name="Normal 8 2 2 12 2" xfId="7189" xr:uid="{00000000-0005-0000-0000-0000924E0000}"/>
    <cellStyle name="Normal 8 2 2 12 2 2" xfId="10728" xr:uid="{00000000-0005-0000-0000-0000934E0000}"/>
    <cellStyle name="Normal 8 2 2 12 2 2 2" xfId="23586" xr:uid="{00000000-0005-0000-0000-0000944E0000}"/>
    <cellStyle name="Normal 8 2 2 12 2 2 3" xfId="23587" xr:uid="{00000000-0005-0000-0000-0000954E0000}"/>
    <cellStyle name="Normal 8 2 2 12 2 3" xfId="23588" xr:uid="{00000000-0005-0000-0000-0000964E0000}"/>
    <cellStyle name="Normal 8 2 2 12 2 4" xfId="23589" xr:uid="{00000000-0005-0000-0000-0000974E0000}"/>
    <cellStyle name="Normal 8 2 2 12 3" xfId="8967" xr:uid="{00000000-0005-0000-0000-0000984E0000}"/>
    <cellStyle name="Normal 8 2 2 12 3 2" xfId="23590" xr:uid="{00000000-0005-0000-0000-0000994E0000}"/>
    <cellStyle name="Normal 8 2 2 12 3 2 2" xfId="23591" xr:uid="{00000000-0005-0000-0000-00009A4E0000}"/>
    <cellStyle name="Normal 8 2 2 12 3 3" xfId="23592" xr:uid="{00000000-0005-0000-0000-00009B4E0000}"/>
    <cellStyle name="Normal 8 2 2 12 3 4" xfId="23593" xr:uid="{00000000-0005-0000-0000-00009C4E0000}"/>
    <cellStyle name="Normal 8 2 2 12 4" xfId="23594" xr:uid="{00000000-0005-0000-0000-00009D4E0000}"/>
    <cellStyle name="Normal 8 2 2 12 4 2" xfId="23595" xr:uid="{00000000-0005-0000-0000-00009E4E0000}"/>
    <cellStyle name="Normal 8 2 2 12 5" xfId="23596" xr:uid="{00000000-0005-0000-0000-00009F4E0000}"/>
    <cellStyle name="Normal 8 2 2 12 6" xfId="23597" xr:uid="{00000000-0005-0000-0000-0000A04E0000}"/>
    <cellStyle name="Normal 8 2 2 13" xfId="4943" xr:uid="{00000000-0005-0000-0000-0000A14E0000}"/>
    <cellStyle name="Normal 8 2 2 13 2" xfId="7190" xr:uid="{00000000-0005-0000-0000-0000A24E0000}"/>
    <cellStyle name="Normal 8 2 2 13 2 2" xfId="10729" xr:uid="{00000000-0005-0000-0000-0000A34E0000}"/>
    <cellStyle name="Normal 8 2 2 13 2 2 2" xfId="23598" xr:uid="{00000000-0005-0000-0000-0000A44E0000}"/>
    <cellStyle name="Normal 8 2 2 13 2 2 3" xfId="23599" xr:uid="{00000000-0005-0000-0000-0000A54E0000}"/>
    <cellStyle name="Normal 8 2 2 13 2 3" xfId="23600" xr:uid="{00000000-0005-0000-0000-0000A64E0000}"/>
    <cellStyle name="Normal 8 2 2 13 2 4" xfId="23601" xr:uid="{00000000-0005-0000-0000-0000A74E0000}"/>
    <cellStyle name="Normal 8 2 2 13 3" xfId="8968" xr:uid="{00000000-0005-0000-0000-0000A84E0000}"/>
    <cellStyle name="Normal 8 2 2 13 3 2" xfId="23602" xr:uid="{00000000-0005-0000-0000-0000A94E0000}"/>
    <cellStyle name="Normal 8 2 2 13 3 2 2" xfId="23603" xr:uid="{00000000-0005-0000-0000-0000AA4E0000}"/>
    <cellStyle name="Normal 8 2 2 13 3 3" xfId="23604" xr:uid="{00000000-0005-0000-0000-0000AB4E0000}"/>
    <cellStyle name="Normal 8 2 2 13 3 4" xfId="23605" xr:uid="{00000000-0005-0000-0000-0000AC4E0000}"/>
    <cellStyle name="Normal 8 2 2 13 4" xfId="23606" xr:uid="{00000000-0005-0000-0000-0000AD4E0000}"/>
    <cellStyle name="Normal 8 2 2 13 4 2" xfId="23607" xr:uid="{00000000-0005-0000-0000-0000AE4E0000}"/>
    <cellStyle name="Normal 8 2 2 13 5" xfId="23608" xr:uid="{00000000-0005-0000-0000-0000AF4E0000}"/>
    <cellStyle name="Normal 8 2 2 13 6" xfId="23609" xr:uid="{00000000-0005-0000-0000-0000B04E0000}"/>
    <cellStyle name="Normal 8 2 2 14" xfId="4944" xr:uid="{00000000-0005-0000-0000-0000B14E0000}"/>
    <cellStyle name="Normal 8 2 2 14 2" xfId="7191" xr:uid="{00000000-0005-0000-0000-0000B24E0000}"/>
    <cellStyle name="Normal 8 2 2 14 2 2" xfId="10730" xr:uid="{00000000-0005-0000-0000-0000B34E0000}"/>
    <cellStyle name="Normal 8 2 2 14 2 2 2" xfId="23610" xr:uid="{00000000-0005-0000-0000-0000B44E0000}"/>
    <cellStyle name="Normal 8 2 2 14 2 2 3" xfId="23611" xr:uid="{00000000-0005-0000-0000-0000B54E0000}"/>
    <cellStyle name="Normal 8 2 2 14 2 3" xfId="23612" xr:uid="{00000000-0005-0000-0000-0000B64E0000}"/>
    <cellStyle name="Normal 8 2 2 14 2 4" xfId="23613" xr:uid="{00000000-0005-0000-0000-0000B74E0000}"/>
    <cellStyle name="Normal 8 2 2 14 3" xfId="8969" xr:uid="{00000000-0005-0000-0000-0000B84E0000}"/>
    <cellStyle name="Normal 8 2 2 14 3 2" xfId="23614" xr:uid="{00000000-0005-0000-0000-0000B94E0000}"/>
    <cellStyle name="Normal 8 2 2 14 3 2 2" xfId="23615" xr:uid="{00000000-0005-0000-0000-0000BA4E0000}"/>
    <cellStyle name="Normal 8 2 2 14 3 3" xfId="23616" xr:uid="{00000000-0005-0000-0000-0000BB4E0000}"/>
    <cellStyle name="Normal 8 2 2 14 3 4" xfId="23617" xr:uid="{00000000-0005-0000-0000-0000BC4E0000}"/>
    <cellStyle name="Normal 8 2 2 14 4" xfId="23618" xr:uid="{00000000-0005-0000-0000-0000BD4E0000}"/>
    <cellStyle name="Normal 8 2 2 14 4 2" xfId="23619" xr:uid="{00000000-0005-0000-0000-0000BE4E0000}"/>
    <cellStyle name="Normal 8 2 2 14 5" xfId="23620" xr:uid="{00000000-0005-0000-0000-0000BF4E0000}"/>
    <cellStyle name="Normal 8 2 2 14 6" xfId="23621" xr:uid="{00000000-0005-0000-0000-0000C04E0000}"/>
    <cellStyle name="Normal 8 2 2 15" xfId="4945" xr:uid="{00000000-0005-0000-0000-0000C14E0000}"/>
    <cellStyle name="Normal 8 2 2 15 2" xfId="7192" xr:uid="{00000000-0005-0000-0000-0000C24E0000}"/>
    <cellStyle name="Normal 8 2 2 15 2 2" xfId="10731" xr:uid="{00000000-0005-0000-0000-0000C34E0000}"/>
    <cellStyle name="Normal 8 2 2 15 2 2 2" xfId="23622" xr:uid="{00000000-0005-0000-0000-0000C44E0000}"/>
    <cellStyle name="Normal 8 2 2 15 2 2 3" xfId="23623" xr:uid="{00000000-0005-0000-0000-0000C54E0000}"/>
    <cellStyle name="Normal 8 2 2 15 2 3" xfId="23624" xr:uid="{00000000-0005-0000-0000-0000C64E0000}"/>
    <cellStyle name="Normal 8 2 2 15 2 4" xfId="23625" xr:uid="{00000000-0005-0000-0000-0000C74E0000}"/>
    <cellStyle name="Normal 8 2 2 15 3" xfId="8970" xr:uid="{00000000-0005-0000-0000-0000C84E0000}"/>
    <cellStyle name="Normal 8 2 2 15 3 2" xfId="23626" xr:uid="{00000000-0005-0000-0000-0000C94E0000}"/>
    <cellStyle name="Normal 8 2 2 15 3 2 2" xfId="23627" xr:uid="{00000000-0005-0000-0000-0000CA4E0000}"/>
    <cellStyle name="Normal 8 2 2 15 3 3" xfId="23628" xr:uid="{00000000-0005-0000-0000-0000CB4E0000}"/>
    <cellStyle name="Normal 8 2 2 15 3 4" xfId="23629" xr:uid="{00000000-0005-0000-0000-0000CC4E0000}"/>
    <cellStyle name="Normal 8 2 2 15 4" xfId="23630" xr:uid="{00000000-0005-0000-0000-0000CD4E0000}"/>
    <cellStyle name="Normal 8 2 2 15 4 2" xfId="23631" xr:uid="{00000000-0005-0000-0000-0000CE4E0000}"/>
    <cellStyle name="Normal 8 2 2 15 5" xfId="23632" xr:uid="{00000000-0005-0000-0000-0000CF4E0000}"/>
    <cellStyle name="Normal 8 2 2 15 6" xfId="23633" xr:uid="{00000000-0005-0000-0000-0000D04E0000}"/>
    <cellStyle name="Normal 8 2 2 16" xfId="4946" xr:uid="{00000000-0005-0000-0000-0000D14E0000}"/>
    <cellStyle name="Normal 8 2 2 16 2" xfId="7193" xr:uid="{00000000-0005-0000-0000-0000D24E0000}"/>
    <cellStyle name="Normal 8 2 2 16 2 2" xfId="10732" xr:uid="{00000000-0005-0000-0000-0000D34E0000}"/>
    <cellStyle name="Normal 8 2 2 16 2 2 2" xfId="23634" xr:uid="{00000000-0005-0000-0000-0000D44E0000}"/>
    <cellStyle name="Normal 8 2 2 16 2 2 3" xfId="23635" xr:uid="{00000000-0005-0000-0000-0000D54E0000}"/>
    <cellStyle name="Normal 8 2 2 16 2 3" xfId="23636" xr:uid="{00000000-0005-0000-0000-0000D64E0000}"/>
    <cellStyle name="Normal 8 2 2 16 2 4" xfId="23637" xr:uid="{00000000-0005-0000-0000-0000D74E0000}"/>
    <cellStyle name="Normal 8 2 2 16 3" xfId="8971" xr:uid="{00000000-0005-0000-0000-0000D84E0000}"/>
    <cellStyle name="Normal 8 2 2 16 3 2" xfId="23638" xr:uid="{00000000-0005-0000-0000-0000D94E0000}"/>
    <cellStyle name="Normal 8 2 2 16 3 2 2" xfId="23639" xr:uid="{00000000-0005-0000-0000-0000DA4E0000}"/>
    <cellStyle name="Normal 8 2 2 16 3 3" xfId="23640" xr:uid="{00000000-0005-0000-0000-0000DB4E0000}"/>
    <cellStyle name="Normal 8 2 2 16 3 4" xfId="23641" xr:uid="{00000000-0005-0000-0000-0000DC4E0000}"/>
    <cellStyle name="Normal 8 2 2 16 4" xfId="23642" xr:uid="{00000000-0005-0000-0000-0000DD4E0000}"/>
    <cellStyle name="Normal 8 2 2 16 4 2" xfId="23643" xr:uid="{00000000-0005-0000-0000-0000DE4E0000}"/>
    <cellStyle name="Normal 8 2 2 16 5" xfId="23644" xr:uid="{00000000-0005-0000-0000-0000DF4E0000}"/>
    <cellStyle name="Normal 8 2 2 16 6" xfId="23645" xr:uid="{00000000-0005-0000-0000-0000E04E0000}"/>
    <cellStyle name="Normal 8 2 2 17" xfId="4947" xr:uid="{00000000-0005-0000-0000-0000E14E0000}"/>
    <cellStyle name="Normal 8 2 2 17 2" xfId="7194" xr:uid="{00000000-0005-0000-0000-0000E24E0000}"/>
    <cellStyle name="Normal 8 2 2 17 2 2" xfId="10733" xr:uid="{00000000-0005-0000-0000-0000E34E0000}"/>
    <cellStyle name="Normal 8 2 2 17 2 2 2" xfId="23646" xr:uid="{00000000-0005-0000-0000-0000E44E0000}"/>
    <cellStyle name="Normal 8 2 2 17 2 2 3" xfId="23647" xr:uid="{00000000-0005-0000-0000-0000E54E0000}"/>
    <cellStyle name="Normal 8 2 2 17 2 3" xfId="23648" xr:uid="{00000000-0005-0000-0000-0000E64E0000}"/>
    <cellStyle name="Normal 8 2 2 17 2 4" xfId="23649" xr:uid="{00000000-0005-0000-0000-0000E74E0000}"/>
    <cellStyle name="Normal 8 2 2 17 3" xfId="8972" xr:uid="{00000000-0005-0000-0000-0000E84E0000}"/>
    <cellStyle name="Normal 8 2 2 17 3 2" xfId="23650" xr:uid="{00000000-0005-0000-0000-0000E94E0000}"/>
    <cellStyle name="Normal 8 2 2 17 3 2 2" xfId="23651" xr:uid="{00000000-0005-0000-0000-0000EA4E0000}"/>
    <cellStyle name="Normal 8 2 2 17 3 3" xfId="23652" xr:uid="{00000000-0005-0000-0000-0000EB4E0000}"/>
    <cellStyle name="Normal 8 2 2 17 3 4" xfId="23653" xr:uid="{00000000-0005-0000-0000-0000EC4E0000}"/>
    <cellStyle name="Normal 8 2 2 17 4" xfId="23654" xr:uid="{00000000-0005-0000-0000-0000ED4E0000}"/>
    <cellStyle name="Normal 8 2 2 17 4 2" xfId="23655" xr:uid="{00000000-0005-0000-0000-0000EE4E0000}"/>
    <cellStyle name="Normal 8 2 2 17 5" xfId="23656" xr:uid="{00000000-0005-0000-0000-0000EF4E0000}"/>
    <cellStyle name="Normal 8 2 2 17 6" xfId="23657" xr:uid="{00000000-0005-0000-0000-0000F04E0000}"/>
    <cellStyle name="Normal 8 2 2 18" xfId="4948" xr:uid="{00000000-0005-0000-0000-0000F14E0000}"/>
    <cellStyle name="Normal 8 2 2 18 2" xfId="7195" xr:uid="{00000000-0005-0000-0000-0000F24E0000}"/>
    <cellStyle name="Normal 8 2 2 18 2 2" xfId="10734" xr:uid="{00000000-0005-0000-0000-0000F34E0000}"/>
    <cellStyle name="Normal 8 2 2 18 2 2 2" xfId="23658" xr:uid="{00000000-0005-0000-0000-0000F44E0000}"/>
    <cellStyle name="Normal 8 2 2 18 2 2 3" xfId="23659" xr:uid="{00000000-0005-0000-0000-0000F54E0000}"/>
    <cellStyle name="Normal 8 2 2 18 2 3" xfId="23660" xr:uid="{00000000-0005-0000-0000-0000F64E0000}"/>
    <cellStyle name="Normal 8 2 2 18 2 4" xfId="23661" xr:uid="{00000000-0005-0000-0000-0000F74E0000}"/>
    <cellStyle name="Normal 8 2 2 18 3" xfId="8973" xr:uid="{00000000-0005-0000-0000-0000F84E0000}"/>
    <cellStyle name="Normal 8 2 2 18 3 2" xfId="23662" xr:uid="{00000000-0005-0000-0000-0000F94E0000}"/>
    <cellStyle name="Normal 8 2 2 18 3 2 2" xfId="23663" xr:uid="{00000000-0005-0000-0000-0000FA4E0000}"/>
    <cellStyle name="Normal 8 2 2 18 3 3" xfId="23664" xr:uid="{00000000-0005-0000-0000-0000FB4E0000}"/>
    <cellStyle name="Normal 8 2 2 18 3 4" xfId="23665" xr:uid="{00000000-0005-0000-0000-0000FC4E0000}"/>
    <cellStyle name="Normal 8 2 2 18 4" xfId="23666" xr:uid="{00000000-0005-0000-0000-0000FD4E0000}"/>
    <cellStyle name="Normal 8 2 2 18 4 2" xfId="23667" xr:uid="{00000000-0005-0000-0000-0000FE4E0000}"/>
    <cellStyle name="Normal 8 2 2 18 5" xfId="23668" xr:uid="{00000000-0005-0000-0000-0000FF4E0000}"/>
    <cellStyle name="Normal 8 2 2 18 6" xfId="23669" xr:uid="{00000000-0005-0000-0000-0000004F0000}"/>
    <cellStyle name="Normal 8 2 2 19" xfId="4949" xr:uid="{00000000-0005-0000-0000-0000014F0000}"/>
    <cellStyle name="Normal 8 2 2 19 2" xfId="7196" xr:uid="{00000000-0005-0000-0000-0000024F0000}"/>
    <cellStyle name="Normal 8 2 2 19 2 2" xfId="10735" xr:uid="{00000000-0005-0000-0000-0000034F0000}"/>
    <cellStyle name="Normal 8 2 2 19 2 2 2" xfId="23670" xr:uid="{00000000-0005-0000-0000-0000044F0000}"/>
    <cellStyle name="Normal 8 2 2 19 2 2 3" xfId="23671" xr:uid="{00000000-0005-0000-0000-0000054F0000}"/>
    <cellStyle name="Normal 8 2 2 19 2 3" xfId="23672" xr:uid="{00000000-0005-0000-0000-0000064F0000}"/>
    <cellStyle name="Normal 8 2 2 19 2 4" xfId="23673" xr:uid="{00000000-0005-0000-0000-0000074F0000}"/>
    <cellStyle name="Normal 8 2 2 19 3" xfId="8974" xr:uid="{00000000-0005-0000-0000-0000084F0000}"/>
    <cellStyle name="Normal 8 2 2 19 3 2" xfId="23674" xr:uid="{00000000-0005-0000-0000-0000094F0000}"/>
    <cellStyle name="Normal 8 2 2 19 3 2 2" xfId="23675" xr:uid="{00000000-0005-0000-0000-00000A4F0000}"/>
    <cellStyle name="Normal 8 2 2 19 3 3" xfId="23676" xr:uid="{00000000-0005-0000-0000-00000B4F0000}"/>
    <cellStyle name="Normal 8 2 2 19 3 4" xfId="23677" xr:uid="{00000000-0005-0000-0000-00000C4F0000}"/>
    <cellStyle name="Normal 8 2 2 19 4" xfId="23678" xr:uid="{00000000-0005-0000-0000-00000D4F0000}"/>
    <cellStyle name="Normal 8 2 2 19 4 2" xfId="23679" xr:uid="{00000000-0005-0000-0000-00000E4F0000}"/>
    <cellStyle name="Normal 8 2 2 19 5" xfId="23680" xr:uid="{00000000-0005-0000-0000-00000F4F0000}"/>
    <cellStyle name="Normal 8 2 2 19 6" xfId="23681" xr:uid="{00000000-0005-0000-0000-0000104F0000}"/>
    <cellStyle name="Normal 8 2 2 2" xfId="4950" xr:uid="{00000000-0005-0000-0000-0000114F0000}"/>
    <cellStyle name="Normal 8 2 2 2 2" xfId="7197" xr:uid="{00000000-0005-0000-0000-0000124F0000}"/>
    <cellStyle name="Normal 8 2 2 2 2 2" xfId="10736" xr:uid="{00000000-0005-0000-0000-0000134F0000}"/>
    <cellStyle name="Normal 8 2 2 2 2 2 2" xfId="23682" xr:uid="{00000000-0005-0000-0000-0000144F0000}"/>
    <cellStyle name="Normal 8 2 2 2 2 2 3" xfId="23683" xr:uid="{00000000-0005-0000-0000-0000154F0000}"/>
    <cellStyle name="Normal 8 2 2 2 2 3" xfId="23684" xr:uid="{00000000-0005-0000-0000-0000164F0000}"/>
    <cellStyle name="Normal 8 2 2 2 2 4" xfId="23685" xr:uid="{00000000-0005-0000-0000-0000174F0000}"/>
    <cellStyle name="Normal 8 2 2 2 3" xfId="8975" xr:uid="{00000000-0005-0000-0000-0000184F0000}"/>
    <cellStyle name="Normal 8 2 2 2 3 2" xfId="23686" xr:uid="{00000000-0005-0000-0000-0000194F0000}"/>
    <cellStyle name="Normal 8 2 2 2 3 2 2" xfId="23687" xr:uid="{00000000-0005-0000-0000-00001A4F0000}"/>
    <cellStyle name="Normal 8 2 2 2 3 3" xfId="23688" xr:uid="{00000000-0005-0000-0000-00001B4F0000}"/>
    <cellStyle name="Normal 8 2 2 2 3 4" xfId="23689" xr:uid="{00000000-0005-0000-0000-00001C4F0000}"/>
    <cellStyle name="Normal 8 2 2 2 4" xfId="23690" xr:uid="{00000000-0005-0000-0000-00001D4F0000}"/>
    <cellStyle name="Normal 8 2 2 2 4 2" xfId="23691" xr:uid="{00000000-0005-0000-0000-00001E4F0000}"/>
    <cellStyle name="Normal 8 2 2 2 5" xfId="23692" xr:uid="{00000000-0005-0000-0000-00001F4F0000}"/>
    <cellStyle name="Normal 8 2 2 2 6" xfId="23693" xr:uid="{00000000-0005-0000-0000-0000204F0000}"/>
    <cellStyle name="Normal 8 2 2 20" xfId="4951" xr:uid="{00000000-0005-0000-0000-0000214F0000}"/>
    <cellStyle name="Normal 8 2 2 20 2" xfId="7198" xr:uid="{00000000-0005-0000-0000-0000224F0000}"/>
    <cellStyle name="Normal 8 2 2 20 2 2" xfId="10737" xr:uid="{00000000-0005-0000-0000-0000234F0000}"/>
    <cellStyle name="Normal 8 2 2 20 2 2 2" xfId="23694" xr:uid="{00000000-0005-0000-0000-0000244F0000}"/>
    <cellStyle name="Normal 8 2 2 20 2 2 3" xfId="23695" xr:uid="{00000000-0005-0000-0000-0000254F0000}"/>
    <cellStyle name="Normal 8 2 2 20 2 3" xfId="23696" xr:uid="{00000000-0005-0000-0000-0000264F0000}"/>
    <cellStyle name="Normal 8 2 2 20 2 4" xfId="23697" xr:uid="{00000000-0005-0000-0000-0000274F0000}"/>
    <cellStyle name="Normal 8 2 2 20 3" xfId="8976" xr:uid="{00000000-0005-0000-0000-0000284F0000}"/>
    <cellStyle name="Normal 8 2 2 20 3 2" xfId="23698" xr:uid="{00000000-0005-0000-0000-0000294F0000}"/>
    <cellStyle name="Normal 8 2 2 20 3 2 2" xfId="23699" xr:uid="{00000000-0005-0000-0000-00002A4F0000}"/>
    <cellStyle name="Normal 8 2 2 20 3 3" xfId="23700" xr:uid="{00000000-0005-0000-0000-00002B4F0000}"/>
    <cellStyle name="Normal 8 2 2 20 3 4" xfId="23701" xr:uid="{00000000-0005-0000-0000-00002C4F0000}"/>
    <cellStyle name="Normal 8 2 2 20 4" xfId="23702" xr:uid="{00000000-0005-0000-0000-00002D4F0000}"/>
    <cellStyle name="Normal 8 2 2 20 4 2" xfId="23703" xr:uid="{00000000-0005-0000-0000-00002E4F0000}"/>
    <cellStyle name="Normal 8 2 2 20 5" xfId="23704" xr:uid="{00000000-0005-0000-0000-00002F4F0000}"/>
    <cellStyle name="Normal 8 2 2 20 6" xfId="23705" xr:uid="{00000000-0005-0000-0000-0000304F0000}"/>
    <cellStyle name="Normal 8 2 2 21" xfId="4952" xr:uid="{00000000-0005-0000-0000-0000314F0000}"/>
    <cellStyle name="Normal 8 2 2 21 2" xfId="7199" xr:uid="{00000000-0005-0000-0000-0000324F0000}"/>
    <cellStyle name="Normal 8 2 2 21 2 2" xfId="10738" xr:uid="{00000000-0005-0000-0000-0000334F0000}"/>
    <cellStyle name="Normal 8 2 2 21 2 2 2" xfId="23706" xr:uid="{00000000-0005-0000-0000-0000344F0000}"/>
    <cellStyle name="Normal 8 2 2 21 2 2 3" xfId="23707" xr:uid="{00000000-0005-0000-0000-0000354F0000}"/>
    <cellStyle name="Normal 8 2 2 21 2 3" xfId="23708" xr:uid="{00000000-0005-0000-0000-0000364F0000}"/>
    <cellStyle name="Normal 8 2 2 21 2 4" xfId="23709" xr:uid="{00000000-0005-0000-0000-0000374F0000}"/>
    <cellStyle name="Normal 8 2 2 21 3" xfId="8977" xr:uid="{00000000-0005-0000-0000-0000384F0000}"/>
    <cellStyle name="Normal 8 2 2 21 3 2" xfId="23710" xr:uid="{00000000-0005-0000-0000-0000394F0000}"/>
    <cellStyle name="Normal 8 2 2 21 3 2 2" xfId="23711" xr:uid="{00000000-0005-0000-0000-00003A4F0000}"/>
    <cellStyle name="Normal 8 2 2 21 3 3" xfId="23712" xr:uid="{00000000-0005-0000-0000-00003B4F0000}"/>
    <cellStyle name="Normal 8 2 2 21 3 4" xfId="23713" xr:uid="{00000000-0005-0000-0000-00003C4F0000}"/>
    <cellStyle name="Normal 8 2 2 21 4" xfId="23714" xr:uid="{00000000-0005-0000-0000-00003D4F0000}"/>
    <cellStyle name="Normal 8 2 2 21 4 2" xfId="23715" xr:uid="{00000000-0005-0000-0000-00003E4F0000}"/>
    <cellStyle name="Normal 8 2 2 21 5" xfId="23716" xr:uid="{00000000-0005-0000-0000-00003F4F0000}"/>
    <cellStyle name="Normal 8 2 2 21 6" xfId="23717" xr:uid="{00000000-0005-0000-0000-0000404F0000}"/>
    <cellStyle name="Normal 8 2 2 22" xfId="4953" xr:uid="{00000000-0005-0000-0000-0000414F0000}"/>
    <cellStyle name="Normal 8 2 2 22 2" xfId="7200" xr:uid="{00000000-0005-0000-0000-0000424F0000}"/>
    <cellStyle name="Normal 8 2 2 22 2 2" xfId="10739" xr:uid="{00000000-0005-0000-0000-0000434F0000}"/>
    <cellStyle name="Normal 8 2 2 22 2 2 2" xfId="23718" xr:uid="{00000000-0005-0000-0000-0000444F0000}"/>
    <cellStyle name="Normal 8 2 2 22 2 2 3" xfId="23719" xr:uid="{00000000-0005-0000-0000-0000454F0000}"/>
    <cellStyle name="Normal 8 2 2 22 2 3" xfId="23720" xr:uid="{00000000-0005-0000-0000-0000464F0000}"/>
    <cellStyle name="Normal 8 2 2 22 2 4" xfId="23721" xr:uid="{00000000-0005-0000-0000-0000474F0000}"/>
    <cellStyle name="Normal 8 2 2 22 3" xfId="8978" xr:uid="{00000000-0005-0000-0000-0000484F0000}"/>
    <cellStyle name="Normal 8 2 2 22 3 2" xfId="23722" xr:uid="{00000000-0005-0000-0000-0000494F0000}"/>
    <cellStyle name="Normal 8 2 2 22 3 2 2" xfId="23723" xr:uid="{00000000-0005-0000-0000-00004A4F0000}"/>
    <cellStyle name="Normal 8 2 2 22 3 3" xfId="23724" xr:uid="{00000000-0005-0000-0000-00004B4F0000}"/>
    <cellStyle name="Normal 8 2 2 22 3 4" xfId="23725" xr:uid="{00000000-0005-0000-0000-00004C4F0000}"/>
    <cellStyle name="Normal 8 2 2 22 4" xfId="23726" xr:uid="{00000000-0005-0000-0000-00004D4F0000}"/>
    <cellStyle name="Normal 8 2 2 22 4 2" xfId="23727" xr:uid="{00000000-0005-0000-0000-00004E4F0000}"/>
    <cellStyle name="Normal 8 2 2 22 5" xfId="23728" xr:uid="{00000000-0005-0000-0000-00004F4F0000}"/>
    <cellStyle name="Normal 8 2 2 22 6" xfId="23729" xr:uid="{00000000-0005-0000-0000-0000504F0000}"/>
    <cellStyle name="Normal 8 2 2 23" xfId="4954" xr:uid="{00000000-0005-0000-0000-0000514F0000}"/>
    <cellStyle name="Normal 8 2 2 23 2" xfId="7201" xr:uid="{00000000-0005-0000-0000-0000524F0000}"/>
    <cellStyle name="Normal 8 2 2 23 2 2" xfId="10740" xr:uid="{00000000-0005-0000-0000-0000534F0000}"/>
    <cellStyle name="Normal 8 2 2 23 2 2 2" xfId="23730" xr:uid="{00000000-0005-0000-0000-0000544F0000}"/>
    <cellStyle name="Normal 8 2 2 23 2 2 3" xfId="23731" xr:uid="{00000000-0005-0000-0000-0000554F0000}"/>
    <cellStyle name="Normal 8 2 2 23 2 3" xfId="23732" xr:uid="{00000000-0005-0000-0000-0000564F0000}"/>
    <cellStyle name="Normal 8 2 2 23 2 4" xfId="23733" xr:uid="{00000000-0005-0000-0000-0000574F0000}"/>
    <cellStyle name="Normal 8 2 2 23 3" xfId="8979" xr:uid="{00000000-0005-0000-0000-0000584F0000}"/>
    <cellStyle name="Normal 8 2 2 23 3 2" xfId="23734" xr:uid="{00000000-0005-0000-0000-0000594F0000}"/>
    <cellStyle name="Normal 8 2 2 23 3 2 2" xfId="23735" xr:uid="{00000000-0005-0000-0000-00005A4F0000}"/>
    <cellStyle name="Normal 8 2 2 23 3 3" xfId="23736" xr:uid="{00000000-0005-0000-0000-00005B4F0000}"/>
    <cellStyle name="Normal 8 2 2 23 3 4" xfId="23737" xr:uid="{00000000-0005-0000-0000-00005C4F0000}"/>
    <cellStyle name="Normal 8 2 2 23 4" xfId="23738" xr:uid="{00000000-0005-0000-0000-00005D4F0000}"/>
    <cellStyle name="Normal 8 2 2 23 4 2" xfId="23739" xr:uid="{00000000-0005-0000-0000-00005E4F0000}"/>
    <cellStyle name="Normal 8 2 2 23 5" xfId="23740" xr:uid="{00000000-0005-0000-0000-00005F4F0000}"/>
    <cellStyle name="Normal 8 2 2 23 6" xfId="23741" xr:uid="{00000000-0005-0000-0000-0000604F0000}"/>
    <cellStyle name="Normal 8 2 2 24" xfId="4955" xr:uid="{00000000-0005-0000-0000-0000614F0000}"/>
    <cellStyle name="Normal 8 2 2 24 2" xfId="7202" xr:uid="{00000000-0005-0000-0000-0000624F0000}"/>
    <cellStyle name="Normal 8 2 2 24 2 2" xfId="10741" xr:uid="{00000000-0005-0000-0000-0000634F0000}"/>
    <cellStyle name="Normal 8 2 2 24 2 2 2" xfId="23742" xr:uid="{00000000-0005-0000-0000-0000644F0000}"/>
    <cellStyle name="Normal 8 2 2 24 2 2 3" xfId="23743" xr:uid="{00000000-0005-0000-0000-0000654F0000}"/>
    <cellStyle name="Normal 8 2 2 24 2 3" xfId="23744" xr:uid="{00000000-0005-0000-0000-0000664F0000}"/>
    <cellStyle name="Normal 8 2 2 24 2 4" xfId="23745" xr:uid="{00000000-0005-0000-0000-0000674F0000}"/>
    <cellStyle name="Normal 8 2 2 24 3" xfId="8980" xr:uid="{00000000-0005-0000-0000-0000684F0000}"/>
    <cellStyle name="Normal 8 2 2 24 3 2" xfId="23746" xr:uid="{00000000-0005-0000-0000-0000694F0000}"/>
    <cellStyle name="Normal 8 2 2 24 3 2 2" xfId="23747" xr:uid="{00000000-0005-0000-0000-00006A4F0000}"/>
    <cellStyle name="Normal 8 2 2 24 3 3" xfId="23748" xr:uid="{00000000-0005-0000-0000-00006B4F0000}"/>
    <cellStyle name="Normal 8 2 2 24 3 4" xfId="23749" xr:uid="{00000000-0005-0000-0000-00006C4F0000}"/>
    <cellStyle name="Normal 8 2 2 24 4" xfId="23750" xr:uid="{00000000-0005-0000-0000-00006D4F0000}"/>
    <cellStyle name="Normal 8 2 2 24 4 2" xfId="23751" xr:uid="{00000000-0005-0000-0000-00006E4F0000}"/>
    <cellStyle name="Normal 8 2 2 24 5" xfId="23752" xr:uid="{00000000-0005-0000-0000-00006F4F0000}"/>
    <cellStyle name="Normal 8 2 2 24 6" xfId="23753" xr:uid="{00000000-0005-0000-0000-0000704F0000}"/>
    <cellStyle name="Normal 8 2 2 25" xfId="4956" xr:uid="{00000000-0005-0000-0000-0000714F0000}"/>
    <cellStyle name="Normal 8 2 2 25 2" xfId="7203" xr:uid="{00000000-0005-0000-0000-0000724F0000}"/>
    <cellStyle name="Normal 8 2 2 25 2 2" xfId="10742" xr:uid="{00000000-0005-0000-0000-0000734F0000}"/>
    <cellStyle name="Normal 8 2 2 25 2 2 2" xfId="23754" xr:uid="{00000000-0005-0000-0000-0000744F0000}"/>
    <cellStyle name="Normal 8 2 2 25 2 2 3" xfId="23755" xr:uid="{00000000-0005-0000-0000-0000754F0000}"/>
    <cellStyle name="Normal 8 2 2 25 2 3" xfId="23756" xr:uid="{00000000-0005-0000-0000-0000764F0000}"/>
    <cellStyle name="Normal 8 2 2 25 2 4" xfId="23757" xr:uid="{00000000-0005-0000-0000-0000774F0000}"/>
    <cellStyle name="Normal 8 2 2 25 3" xfId="8981" xr:uid="{00000000-0005-0000-0000-0000784F0000}"/>
    <cellStyle name="Normal 8 2 2 25 3 2" xfId="23758" xr:uid="{00000000-0005-0000-0000-0000794F0000}"/>
    <cellStyle name="Normal 8 2 2 25 3 2 2" xfId="23759" xr:uid="{00000000-0005-0000-0000-00007A4F0000}"/>
    <cellStyle name="Normal 8 2 2 25 3 3" xfId="23760" xr:uid="{00000000-0005-0000-0000-00007B4F0000}"/>
    <cellStyle name="Normal 8 2 2 25 3 4" xfId="23761" xr:uid="{00000000-0005-0000-0000-00007C4F0000}"/>
    <cellStyle name="Normal 8 2 2 25 4" xfId="23762" xr:uid="{00000000-0005-0000-0000-00007D4F0000}"/>
    <cellStyle name="Normal 8 2 2 25 4 2" xfId="23763" xr:uid="{00000000-0005-0000-0000-00007E4F0000}"/>
    <cellStyle name="Normal 8 2 2 25 5" xfId="23764" xr:uid="{00000000-0005-0000-0000-00007F4F0000}"/>
    <cellStyle name="Normal 8 2 2 25 6" xfId="23765" xr:uid="{00000000-0005-0000-0000-0000804F0000}"/>
    <cellStyle name="Normal 8 2 2 26" xfId="4957" xr:uid="{00000000-0005-0000-0000-0000814F0000}"/>
    <cellStyle name="Normal 8 2 2 26 2" xfId="7204" xr:uid="{00000000-0005-0000-0000-0000824F0000}"/>
    <cellStyle name="Normal 8 2 2 26 2 2" xfId="10743" xr:uid="{00000000-0005-0000-0000-0000834F0000}"/>
    <cellStyle name="Normal 8 2 2 26 2 2 2" xfId="23766" xr:uid="{00000000-0005-0000-0000-0000844F0000}"/>
    <cellStyle name="Normal 8 2 2 26 2 2 3" xfId="23767" xr:uid="{00000000-0005-0000-0000-0000854F0000}"/>
    <cellStyle name="Normal 8 2 2 26 2 3" xfId="23768" xr:uid="{00000000-0005-0000-0000-0000864F0000}"/>
    <cellStyle name="Normal 8 2 2 26 2 4" xfId="23769" xr:uid="{00000000-0005-0000-0000-0000874F0000}"/>
    <cellStyle name="Normal 8 2 2 26 3" xfId="8982" xr:uid="{00000000-0005-0000-0000-0000884F0000}"/>
    <cellStyle name="Normal 8 2 2 26 3 2" xfId="23770" xr:uid="{00000000-0005-0000-0000-0000894F0000}"/>
    <cellStyle name="Normal 8 2 2 26 3 2 2" xfId="23771" xr:uid="{00000000-0005-0000-0000-00008A4F0000}"/>
    <cellStyle name="Normal 8 2 2 26 3 3" xfId="23772" xr:uid="{00000000-0005-0000-0000-00008B4F0000}"/>
    <cellStyle name="Normal 8 2 2 26 3 4" xfId="23773" xr:uid="{00000000-0005-0000-0000-00008C4F0000}"/>
    <cellStyle name="Normal 8 2 2 26 4" xfId="23774" xr:uid="{00000000-0005-0000-0000-00008D4F0000}"/>
    <cellStyle name="Normal 8 2 2 26 4 2" xfId="23775" xr:uid="{00000000-0005-0000-0000-00008E4F0000}"/>
    <cellStyle name="Normal 8 2 2 26 5" xfId="23776" xr:uid="{00000000-0005-0000-0000-00008F4F0000}"/>
    <cellStyle name="Normal 8 2 2 26 6" xfId="23777" xr:uid="{00000000-0005-0000-0000-0000904F0000}"/>
    <cellStyle name="Normal 8 2 2 27" xfId="4958" xr:uid="{00000000-0005-0000-0000-0000914F0000}"/>
    <cellStyle name="Normal 8 2 2 27 2" xfId="7205" xr:uid="{00000000-0005-0000-0000-0000924F0000}"/>
    <cellStyle name="Normal 8 2 2 27 2 2" xfId="10744" xr:uid="{00000000-0005-0000-0000-0000934F0000}"/>
    <cellStyle name="Normal 8 2 2 27 2 2 2" xfId="23778" xr:uid="{00000000-0005-0000-0000-0000944F0000}"/>
    <cellStyle name="Normal 8 2 2 27 2 2 3" xfId="23779" xr:uid="{00000000-0005-0000-0000-0000954F0000}"/>
    <cellStyle name="Normal 8 2 2 27 2 3" xfId="23780" xr:uid="{00000000-0005-0000-0000-0000964F0000}"/>
    <cellStyle name="Normal 8 2 2 27 2 4" xfId="23781" xr:uid="{00000000-0005-0000-0000-0000974F0000}"/>
    <cellStyle name="Normal 8 2 2 27 3" xfId="8983" xr:uid="{00000000-0005-0000-0000-0000984F0000}"/>
    <cellStyle name="Normal 8 2 2 27 3 2" xfId="23782" xr:uid="{00000000-0005-0000-0000-0000994F0000}"/>
    <cellStyle name="Normal 8 2 2 27 3 2 2" xfId="23783" xr:uid="{00000000-0005-0000-0000-00009A4F0000}"/>
    <cellStyle name="Normal 8 2 2 27 3 3" xfId="23784" xr:uid="{00000000-0005-0000-0000-00009B4F0000}"/>
    <cellStyle name="Normal 8 2 2 27 3 4" xfId="23785" xr:uid="{00000000-0005-0000-0000-00009C4F0000}"/>
    <cellStyle name="Normal 8 2 2 27 4" xfId="23786" xr:uid="{00000000-0005-0000-0000-00009D4F0000}"/>
    <cellStyle name="Normal 8 2 2 27 4 2" xfId="23787" xr:uid="{00000000-0005-0000-0000-00009E4F0000}"/>
    <cellStyle name="Normal 8 2 2 27 5" xfId="23788" xr:uid="{00000000-0005-0000-0000-00009F4F0000}"/>
    <cellStyle name="Normal 8 2 2 27 6" xfId="23789" xr:uid="{00000000-0005-0000-0000-0000A04F0000}"/>
    <cellStyle name="Normal 8 2 2 28" xfId="4959" xr:uid="{00000000-0005-0000-0000-0000A14F0000}"/>
    <cellStyle name="Normal 8 2 2 28 2" xfId="7206" xr:uid="{00000000-0005-0000-0000-0000A24F0000}"/>
    <cellStyle name="Normal 8 2 2 28 2 2" xfId="10745" xr:uid="{00000000-0005-0000-0000-0000A34F0000}"/>
    <cellStyle name="Normal 8 2 2 28 2 2 2" xfId="23790" xr:uid="{00000000-0005-0000-0000-0000A44F0000}"/>
    <cellStyle name="Normal 8 2 2 28 2 2 3" xfId="23791" xr:uid="{00000000-0005-0000-0000-0000A54F0000}"/>
    <cellStyle name="Normal 8 2 2 28 2 3" xfId="23792" xr:uid="{00000000-0005-0000-0000-0000A64F0000}"/>
    <cellStyle name="Normal 8 2 2 28 2 4" xfId="23793" xr:uid="{00000000-0005-0000-0000-0000A74F0000}"/>
    <cellStyle name="Normal 8 2 2 28 3" xfId="8984" xr:uid="{00000000-0005-0000-0000-0000A84F0000}"/>
    <cellStyle name="Normal 8 2 2 28 3 2" xfId="23794" xr:uid="{00000000-0005-0000-0000-0000A94F0000}"/>
    <cellStyle name="Normal 8 2 2 28 3 2 2" xfId="23795" xr:uid="{00000000-0005-0000-0000-0000AA4F0000}"/>
    <cellStyle name="Normal 8 2 2 28 3 3" xfId="23796" xr:uid="{00000000-0005-0000-0000-0000AB4F0000}"/>
    <cellStyle name="Normal 8 2 2 28 3 4" xfId="23797" xr:uid="{00000000-0005-0000-0000-0000AC4F0000}"/>
    <cellStyle name="Normal 8 2 2 28 4" xfId="23798" xr:uid="{00000000-0005-0000-0000-0000AD4F0000}"/>
    <cellStyle name="Normal 8 2 2 28 4 2" xfId="23799" xr:uid="{00000000-0005-0000-0000-0000AE4F0000}"/>
    <cellStyle name="Normal 8 2 2 28 5" xfId="23800" xr:uid="{00000000-0005-0000-0000-0000AF4F0000}"/>
    <cellStyle name="Normal 8 2 2 28 6" xfId="23801" xr:uid="{00000000-0005-0000-0000-0000B04F0000}"/>
    <cellStyle name="Normal 8 2 2 29" xfId="4960" xr:uid="{00000000-0005-0000-0000-0000B14F0000}"/>
    <cellStyle name="Normal 8 2 2 29 2" xfId="7207" xr:uid="{00000000-0005-0000-0000-0000B24F0000}"/>
    <cellStyle name="Normal 8 2 2 29 2 2" xfId="10746" xr:uid="{00000000-0005-0000-0000-0000B34F0000}"/>
    <cellStyle name="Normal 8 2 2 29 2 2 2" xfId="23802" xr:uid="{00000000-0005-0000-0000-0000B44F0000}"/>
    <cellStyle name="Normal 8 2 2 29 2 2 3" xfId="23803" xr:uid="{00000000-0005-0000-0000-0000B54F0000}"/>
    <cellStyle name="Normal 8 2 2 29 2 3" xfId="23804" xr:uid="{00000000-0005-0000-0000-0000B64F0000}"/>
    <cellStyle name="Normal 8 2 2 29 2 4" xfId="23805" xr:uid="{00000000-0005-0000-0000-0000B74F0000}"/>
    <cellStyle name="Normal 8 2 2 29 3" xfId="8985" xr:uid="{00000000-0005-0000-0000-0000B84F0000}"/>
    <cellStyle name="Normal 8 2 2 29 3 2" xfId="23806" xr:uid="{00000000-0005-0000-0000-0000B94F0000}"/>
    <cellStyle name="Normal 8 2 2 29 3 2 2" xfId="23807" xr:uid="{00000000-0005-0000-0000-0000BA4F0000}"/>
    <cellStyle name="Normal 8 2 2 29 3 3" xfId="23808" xr:uid="{00000000-0005-0000-0000-0000BB4F0000}"/>
    <cellStyle name="Normal 8 2 2 29 3 4" xfId="23809" xr:uid="{00000000-0005-0000-0000-0000BC4F0000}"/>
    <cellStyle name="Normal 8 2 2 29 4" xfId="23810" xr:uid="{00000000-0005-0000-0000-0000BD4F0000}"/>
    <cellStyle name="Normal 8 2 2 29 4 2" xfId="23811" xr:uid="{00000000-0005-0000-0000-0000BE4F0000}"/>
    <cellStyle name="Normal 8 2 2 29 5" xfId="23812" xr:uid="{00000000-0005-0000-0000-0000BF4F0000}"/>
    <cellStyle name="Normal 8 2 2 29 6" xfId="23813" xr:uid="{00000000-0005-0000-0000-0000C04F0000}"/>
    <cellStyle name="Normal 8 2 2 3" xfId="4961" xr:uid="{00000000-0005-0000-0000-0000C14F0000}"/>
    <cellStyle name="Normal 8 2 2 3 2" xfId="7208" xr:uid="{00000000-0005-0000-0000-0000C24F0000}"/>
    <cellStyle name="Normal 8 2 2 3 2 2" xfId="10747" xr:uid="{00000000-0005-0000-0000-0000C34F0000}"/>
    <cellStyle name="Normal 8 2 2 3 2 2 2" xfId="23814" xr:uid="{00000000-0005-0000-0000-0000C44F0000}"/>
    <cellStyle name="Normal 8 2 2 3 2 2 3" xfId="23815" xr:uid="{00000000-0005-0000-0000-0000C54F0000}"/>
    <cellStyle name="Normal 8 2 2 3 2 3" xfId="23816" xr:uid="{00000000-0005-0000-0000-0000C64F0000}"/>
    <cellStyle name="Normal 8 2 2 3 2 4" xfId="23817" xr:uid="{00000000-0005-0000-0000-0000C74F0000}"/>
    <cellStyle name="Normal 8 2 2 3 3" xfId="8986" xr:uid="{00000000-0005-0000-0000-0000C84F0000}"/>
    <cellStyle name="Normal 8 2 2 3 3 2" xfId="23818" xr:uid="{00000000-0005-0000-0000-0000C94F0000}"/>
    <cellStyle name="Normal 8 2 2 3 3 2 2" xfId="23819" xr:uid="{00000000-0005-0000-0000-0000CA4F0000}"/>
    <cellStyle name="Normal 8 2 2 3 3 3" xfId="23820" xr:uid="{00000000-0005-0000-0000-0000CB4F0000}"/>
    <cellStyle name="Normal 8 2 2 3 3 4" xfId="23821" xr:uid="{00000000-0005-0000-0000-0000CC4F0000}"/>
    <cellStyle name="Normal 8 2 2 3 4" xfId="23822" xr:uid="{00000000-0005-0000-0000-0000CD4F0000}"/>
    <cellStyle name="Normal 8 2 2 3 4 2" xfId="23823" xr:uid="{00000000-0005-0000-0000-0000CE4F0000}"/>
    <cellStyle name="Normal 8 2 2 3 5" xfId="23824" xr:uid="{00000000-0005-0000-0000-0000CF4F0000}"/>
    <cellStyle name="Normal 8 2 2 3 6" xfId="23825" xr:uid="{00000000-0005-0000-0000-0000D04F0000}"/>
    <cellStyle name="Normal 8 2 2 30" xfId="4962" xr:uid="{00000000-0005-0000-0000-0000D14F0000}"/>
    <cellStyle name="Normal 8 2 2 30 2" xfId="7209" xr:uid="{00000000-0005-0000-0000-0000D24F0000}"/>
    <cellStyle name="Normal 8 2 2 30 2 2" xfId="10748" xr:uid="{00000000-0005-0000-0000-0000D34F0000}"/>
    <cellStyle name="Normal 8 2 2 30 2 2 2" xfId="23826" xr:uid="{00000000-0005-0000-0000-0000D44F0000}"/>
    <cellStyle name="Normal 8 2 2 30 2 2 3" xfId="23827" xr:uid="{00000000-0005-0000-0000-0000D54F0000}"/>
    <cellStyle name="Normal 8 2 2 30 2 3" xfId="23828" xr:uid="{00000000-0005-0000-0000-0000D64F0000}"/>
    <cellStyle name="Normal 8 2 2 30 2 4" xfId="23829" xr:uid="{00000000-0005-0000-0000-0000D74F0000}"/>
    <cellStyle name="Normal 8 2 2 30 3" xfId="8987" xr:uid="{00000000-0005-0000-0000-0000D84F0000}"/>
    <cellStyle name="Normal 8 2 2 30 3 2" xfId="23830" xr:uid="{00000000-0005-0000-0000-0000D94F0000}"/>
    <cellStyle name="Normal 8 2 2 30 3 2 2" xfId="23831" xr:uid="{00000000-0005-0000-0000-0000DA4F0000}"/>
    <cellStyle name="Normal 8 2 2 30 3 3" xfId="23832" xr:uid="{00000000-0005-0000-0000-0000DB4F0000}"/>
    <cellStyle name="Normal 8 2 2 30 3 4" xfId="23833" xr:uid="{00000000-0005-0000-0000-0000DC4F0000}"/>
    <cellStyle name="Normal 8 2 2 30 4" xfId="23834" xr:uid="{00000000-0005-0000-0000-0000DD4F0000}"/>
    <cellStyle name="Normal 8 2 2 30 4 2" xfId="23835" xr:uid="{00000000-0005-0000-0000-0000DE4F0000}"/>
    <cellStyle name="Normal 8 2 2 30 5" xfId="23836" xr:uid="{00000000-0005-0000-0000-0000DF4F0000}"/>
    <cellStyle name="Normal 8 2 2 30 6" xfId="23837" xr:uid="{00000000-0005-0000-0000-0000E04F0000}"/>
    <cellStyle name="Normal 8 2 2 31" xfId="4963" xr:uid="{00000000-0005-0000-0000-0000E14F0000}"/>
    <cellStyle name="Normal 8 2 2 31 2" xfId="7210" xr:uid="{00000000-0005-0000-0000-0000E24F0000}"/>
    <cellStyle name="Normal 8 2 2 31 2 2" xfId="10749" xr:uid="{00000000-0005-0000-0000-0000E34F0000}"/>
    <cellStyle name="Normal 8 2 2 31 2 2 2" xfId="23838" xr:uid="{00000000-0005-0000-0000-0000E44F0000}"/>
    <cellStyle name="Normal 8 2 2 31 2 2 3" xfId="23839" xr:uid="{00000000-0005-0000-0000-0000E54F0000}"/>
    <cellStyle name="Normal 8 2 2 31 2 3" xfId="23840" xr:uid="{00000000-0005-0000-0000-0000E64F0000}"/>
    <cellStyle name="Normal 8 2 2 31 2 4" xfId="23841" xr:uid="{00000000-0005-0000-0000-0000E74F0000}"/>
    <cellStyle name="Normal 8 2 2 31 3" xfId="8988" xr:uid="{00000000-0005-0000-0000-0000E84F0000}"/>
    <cellStyle name="Normal 8 2 2 31 3 2" xfId="23842" xr:uid="{00000000-0005-0000-0000-0000E94F0000}"/>
    <cellStyle name="Normal 8 2 2 31 3 2 2" xfId="23843" xr:uid="{00000000-0005-0000-0000-0000EA4F0000}"/>
    <cellStyle name="Normal 8 2 2 31 3 3" xfId="23844" xr:uid="{00000000-0005-0000-0000-0000EB4F0000}"/>
    <cellStyle name="Normal 8 2 2 31 3 4" xfId="23845" xr:uid="{00000000-0005-0000-0000-0000EC4F0000}"/>
    <cellStyle name="Normal 8 2 2 31 4" xfId="23846" xr:uid="{00000000-0005-0000-0000-0000ED4F0000}"/>
    <cellStyle name="Normal 8 2 2 31 4 2" xfId="23847" xr:uid="{00000000-0005-0000-0000-0000EE4F0000}"/>
    <cellStyle name="Normal 8 2 2 31 5" xfId="23848" xr:uid="{00000000-0005-0000-0000-0000EF4F0000}"/>
    <cellStyle name="Normal 8 2 2 31 6" xfId="23849" xr:uid="{00000000-0005-0000-0000-0000F04F0000}"/>
    <cellStyle name="Normal 8 2 2 32" xfId="4964" xr:uid="{00000000-0005-0000-0000-0000F14F0000}"/>
    <cellStyle name="Normal 8 2 2 32 2" xfId="7211" xr:uid="{00000000-0005-0000-0000-0000F24F0000}"/>
    <cellStyle name="Normal 8 2 2 32 2 2" xfId="10750" xr:uid="{00000000-0005-0000-0000-0000F34F0000}"/>
    <cellStyle name="Normal 8 2 2 32 2 2 2" xfId="23850" xr:uid="{00000000-0005-0000-0000-0000F44F0000}"/>
    <cellStyle name="Normal 8 2 2 32 2 2 3" xfId="23851" xr:uid="{00000000-0005-0000-0000-0000F54F0000}"/>
    <cellStyle name="Normal 8 2 2 32 2 3" xfId="23852" xr:uid="{00000000-0005-0000-0000-0000F64F0000}"/>
    <cellStyle name="Normal 8 2 2 32 2 4" xfId="23853" xr:uid="{00000000-0005-0000-0000-0000F74F0000}"/>
    <cellStyle name="Normal 8 2 2 32 3" xfId="8989" xr:uid="{00000000-0005-0000-0000-0000F84F0000}"/>
    <cellStyle name="Normal 8 2 2 32 3 2" xfId="23854" xr:uid="{00000000-0005-0000-0000-0000F94F0000}"/>
    <cellStyle name="Normal 8 2 2 32 3 2 2" xfId="23855" xr:uid="{00000000-0005-0000-0000-0000FA4F0000}"/>
    <cellStyle name="Normal 8 2 2 32 3 3" xfId="23856" xr:uid="{00000000-0005-0000-0000-0000FB4F0000}"/>
    <cellStyle name="Normal 8 2 2 32 3 4" xfId="23857" xr:uid="{00000000-0005-0000-0000-0000FC4F0000}"/>
    <cellStyle name="Normal 8 2 2 32 4" xfId="23858" xr:uid="{00000000-0005-0000-0000-0000FD4F0000}"/>
    <cellStyle name="Normal 8 2 2 32 4 2" xfId="23859" xr:uid="{00000000-0005-0000-0000-0000FE4F0000}"/>
    <cellStyle name="Normal 8 2 2 32 5" xfId="23860" xr:uid="{00000000-0005-0000-0000-0000FF4F0000}"/>
    <cellStyle name="Normal 8 2 2 32 6" xfId="23861" xr:uid="{00000000-0005-0000-0000-000000500000}"/>
    <cellStyle name="Normal 8 2 2 33" xfId="4965" xr:uid="{00000000-0005-0000-0000-000001500000}"/>
    <cellStyle name="Normal 8 2 2 33 2" xfId="7212" xr:uid="{00000000-0005-0000-0000-000002500000}"/>
    <cellStyle name="Normal 8 2 2 33 2 2" xfId="10751" xr:uid="{00000000-0005-0000-0000-000003500000}"/>
    <cellStyle name="Normal 8 2 2 33 2 2 2" xfId="23862" xr:uid="{00000000-0005-0000-0000-000004500000}"/>
    <cellStyle name="Normal 8 2 2 33 2 2 3" xfId="23863" xr:uid="{00000000-0005-0000-0000-000005500000}"/>
    <cellStyle name="Normal 8 2 2 33 2 3" xfId="23864" xr:uid="{00000000-0005-0000-0000-000006500000}"/>
    <cellStyle name="Normal 8 2 2 33 2 4" xfId="23865" xr:uid="{00000000-0005-0000-0000-000007500000}"/>
    <cellStyle name="Normal 8 2 2 33 3" xfId="8990" xr:uid="{00000000-0005-0000-0000-000008500000}"/>
    <cellStyle name="Normal 8 2 2 33 3 2" xfId="23866" xr:uid="{00000000-0005-0000-0000-000009500000}"/>
    <cellStyle name="Normal 8 2 2 33 3 2 2" xfId="23867" xr:uid="{00000000-0005-0000-0000-00000A500000}"/>
    <cellStyle name="Normal 8 2 2 33 3 3" xfId="23868" xr:uid="{00000000-0005-0000-0000-00000B500000}"/>
    <cellStyle name="Normal 8 2 2 33 3 4" xfId="23869" xr:uid="{00000000-0005-0000-0000-00000C500000}"/>
    <cellStyle name="Normal 8 2 2 33 4" xfId="23870" xr:uid="{00000000-0005-0000-0000-00000D500000}"/>
    <cellStyle name="Normal 8 2 2 33 4 2" xfId="23871" xr:uid="{00000000-0005-0000-0000-00000E500000}"/>
    <cellStyle name="Normal 8 2 2 33 5" xfId="23872" xr:uid="{00000000-0005-0000-0000-00000F500000}"/>
    <cellStyle name="Normal 8 2 2 33 6" xfId="23873" xr:uid="{00000000-0005-0000-0000-000010500000}"/>
    <cellStyle name="Normal 8 2 2 34" xfId="4966" xr:uid="{00000000-0005-0000-0000-000011500000}"/>
    <cellStyle name="Normal 8 2 2 34 2" xfId="7213" xr:uid="{00000000-0005-0000-0000-000012500000}"/>
    <cellStyle name="Normal 8 2 2 34 2 2" xfId="10752" xr:uid="{00000000-0005-0000-0000-000013500000}"/>
    <cellStyle name="Normal 8 2 2 34 2 2 2" xfId="23874" xr:uid="{00000000-0005-0000-0000-000014500000}"/>
    <cellStyle name="Normal 8 2 2 34 2 2 3" xfId="23875" xr:uid="{00000000-0005-0000-0000-000015500000}"/>
    <cellStyle name="Normal 8 2 2 34 2 3" xfId="23876" xr:uid="{00000000-0005-0000-0000-000016500000}"/>
    <cellStyle name="Normal 8 2 2 34 2 4" xfId="23877" xr:uid="{00000000-0005-0000-0000-000017500000}"/>
    <cellStyle name="Normal 8 2 2 34 3" xfId="8991" xr:uid="{00000000-0005-0000-0000-000018500000}"/>
    <cellStyle name="Normal 8 2 2 34 3 2" xfId="23878" xr:uid="{00000000-0005-0000-0000-000019500000}"/>
    <cellStyle name="Normal 8 2 2 34 3 2 2" xfId="23879" xr:uid="{00000000-0005-0000-0000-00001A500000}"/>
    <cellStyle name="Normal 8 2 2 34 3 3" xfId="23880" xr:uid="{00000000-0005-0000-0000-00001B500000}"/>
    <cellStyle name="Normal 8 2 2 34 3 4" xfId="23881" xr:uid="{00000000-0005-0000-0000-00001C500000}"/>
    <cellStyle name="Normal 8 2 2 34 4" xfId="23882" xr:uid="{00000000-0005-0000-0000-00001D500000}"/>
    <cellStyle name="Normal 8 2 2 34 4 2" xfId="23883" xr:uid="{00000000-0005-0000-0000-00001E500000}"/>
    <cellStyle name="Normal 8 2 2 34 5" xfId="23884" xr:uid="{00000000-0005-0000-0000-00001F500000}"/>
    <cellStyle name="Normal 8 2 2 34 6" xfId="23885" xr:uid="{00000000-0005-0000-0000-000020500000}"/>
    <cellStyle name="Normal 8 2 2 35" xfId="4967" xr:uid="{00000000-0005-0000-0000-000021500000}"/>
    <cellStyle name="Normal 8 2 2 35 2" xfId="7214" xr:uid="{00000000-0005-0000-0000-000022500000}"/>
    <cellStyle name="Normal 8 2 2 35 2 2" xfId="10753" xr:uid="{00000000-0005-0000-0000-000023500000}"/>
    <cellStyle name="Normal 8 2 2 35 2 2 2" xfId="23886" xr:uid="{00000000-0005-0000-0000-000024500000}"/>
    <cellStyle name="Normal 8 2 2 35 2 2 3" xfId="23887" xr:uid="{00000000-0005-0000-0000-000025500000}"/>
    <cellStyle name="Normal 8 2 2 35 2 3" xfId="23888" xr:uid="{00000000-0005-0000-0000-000026500000}"/>
    <cellStyle name="Normal 8 2 2 35 2 4" xfId="23889" xr:uid="{00000000-0005-0000-0000-000027500000}"/>
    <cellStyle name="Normal 8 2 2 35 3" xfId="8992" xr:uid="{00000000-0005-0000-0000-000028500000}"/>
    <cellStyle name="Normal 8 2 2 35 3 2" xfId="23890" xr:uid="{00000000-0005-0000-0000-000029500000}"/>
    <cellStyle name="Normal 8 2 2 35 3 2 2" xfId="23891" xr:uid="{00000000-0005-0000-0000-00002A500000}"/>
    <cellStyle name="Normal 8 2 2 35 3 3" xfId="23892" xr:uid="{00000000-0005-0000-0000-00002B500000}"/>
    <cellStyle name="Normal 8 2 2 35 3 4" xfId="23893" xr:uid="{00000000-0005-0000-0000-00002C500000}"/>
    <cellStyle name="Normal 8 2 2 35 4" xfId="23894" xr:uid="{00000000-0005-0000-0000-00002D500000}"/>
    <cellStyle name="Normal 8 2 2 35 4 2" xfId="23895" xr:uid="{00000000-0005-0000-0000-00002E500000}"/>
    <cellStyle name="Normal 8 2 2 35 5" xfId="23896" xr:uid="{00000000-0005-0000-0000-00002F500000}"/>
    <cellStyle name="Normal 8 2 2 35 6" xfId="23897" xr:uid="{00000000-0005-0000-0000-000030500000}"/>
    <cellStyle name="Normal 8 2 2 36" xfId="4968" xr:uid="{00000000-0005-0000-0000-000031500000}"/>
    <cellStyle name="Normal 8 2 2 36 2" xfId="7215" xr:uid="{00000000-0005-0000-0000-000032500000}"/>
    <cellStyle name="Normal 8 2 2 36 2 2" xfId="10754" xr:uid="{00000000-0005-0000-0000-000033500000}"/>
    <cellStyle name="Normal 8 2 2 36 2 2 2" xfId="23898" xr:uid="{00000000-0005-0000-0000-000034500000}"/>
    <cellStyle name="Normal 8 2 2 36 2 2 3" xfId="23899" xr:uid="{00000000-0005-0000-0000-000035500000}"/>
    <cellStyle name="Normal 8 2 2 36 2 3" xfId="23900" xr:uid="{00000000-0005-0000-0000-000036500000}"/>
    <cellStyle name="Normal 8 2 2 36 2 4" xfId="23901" xr:uid="{00000000-0005-0000-0000-000037500000}"/>
    <cellStyle name="Normal 8 2 2 36 3" xfId="8993" xr:uid="{00000000-0005-0000-0000-000038500000}"/>
    <cellStyle name="Normal 8 2 2 36 3 2" xfId="23902" xr:uid="{00000000-0005-0000-0000-000039500000}"/>
    <cellStyle name="Normal 8 2 2 36 3 2 2" xfId="23903" xr:uid="{00000000-0005-0000-0000-00003A500000}"/>
    <cellStyle name="Normal 8 2 2 36 3 3" xfId="23904" xr:uid="{00000000-0005-0000-0000-00003B500000}"/>
    <cellStyle name="Normal 8 2 2 36 3 4" xfId="23905" xr:uid="{00000000-0005-0000-0000-00003C500000}"/>
    <cellStyle name="Normal 8 2 2 36 4" xfId="23906" xr:uid="{00000000-0005-0000-0000-00003D500000}"/>
    <cellStyle name="Normal 8 2 2 36 4 2" xfId="23907" xr:uid="{00000000-0005-0000-0000-00003E500000}"/>
    <cellStyle name="Normal 8 2 2 36 5" xfId="23908" xr:uid="{00000000-0005-0000-0000-00003F500000}"/>
    <cellStyle name="Normal 8 2 2 36 6" xfId="23909" xr:uid="{00000000-0005-0000-0000-000040500000}"/>
    <cellStyle name="Normal 8 2 2 37" xfId="4969" xr:uid="{00000000-0005-0000-0000-000041500000}"/>
    <cellStyle name="Normal 8 2 2 37 2" xfId="7216" xr:uid="{00000000-0005-0000-0000-000042500000}"/>
    <cellStyle name="Normal 8 2 2 37 2 2" xfId="10755" xr:uid="{00000000-0005-0000-0000-000043500000}"/>
    <cellStyle name="Normal 8 2 2 37 2 2 2" xfId="23910" xr:uid="{00000000-0005-0000-0000-000044500000}"/>
    <cellStyle name="Normal 8 2 2 37 2 2 3" xfId="23911" xr:uid="{00000000-0005-0000-0000-000045500000}"/>
    <cellStyle name="Normal 8 2 2 37 2 3" xfId="23912" xr:uid="{00000000-0005-0000-0000-000046500000}"/>
    <cellStyle name="Normal 8 2 2 37 2 4" xfId="23913" xr:uid="{00000000-0005-0000-0000-000047500000}"/>
    <cellStyle name="Normal 8 2 2 37 3" xfId="8994" xr:uid="{00000000-0005-0000-0000-000048500000}"/>
    <cellStyle name="Normal 8 2 2 37 3 2" xfId="23914" xr:uid="{00000000-0005-0000-0000-000049500000}"/>
    <cellStyle name="Normal 8 2 2 37 3 2 2" xfId="23915" xr:uid="{00000000-0005-0000-0000-00004A500000}"/>
    <cellStyle name="Normal 8 2 2 37 3 3" xfId="23916" xr:uid="{00000000-0005-0000-0000-00004B500000}"/>
    <cellStyle name="Normal 8 2 2 37 3 4" xfId="23917" xr:uid="{00000000-0005-0000-0000-00004C500000}"/>
    <cellStyle name="Normal 8 2 2 37 4" xfId="23918" xr:uid="{00000000-0005-0000-0000-00004D500000}"/>
    <cellStyle name="Normal 8 2 2 37 4 2" xfId="23919" xr:uid="{00000000-0005-0000-0000-00004E500000}"/>
    <cellStyle name="Normal 8 2 2 37 5" xfId="23920" xr:uid="{00000000-0005-0000-0000-00004F500000}"/>
    <cellStyle name="Normal 8 2 2 37 6" xfId="23921" xr:uid="{00000000-0005-0000-0000-000050500000}"/>
    <cellStyle name="Normal 8 2 2 38" xfId="4970" xr:uid="{00000000-0005-0000-0000-000051500000}"/>
    <cellStyle name="Normal 8 2 2 38 2" xfId="7217" xr:uid="{00000000-0005-0000-0000-000052500000}"/>
    <cellStyle name="Normal 8 2 2 38 2 2" xfId="10756" xr:uid="{00000000-0005-0000-0000-000053500000}"/>
    <cellStyle name="Normal 8 2 2 38 2 2 2" xfId="23922" xr:uid="{00000000-0005-0000-0000-000054500000}"/>
    <cellStyle name="Normal 8 2 2 38 2 2 3" xfId="23923" xr:uid="{00000000-0005-0000-0000-000055500000}"/>
    <cellStyle name="Normal 8 2 2 38 2 3" xfId="23924" xr:uid="{00000000-0005-0000-0000-000056500000}"/>
    <cellStyle name="Normal 8 2 2 38 2 4" xfId="23925" xr:uid="{00000000-0005-0000-0000-000057500000}"/>
    <cellStyle name="Normal 8 2 2 38 3" xfId="8995" xr:uid="{00000000-0005-0000-0000-000058500000}"/>
    <cellStyle name="Normal 8 2 2 38 3 2" xfId="23926" xr:uid="{00000000-0005-0000-0000-000059500000}"/>
    <cellStyle name="Normal 8 2 2 38 3 2 2" xfId="23927" xr:uid="{00000000-0005-0000-0000-00005A500000}"/>
    <cellStyle name="Normal 8 2 2 38 3 3" xfId="23928" xr:uid="{00000000-0005-0000-0000-00005B500000}"/>
    <cellStyle name="Normal 8 2 2 38 3 4" xfId="23929" xr:uid="{00000000-0005-0000-0000-00005C500000}"/>
    <cellStyle name="Normal 8 2 2 38 4" xfId="23930" xr:uid="{00000000-0005-0000-0000-00005D500000}"/>
    <cellStyle name="Normal 8 2 2 38 4 2" xfId="23931" xr:uid="{00000000-0005-0000-0000-00005E500000}"/>
    <cellStyle name="Normal 8 2 2 38 5" xfId="23932" xr:uid="{00000000-0005-0000-0000-00005F500000}"/>
    <cellStyle name="Normal 8 2 2 38 6" xfId="23933" xr:uid="{00000000-0005-0000-0000-000060500000}"/>
    <cellStyle name="Normal 8 2 2 39" xfId="4971" xr:uid="{00000000-0005-0000-0000-000061500000}"/>
    <cellStyle name="Normal 8 2 2 39 2" xfId="7218" xr:uid="{00000000-0005-0000-0000-000062500000}"/>
    <cellStyle name="Normal 8 2 2 39 2 2" xfId="10757" xr:uid="{00000000-0005-0000-0000-000063500000}"/>
    <cellStyle name="Normal 8 2 2 39 2 2 2" xfId="23934" xr:uid="{00000000-0005-0000-0000-000064500000}"/>
    <cellStyle name="Normal 8 2 2 39 2 2 3" xfId="23935" xr:uid="{00000000-0005-0000-0000-000065500000}"/>
    <cellStyle name="Normal 8 2 2 39 2 3" xfId="23936" xr:uid="{00000000-0005-0000-0000-000066500000}"/>
    <cellStyle name="Normal 8 2 2 39 2 4" xfId="23937" xr:uid="{00000000-0005-0000-0000-000067500000}"/>
    <cellStyle name="Normal 8 2 2 39 3" xfId="8996" xr:uid="{00000000-0005-0000-0000-000068500000}"/>
    <cellStyle name="Normal 8 2 2 39 3 2" xfId="23938" xr:uid="{00000000-0005-0000-0000-000069500000}"/>
    <cellStyle name="Normal 8 2 2 39 3 2 2" xfId="23939" xr:uid="{00000000-0005-0000-0000-00006A500000}"/>
    <cellStyle name="Normal 8 2 2 39 3 3" xfId="23940" xr:uid="{00000000-0005-0000-0000-00006B500000}"/>
    <cellStyle name="Normal 8 2 2 39 3 4" xfId="23941" xr:uid="{00000000-0005-0000-0000-00006C500000}"/>
    <cellStyle name="Normal 8 2 2 39 4" xfId="23942" xr:uid="{00000000-0005-0000-0000-00006D500000}"/>
    <cellStyle name="Normal 8 2 2 39 4 2" xfId="23943" xr:uid="{00000000-0005-0000-0000-00006E500000}"/>
    <cellStyle name="Normal 8 2 2 39 5" xfId="23944" xr:uid="{00000000-0005-0000-0000-00006F500000}"/>
    <cellStyle name="Normal 8 2 2 39 6" xfId="23945" xr:uid="{00000000-0005-0000-0000-000070500000}"/>
    <cellStyle name="Normal 8 2 2 4" xfId="4972" xr:uid="{00000000-0005-0000-0000-000071500000}"/>
    <cellStyle name="Normal 8 2 2 4 2" xfId="7219" xr:uid="{00000000-0005-0000-0000-000072500000}"/>
    <cellStyle name="Normal 8 2 2 4 2 2" xfId="10758" xr:uid="{00000000-0005-0000-0000-000073500000}"/>
    <cellStyle name="Normal 8 2 2 4 2 2 2" xfId="23946" xr:uid="{00000000-0005-0000-0000-000074500000}"/>
    <cellStyle name="Normal 8 2 2 4 2 2 3" xfId="23947" xr:uid="{00000000-0005-0000-0000-000075500000}"/>
    <cellStyle name="Normal 8 2 2 4 2 3" xfId="23948" xr:uid="{00000000-0005-0000-0000-000076500000}"/>
    <cellStyle name="Normal 8 2 2 4 2 4" xfId="23949" xr:uid="{00000000-0005-0000-0000-000077500000}"/>
    <cellStyle name="Normal 8 2 2 4 3" xfId="8997" xr:uid="{00000000-0005-0000-0000-000078500000}"/>
    <cellStyle name="Normal 8 2 2 4 3 2" xfId="23950" xr:uid="{00000000-0005-0000-0000-000079500000}"/>
    <cellStyle name="Normal 8 2 2 4 3 2 2" xfId="23951" xr:uid="{00000000-0005-0000-0000-00007A500000}"/>
    <cellStyle name="Normal 8 2 2 4 3 3" xfId="23952" xr:uid="{00000000-0005-0000-0000-00007B500000}"/>
    <cellStyle name="Normal 8 2 2 4 3 4" xfId="23953" xr:uid="{00000000-0005-0000-0000-00007C500000}"/>
    <cellStyle name="Normal 8 2 2 4 4" xfId="23954" xr:uid="{00000000-0005-0000-0000-00007D500000}"/>
    <cellStyle name="Normal 8 2 2 4 4 2" xfId="23955" xr:uid="{00000000-0005-0000-0000-00007E500000}"/>
    <cellStyle name="Normal 8 2 2 4 5" xfId="23956" xr:uid="{00000000-0005-0000-0000-00007F500000}"/>
    <cellStyle name="Normal 8 2 2 4 6" xfId="23957" xr:uid="{00000000-0005-0000-0000-000080500000}"/>
    <cellStyle name="Normal 8 2 2 40" xfId="4973" xr:uid="{00000000-0005-0000-0000-000081500000}"/>
    <cellStyle name="Normal 8 2 2 40 2" xfId="7220" xr:uid="{00000000-0005-0000-0000-000082500000}"/>
    <cellStyle name="Normal 8 2 2 40 2 2" xfId="10759" xr:uid="{00000000-0005-0000-0000-000083500000}"/>
    <cellStyle name="Normal 8 2 2 40 2 2 2" xfId="23958" xr:uid="{00000000-0005-0000-0000-000084500000}"/>
    <cellStyle name="Normal 8 2 2 40 2 2 3" xfId="23959" xr:uid="{00000000-0005-0000-0000-000085500000}"/>
    <cellStyle name="Normal 8 2 2 40 2 3" xfId="23960" xr:uid="{00000000-0005-0000-0000-000086500000}"/>
    <cellStyle name="Normal 8 2 2 40 2 4" xfId="23961" xr:uid="{00000000-0005-0000-0000-000087500000}"/>
    <cellStyle name="Normal 8 2 2 40 3" xfId="8998" xr:uid="{00000000-0005-0000-0000-000088500000}"/>
    <cellStyle name="Normal 8 2 2 40 3 2" xfId="23962" xr:uid="{00000000-0005-0000-0000-000089500000}"/>
    <cellStyle name="Normal 8 2 2 40 3 2 2" xfId="23963" xr:uid="{00000000-0005-0000-0000-00008A500000}"/>
    <cellStyle name="Normal 8 2 2 40 3 3" xfId="23964" xr:uid="{00000000-0005-0000-0000-00008B500000}"/>
    <cellStyle name="Normal 8 2 2 40 3 4" xfId="23965" xr:uid="{00000000-0005-0000-0000-00008C500000}"/>
    <cellStyle name="Normal 8 2 2 40 4" xfId="23966" xr:uid="{00000000-0005-0000-0000-00008D500000}"/>
    <cellStyle name="Normal 8 2 2 40 4 2" xfId="23967" xr:uid="{00000000-0005-0000-0000-00008E500000}"/>
    <cellStyle name="Normal 8 2 2 40 5" xfId="23968" xr:uid="{00000000-0005-0000-0000-00008F500000}"/>
    <cellStyle name="Normal 8 2 2 40 6" xfId="23969" xr:uid="{00000000-0005-0000-0000-000090500000}"/>
    <cellStyle name="Normal 8 2 2 41" xfId="4974" xr:uid="{00000000-0005-0000-0000-000091500000}"/>
    <cellStyle name="Normal 8 2 2 41 2" xfId="7221" xr:uid="{00000000-0005-0000-0000-000092500000}"/>
    <cellStyle name="Normal 8 2 2 41 2 2" xfId="10760" xr:uid="{00000000-0005-0000-0000-000093500000}"/>
    <cellStyle name="Normal 8 2 2 41 2 2 2" xfId="23970" xr:uid="{00000000-0005-0000-0000-000094500000}"/>
    <cellStyle name="Normal 8 2 2 41 2 2 3" xfId="23971" xr:uid="{00000000-0005-0000-0000-000095500000}"/>
    <cellStyle name="Normal 8 2 2 41 2 3" xfId="23972" xr:uid="{00000000-0005-0000-0000-000096500000}"/>
    <cellStyle name="Normal 8 2 2 41 2 4" xfId="23973" xr:uid="{00000000-0005-0000-0000-000097500000}"/>
    <cellStyle name="Normal 8 2 2 41 3" xfId="8999" xr:uid="{00000000-0005-0000-0000-000098500000}"/>
    <cellStyle name="Normal 8 2 2 41 3 2" xfId="23974" xr:uid="{00000000-0005-0000-0000-000099500000}"/>
    <cellStyle name="Normal 8 2 2 41 3 2 2" xfId="23975" xr:uid="{00000000-0005-0000-0000-00009A500000}"/>
    <cellStyle name="Normal 8 2 2 41 3 3" xfId="23976" xr:uid="{00000000-0005-0000-0000-00009B500000}"/>
    <cellStyle name="Normal 8 2 2 41 3 4" xfId="23977" xr:uid="{00000000-0005-0000-0000-00009C500000}"/>
    <cellStyle name="Normal 8 2 2 41 4" xfId="23978" xr:uid="{00000000-0005-0000-0000-00009D500000}"/>
    <cellStyle name="Normal 8 2 2 41 4 2" xfId="23979" xr:uid="{00000000-0005-0000-0000-00009E500000}"/>
    <cellStyle name="Normal 8 2 2 41 5" xfId="23980" xr:uid="{00000000-0005-0000-0000-00009F500000}"/>
    <cellStyle name="Normal 8 2 2 41 6" xfId="23981" xr:uid="{00000000-0005-0000-0000-0000A0500000}"/>
    <cellStyle name="Normal 8 2 2 42" xfId="4975" xr:uid="{00000000-0005-0000-0000-0000A1500000}"/>
    <cellStyle name="Normal 8 2 2 42 2" xfId="7222" xr:uid="{00000000-0005-0000-0000-0000A2500000}"/>
    <cellStyle name="Normal 8 2 2 42 2 2" xfId="10761" xr:uid="{00000000-0005-0000-0000-0000A3500000}"/>
    <cellStyle name="Normal 8 2 2 42 2 2 2" xfId="23982" xr:uid="{00000000-0005-0000-0000-0000A4500000}"/>
    <cellStyle name="Normal 8 2 2 42 2 2 3" xfId="23983" xr:uid="{00000000-0005-0000-0000-0000A5500000}"/>
    <cellStyle name="Normal 8 2 2 42 2 3" xfId="23984" xr:uid="{00000000-0005-0000-0000-0000A6500000}"/>
    <cellStyle name="Normal 8 2 2 42 2 4" xfId="23985" xr:uid="{00000000-0005-0000-0000-0000A7500000}"/>
    <cellStyle name="Normal 8 2 2 42 3" xfId="9000" xr:uid="{00000000-0005-0000-0000-0000A8500000}"/>
    <cellStyle name="Normal 8 2 2 42 3 2" xfId="23986" xr:uid="{00000000-0005-0000-0000-0000A9500000}"/>
    <cellStyle name="Normal 8 2 2 42 3 2 2" xfId="23987" xr:uid="{00000000-0005-0000-0000-0000AA500000}"/>
    <cellStyle name="Normal 8 2 2 42 3 3" xfId="23988" xr:uid="{00000000-0005-0000-0000-0000AB500000}"/>
    <cellStyle name="Normal 8 2 2 42 3 4" xfId="23989" xr:uid="{00000000-0005-0000-0000-0000AC500000}"/>
    <cellStyle name="Normal 8 2 2 42 4" xfId="23990" xr:uid="{00000000-0005-0000-0000-0000AD500000}"/>
    <cellStyle name="Normal 8 2 2 42 4 2" xfId="23991" xr:uid="{00000000-0005-0000-0000-0000AE500000}"/>
    <cellStyle name="Normal 8 2 2 42 5" xfId="23992" xr:uid="{00000000-0005-0000-0000-0000AF500000}"/>
    <cellStyle name="Normal 8 2 2 42 6" xfId="23993" xr:uid="{00000000-0005-0000-0000-0000B0500000}"/>
    <cellStyle name="Normal 8 2 2 43" xfId="4976" xr:uid="{00000000-0005-0000-0000-0000B1500000}"/>
    <cellStyle name="Normal 8 2 2 43 2" xfId="7223" xr:uid="{00000000-0005-0000-0000-0000B2500000}"/>
    <cellStyle name="Normal 8 2 2 43 2 2" xfId="10762" xr:uid="{00000000-0005-0000-0000-0000B3500000}"/>
    <cellStyle name="Normal 8 2 2 43 2 2 2" xfId="23994" xr:uid="{00000000-0005-0000-0000-0000B4500000}"/>
    <cellStyle name="Normal 8 2 2 43 2 2 3" xfId="23995" xr:uid="{00000000-0005-0000-0000-0000B5500000}"/>
    <cellStyle name="Normal 8 2 2 43 2 3" xfId="23996" xr:uid="{00000000-0005-0000-0000-0000B6500000}"/>
    <cellStyle name="Normal 8 2 2 43 2 4" xfId="23997" xr:uid="{00000000-0005-0000-0000-0000B7500000}"/>
    <cellStyle name="Normal 8 2 2 43 3" xfId="9001" xr:uid="{00000000-0005-0000-0000-0000B8500000}"/>
    <cellStyle name="Normal 8 2 2 43 3 2" xfId="23998" xr:uid="{00000000-0005-0000-0000-0000B9500000}"/>
    <cellStyle name="Normal 8 2 2 43 3 2 2" xfId="23999" xr:uid="{00000000-0005-0000-0000-0000BA500000}"/>
    <cellStyle name="Normal 8 2 2 43 3 3" xfId="24000" xr:uid="{00000000-0005-0000-0000-0000BB500000}"/>
    <cellStyle name="Normal 8 2 2 43 3 4" xfId="24001" xr:uid="{00000000-0005-0000-0000-0000BC500000}"/>
    <cellStyle name="Normal 8 2 2 43 4" xfId="24002" xr:uid="{00000000-0005-0000-0000-0000BD500000}"/>
    <cellStyle name="Normal 8 2 2 43 4 2" xfId="24003" xr:uid="{00000000-0005-0000-0000-0000BE500000}"/>
    <cellStyle name="Normal 8 2 2 43 5" xfId="24004" xr:uid="{00000000-0005-0000-0000-0000BF500000}"/>
    <cellStyle name="Normal 8 2 2 43 6" xfId="24005" xr:uid="{00000000-0005-0000-0000-0000C0500000}"/>
    <cellStyle name="Normal 8 2 2 44" xfId="4977" xr:uid="{00000000-0005-0000-0000-0000C1500000}"/>
    <cellStyle name="Normal 8 2 2 44 2" xfId="7224" xr:uid="{00000000-0005-0000-0000-0000C2500000}"/>
    <cellStyle name="Normal 8 2 2 44 2 2" xfId="10763" xr:uid="{00000000-0005-0000-0000-0000C3500000}"/>
    <cellStyle name="Normal 8 2 2 44 2 2 2" xfId="24006" xr:uid="{00000000-0005-0000-0000-0000C4500000}"/>
    <cellStyle name="Normal 8 2 2 44 2 2 3" xfId="24007" xr:uid="{00000000-0005-0000-0000-0000C5500000}"/>
    <cellStyle name="Normal 8 2 2 44 2 3" xfId="24008" xr:uid="{00000000-0005-0000-0000-0000C6500000}"/>
    <cellStyle name="Normal 8 2 2 44 2 4" xfId="24009" xr:uid="{00000000-0005-0000-0000-0000C7500000}"/>
    <cellStyle name="Normal 8 2 2 44 3" xfId="9002" xr:uid="{00000000-0005-0000-0000-0000C8500000}"/>
    <cellStyle name="Normal 8 2 2 44 3 2" xfId="24010" xr:uid="{00000000-0005-0000-0000-0000C9500000}"/>
    <cellStyle name="Normal 8 2 2 44 3 2 2" xfId="24011" xr:uid="{00000000-0005-0000-0000-0000CA500000}"/>
    <cellStyle name="Normal 8 2 2 44 3 3" xfId="24012" xr:uid="{00000000-0005-0000-0000-0000CB500000}"/>
    <cellStyle name="Normal 8 2 2 44 3 4" xfId="24013" xr:uid="{00000000-0005-0000-0000-0000CC500000}"/>
    <cellStyle name="Normal 8 2 2 44 4" xfId="24014" xr:uid="{00000000-0005-0000-0000-0000CD500000}"/>
    <cellStyle name="Normal 8 2 2 44 4 2" xfId="24015" xr:uid="{00000000-0005-0000-0000-0000CE500000}"/>
    <cellStyle name="Normal 8 2 2 44 5" xfId="24016" xr:uid="{00000000-0005-0000-0000-0000CF500000}"/>
    <cellStyle name="Normal 8 2 2 44 6" xfId="24017" xr:uid="{00000000-0005-0000-0000-0000D0500000}"/>
    <cellStyle name="Normal 8 2 2 45" xfId="4978" xr:uid="{00000000-0005-0000-0000-0000D1500000}"/>
    <cellStyle name="Normal 8 2 2 45 2" xfId="7225" xr:uid="{00000000-0005-0000-0000-0000D2500000}"/>
    <cellStyle name="Normal 8 2 2 45 2 2" xfId="10764" xr:uid="{00000000-0005-0000-0000-0000D3500000}"/>
    <cellStyle name="Normal 8 2 2 45 2 2 2" xfId="24018" xr:uid="{00000000-0005-0000-0000-0000D4500000}"/>
    <cellStyle name="Normal 8 2 2 45 2 2 3" xfId="24019" xr:uid="{00000000-0005-0000-0000-0000D5500000}"/>
    <cellStyle name="Normal 8 2 2 45 2 3" xfId="24020" xr:uid="{00000000-0005-0000-0000-0000D6500000}"/>
    <cellStyle name="Normal 8 2 2 45 2 4" xfId="24021" xr:uid="{00000000-0005-0000-0000-0000D7500000}"/>
    <cellStyle name="Normal 8 2 2 45 3" xfId="9003" xr:uid="{00000000-0005-0000-0000-0000D8500000}"/>
    <cellStyle name="Normal 8 2 2 45 3 2" xfId="24022" xr:uid="{00000000-0005-0000-0000-0000D9500000}"/>
    <cellStyle name="Normal 8 2 2 45 3 2 2" xfId="24023" xr:uid="{00000000-0005-0000-0000-0000DA500000}"/>
    <cellStyle name="Normal 8 2 2 45 3 3" xfId="24024" xr:uid="{00000000-0005-0000-0000-0000DB500000}"/>
    <cellStyle name="Normal 8 2 2 45 3 4" xfId="24025" xr:uid="{00000000-0005-0000-0000-0000DC500000}"/>
    <cellStyle name="Normal 8 2 2 45 4" xfId="24026" xr:uid="{00000000-0005-0000-0000-0000DD500000}"/>
    <cellStyle name="Normal 8 2 2 45 4 2" xfId="24027" xr:uid="{00000000-0005-0000-0000-0000DE500000}"/>
    <cellStyle name="Normal 8 2 2 45 5" xfId="24028" xr:uid="{00000000-0005-0000-0000-0000DF500000}"/>
    <cellStyle name="Normal 8 2 2 45 6" xfId="24029" xr:uid="{00000000-0005-0000-0000-0000E0500000}"/>
    <cellStyle name="Normal 8 2 2 46" xfId="7186" xr:uid="{00000000-0005-0000-0000-0000E1500000}"/>
    <cellStyle name="Normal 8 2 2 46 2" xfId="10725" xr:uid="{00000000-0005-0000-0000-0000E2500000}"/>
    <cellStyle name="Normal 8 2 2 46 2 2" xfId="24030" xr:uid="{00000000-0005-0000-0000-0000E3500000}"/>
    <cellStyle name="Normal 8 2 2 46 2 3" xfId="24031" xr:uid="{00000000-0005-0000-0000-0000E4500000}"/>
    <cellStyle name="Normal 8 2 2 46 3" xfId="24032" xr:uid="{00000000-0005-0000-0000-0000E5500000}"/>
    <cellStyle name="Normal 8 2 2 46 4" xfId="24033" xr:uid="{00000000-0005-0000-0000-0000E6500000}"/>
    <cellStyle name="Normal 8 2 2 47" xfId="8964" xr:uid="{00000000-0005-0000-0000-0000E7500000}"/>
    <cellStyle name="Normal 8 2 2 47 2" xfId="24034" xr:uid="{00000000-0005-0000-0000-0000E8500000}"/>
    <cellStyle name="Normal 8 2 2 47 2 2" xfId="24035" xr:uid="{00000000-0005-0000-0000-0000E9500000}"/>
    <cellStyle name="Normal 8 2 2 47 3" xfId="24036" xr:uid="{00000000-0005-0000-0000-0000EA500000}"/>
    <cellStyle name="Normal 8 2 2 47 4" xfId="24037" xr:uid="{00000000-0005-0000-0000-0000EB500000}"/>
    <cellStyle name="Normal 8 2 2 48" xfId="24038" xr:uid="{00000000-0005-0000-0000-0000EC500000}"/>
    <cellStyle name="Normal 8 2 2 48 2" xfId="24039" xr:uid="{00000000-0005-0000-0000-0000ED500000}"/>
    <cellStyle name="Normal 8 2 2 49" xfId="24040" xr:uid="{00000000-0005-0000-0000-0000EE500000}"/>
    <cellStyle name="Normal 8 2 2 5" xfId="4979" xr:uid="{00000000-0005-0000-0000-0000EF500000}"/>
    <cellStyle name="Normal 8 2 2 5 2" xfId="7226" xr:uid="{00000000-0005-0000-0000-0000F0500000}"/>
    <cellStyle name="Normal 8 2 2 5 2 2" xfId="10765" xr:uid="{00000000-0005-0000-0000-0000F1500000}"/>
    <cellStyle name="Normal 8 2 2 5 2 2 2" xfId="24041" xr:uid="{00000000-0005-0000-0000-0000F2500000}"/>
    <cellStyle name="Normal 8 2 2 5 2 2 3" xfId="24042" xr:uid="{00000000-0005-0000-0000-0000F3500000}"/>
    <cellStyle name="Normal 8 2 2 5 2 3" xfId="24043" xr:uid="{00000000-0005-0000-0000-0000F4500000}"/>
    <cellStyle name="Normal 8 2 2 5 2 4" xfId="24044" xr:uid="{00000000-0005-0000-0000-0000F5500000}"/>
    <cellStyle name="Normal 8 2 2 5 3" xfId="9004" xr:uid="{00000000-0005-0000-0000-0000F6500000}"/>
    <cellStyle name="Normal 8 2 2 5 3 2" xfId="24045" xr:uid="{00000000-0005-0000-0000-0000F7500000}"/>
    <cellStyle name="Normal 8 2 2 5 3 2 2" xfId="24046" xr:uid="{00000000-0005-0000-0000-0000F8500000}"/>
    <cellStyle name="Normal 8 2 2 5 3 3" xfId="24047" xr:uid="{00000000-0005-0000-0000-0000F9500000}"/>
    <cellStyle name="Normal 8 2 2 5 3 4" xfId="24048" xr:uid="{00000000-0005-0000-0000-0000FA500000}"/>
    <cellStyle name="Normal 8 2 2 5 4" xfId="24049" xr:uid="{00000000-0005-0000-0000-0000FB500000}"/>
    <cellStyle name="Normal 8 2 2 5 4 2" xfId="24050" xr:uid="{00000000-0005-0000-0000-0000FC500000}"/>
    <cellStyle name="Normal 8 2 2 5 5" xfId="24051" xr:uid="{00000000-0005-0000-0000-0000FD500000}"/>
    <cellStyle name="Normal 8 2 2 5 6" xfId="24052" xr:uid="{00000000-0005-0000-0000-0000FE500000}"/>
    <cellStyle name="Normal 8 2 2 50" xfId="24053" xr:uid="{00000000-0005-0000-0000-0000FF500000}"/>
    <cellStyle name="Normal 8 2 2 6" xfId="4980" xr:uid="{00000000-0005-0000-0000-000000510000}"/>
    <cellStyle name="Normal 8 2 2 6 2" xfId="7227" xr:uid="{00000000-0005-0000-0000-000001510000}"/>
    <cellStyle name="Normal 8 2 2 6 2 2" xfId="10766" xr:uid="{00000000-0005-0000-0000-000002510000}"/>
    <cellStyle name="Normal 8 2 2 6 2 2 2" xfId="24054" xr:uid="{00000000-0005-0000-0000-000003510000}"/>
    <cellStyle name="Normal 8 2 2 6 2 2 3" xfId="24055" xr:uid="{00000000-0005-0000-0000-000004510000}"/>
    <cellStyle name="Normal 8 2 2 6 2 3" xfId="24056" xr:uid="{00000000-0005-0000-0000-000005510000}"/>
    <cellStyle name="Normal 8 2 2 6 2 4" xfId="24057" xr:uid="{00000000-0005-0000-0000-000006510000}"/>
    <cellStyle name="Normal 8 2 2 6 3" xfId="9005" xr:uid="{00000000-0005-0000-0000-000007510000}"/>
    <cellStyle name="Normal 8 2 2 6 3 2" xfId="24058" xr:uid="{00000000-0005-0000-0000-000008510000}"/>
    <cellStyle name="Normal 8 2 2 6 3 2 2" xfId="24059" xr:uid="{00000000-0005-0000-0000-000009510000}"/>
    <cellStyle name="Normal 8 2 2 6 3 3" xfId="24060" xr:uid="{00000000-0005-0000-0000-00000A510000}"/>
    <cellStyle name="Normal 8 2 2 6 3 4" xfId="24061" xr:uid="{00000000-0005-0000-0000-00000B510000}"/>
    <cellStyle name="Normal 8 2 2 6 4" xfId="24062" xr:uid="{00000000-0005-0000-0000-00000C510000}"/>
    <cellStyle name="Normal 8 2 2 6 4 2" xfId="24063" xr:uid="{00000000-0005-0000-0000-00000D510000}"/>
    <cellStyle name="Normal 8 2 2 6 5" xfId="24064" xr:uid="{00000000-0005-0000-0000-00000E510000}"/>
    <cellStyle name="Normal 8 2 2 6 6" xfId="24065" xr:uid="{00000000-0005-0000-0000-00000F510000}"/>
    <cellStyle name="Normal 8 2 2 7" xfId="4981" xr:uid="{00000000-0005-0000-0000-000010510000}"/>
    <cellStyle name="Normal 8 2 2 7 2" xfId="7228" xr:uid="{00000000-0005-0000-0000-000011510000}"/>
    <cellStyle name="Normal 8 2 2 7 2 2" xfId="10767" xr:uid="{00000000-0005-0000-0000-000012510000}"/>
    <cellStyle name="Normal 8 2 2 7 2 2 2" xfId="24066" xr:uid="{00000000-0005-0000-0000-000013510000}"/>
    <cellStyle name="Normal 8 2 2 7 2 2 3" xfId="24067" xr:uid="{00000000-0005-0000-0000-000014510000}"/>
    <cellStyle name="Normal 8 2 2 7 2 3" xfId="24068" xr:uid="{00000000-0005-0000-0000-000015510000}"/>
    <cellStyle name="Normal 8 2 2 7 2 4" xfId="24069" xr:uid="{00000000-0005-0000-0000-000016510000}"/>
    <cellStyle name="Normal 8 2 2 7 3" xfId="9006" xr:uid="{00000000-0005-0000-0000-000017510000}"/>
    <cellStyle name="Normal 8 2 2 7 3 2" xfId="24070" xr:uid="{00000000-0005-0000-0000-000018510000}"/>
    <cellStyle name="Normal 8 2 2 7 3 2 2" xfId="24071" xr:uid="{00000000-0005-0000-0000-000019510000}"/>
    <cellStyle name="Normal 8 2 2 7 3 3" xfId="24072" xr:uid="{00000000-0005-0000-0000-00001A510000}"/>
    <cellStyle name="Normal 8 2 2 7 3 4" xfId="24073" xr:uid="{00000000-0005-0000-0000-00001B510000}"/>
    <cellStyle name="Normal 8 2 2 7 4" xfId="24074" xr:uid="{00000000-0005-0000-0000-00001C510000}"/>
    <cellStyle name="Normal 8 2 2 7 4 2" xfId="24075" xr:uid="{00000000-0005-0000-0000-00001D510000}"/>
    <cellStyle name="Normal 8 2 2 7 5" xfId="24076" xr:uid="{00000000-0005-0000-0000-00001E510000}"/>
    <cellStyle name="Normal 8 2 2 7 6" xfId="24077" xr:uid="{00000000-0005-0000-0000-00001F510000}"/>
    <cellStyle name="Normal 8 2 2 8" xfId="4982" xr:uid="{00000000-0005-0000-0000-000020510000}"/>
    <cellStyle name="Normal 8 2 2 8 2" xfId="7229" xr:uid="{00000000-0005-0000-0000-000021510000}"/>
    <cellStyle name="Normal 8 2 2 8 2 2" xfId="10768" xr:uid="{00000000-0005-0000-0000-000022510000}"/>
    <cellStyle name="Normal 8 2 2 8 2 2 2" xfId="24078" xr:uid="{00000000-0005-0000-0000-000023510000}"/>
    <cellStyle name="Normal 8 2 2 8 2 2 3" xfId="24079" xr:uid="{00000000-0005-0000-0000-000024510000}"/>
    <cellStyle name="Normal 8 2 2 8 2 3" xfId="24080" xr:uid="{00000000-0005-0000-0000-000025510000}"/>
    <cellStyle name="Normal 8 2 2 8 2 4" xfId="24081" xr:uid="{00000000-0005-0000-0000-000026510000}"/>
    <cellStyle name="Normal 8 2 2 8 3" xfId="9007" xr:uid="{00000000-0005-0000-0000-000027510000}"/>
    <cellStyle name="Normal 8 2 2 8 3 2" xfId="24082" xr:uid="{00000000-0005-0000-0000-000028510000}"/>
    <cellStyle name="Normal 8 2 2 8 3 2 2" xfId="24083" xr:uid="{00000000-0005-0000-0000-000029510000}"/>
    <cellStyle name="Normal 8 2 2 8 3 3" xfId="24084" xr:uid="{00000000-0005-0000-0000-00002A510000}"/>
    <cellStyle name="Normal 8 2 2 8 3 4" xfId="24085" xr:uid="{00000000-0005-0000-0000-00002B510000}"/>
    <cellStyle name="Normal 8 2 2 8 4" xfId="24086" xr:uid="{00000000-0005-0000-0000-00002C510000}"/>
    <cellStyle name="Normal 8 2 2 8 4 2" xfId="24087" xr:uid="{00000000-0005-0000-0000-00002D510000}"/>
    <cellStyle name="Normal 8 2 2 8 5" xfId="24088" xr:uid="{00000000-0005-0000-0000-00002E510000}"/>
    <cellStyle name="Normal 8 2 2 8 6" xfId="24089" xr:uid="{00000000-0005-0000-0000-00002F510000}"/>
    <cellStyle name="Normal 8 2 2 9" xfId="4983" xr:uid="{00000000-0005-0000-0000-000030510000}"/>
    <cellStyle name="Normal 8 2 2 9 2" xfId="7230" xr:uid="{00000000-0005-0000-0000-000031510000}"/>
    <cellStyle name="Normal 8 2 2 9 2 2" xfId="10769" xr:uid="{00000000-0005-0000-0000-000032510000}"/>
    <cellStyle name="Normal 8 2 2 9 2 2 2" xfId="24090" xr:uid="{00000000-0005-0000-0000-000033510000}"/>
    <cellStyle name="Normal 8 2 2 9 2 2 3" xfId="24091" xr:uid="{00000000-0005-0000-0000-000034510000}"/>
    <cellStyle name="Normal 8 2 2 9 2 3" xfId="24092" xr:uid="{00000000-0005-0000-0000-000035510000}"/>
    <cellStyle name="Normal 8 2 2 9 2 4" xfId="24093" xr:uid="{00000000-0005-0000-0000-000036510000}"/>
    <cellStyle name="Normal 8 2 2 9 3" xfId="9008" xr:uid="{00000000-0005-0000-0000-000037510000}"/>
    <cellStyle name="Normal 8 2 2 9 3 2" xfId="24094" xr:uid="{00000000-0005-0000-0000-000038510000}"/>
    <cellStyle name="Normal 8 2 2 9 3 2 2" xfId="24095" xr:uid="{00000000-0005-0000-0000-000039510000}"/>
    <cellStyle name="Normal 8 2 2 9 3 3" xfId="24096" xr:uid="{00000000-0005-0000-0000-00003A510000}"/>
    <cellStyle name="Normal 8 2 2 9 3 4" xfId="24097" xr:uid="{00000000-0005-0000-0000-00003B510000}"/>
    <cellStyle name="Normal 8 2 2 9 4" xfId="24098" xr:uid="{00000000-0005-0000-0000-00003C510000}"/>
    <cellStyle name="Normal 8 2 2 9 4 2" xfId="24099" xr:uid="{00000000-0005-0000-0000-00003D510000}"/>
    <cellStyle name="Normal 8 2 2 9 5" xfId="24100" xr:uid="{00000000-0005-0000-0000-00003E510000}"/>
    <cellStyle name="Normal 8 2 2 9 6" xfId="24101" xr:uid="{00000000-0005-0000-0000-00003F510000}"/>
    <cellStyle name="Normal 8 2 3" xfId="4984" xr:uid="{00000000-0005-0000-0000-000040510000}"/>
    <cellStyle name="Normal 8 2 3 2" xfId="7231" xr:uid="{00000000-0005-0000-0000-000041510000}"/>
    <cellStyle name="Normal 8 2 3 2 2" xfId="10770" xr:uid="{00000000-0005-0000-0000-000042510000}"/>
    <cellStyle name="Normal 8 2 3 2 2 2" xfId="24102" xr:uid="{00000000-0005-0000-0000-000043510000}"/>
    <cellStyle name="Normal 8 2 3 2 2 3" xfId="24103" xr:uid="{00000000-0005-0000-0000-000044510000}"/>
    <cellStyle name="Normal 8 2 3 2 3" xfId="24104" xr:uid="{00000000-0005-0000-0000-000045510000}"/>
    <cellStyle name="Normal 8 2 3 2 4" xfId="24105" xr:uid="{00000000-0005-0000-0000-000046510000}"/>
    <cellStyle name="Normal 8 2 3 3" xfId="9009" xr:uid="{00000000-0005-0000-0000-000047510000}"/>
    <cellStyle name="Normal 8 2 3 3 2" xfId="24106" xr:uid="{00000000-0005-0000-0000-000048510000}"/>
    <cellStyle name="Normal 8 2 3 3 2 2" xfId="24107" xr:uid="{00000000-0005-0000-0000-000049510000}"/>
    <cellStyle name="Normal 8 2 3 3 3" xfId="24108" xr:uid="{00000000-0005-0000-0000-00004A510000}"/>
    <cellStyle name="Normal 8 2 3 3 4" xfId="24109" xr:uid="{00000000-0005-0000-0000-00004B510000}"/>
    <cellStyle name="Normal 8 2 3 4" xfId="24110" xr:uid="{00000000-0005-0000-0000-00004C510000}"/>
    <cellStyle name="Normal 8 2 3 4 2" xfId="24111" xr:uid="{00000000-0005-0000-0000-00004D510000}"/>
    <cellStyle name="Normal 8 2 3 5" xfId="24112" xr:uid="{00000000-0005-0000-0000-00004E510000}"/>
    <cellStyle name="Normal 8 2 3 6" xfId="24113" xr:uid="{00000000-0005-0000-0000-00004F510000}"/>
    <cellStyle name="Normal 8 2 4" xfId="4985" xr:uid="{00000000-0005-0000-0000-000050510000}"/>
    <cellStyle name="Normal 8 2 4 2" xfId="7232" xr:uid="{00000000-0005-0000-0000-000051510000}"/>
    <cellStyle name="Normal 8 2 4 2 2" xfId="10771" xr:uid="{00000000-0005-0000-0000-000052510000}"/>
    <cellStyle name="Normal 8 2 4 2 2 2" xfId="24114" xr:uid="{00000000-0005-0000-0000-000053510000}"/>
    <cellStyle name="Normal 8 2 4 2 2 3" xfId="24115" xr:uid="{00000000-0005-0000-0000-000054510000}"/>
    <cellStyle name="Normal 8 2 4 2 3" xfId="24116" xr:uid="{00000000-0005-0000-0000-000055510000}"/>
    <cellStyle name="Normal 8 2 4 2 4" xfId="24117" xr:uid="{00000000-0005-0000-0000-000056510000}"/>
    <cellStyle name="Normal 8 2 4 3" xfId="9010" xr:uid="{00000000-0005-0000-0000-000057510000}"/>
    <cellStyle name="Normal 8 2 4 3 2" xfId="24118" xr:uid="{00000000-0005-0000-0000-000058510000}"/>
    <cellStyle name="Normal 8 2 4 3 2 2" xfId="24119" xr:uid="{00000000-0005-0000-0000-000059510000}"/>
    <cellStyle name="Normal 8 2 4 3 3" xfId="24120" xr:uid="{00000000-0005-0000-0000-00005A510000}"/>
    <cellStyle name="Normal 8 2 4 3 4" xfId="24121" xr:uid="{00000000-0005-0000-0000-00005B510000}"/>
    <cellStyle name="Normal 8 2 4 4" xfId="24122" xr:uid="{00000000-0005-0000-0000-00005C510000}"/>
    <cellStyle name="Normal 8 2 4 4 2" xfId="24123" xr:uid="{00000000-0005-0000-0000-00005D510000}"/>
    <cellStyle name="Normal 8 2 4 5" xfId="24124" xr:uid="{00000000-0005-0000-0000-00005E510000}"/>
    <cellStyle name="Normal 8 2 4 6" xfId="24125" xr:uid="{00000000-0005-0000-0000-00005F510000}"/>
    <cellStyle name="Normal 8 2 5" xfId="7185" xr:uid="{00000000-0005-0000-0000-000060510000}"/>
    <cellStyle name="Normal 8 2 5 2" xfId="10724" xr:uid="{00000000-0005-0000-0000-000061510000}"/>
    <cellStyle name="Normal 8 2 5 2 2" xfId="24126" xr:uid="{00000000-0005-0000-0000-000062510000}"/>
    <cellStyle name="Normal 8 2 5 2 3" xfId="24127" xr:uid="{00000000-0005-0000-0000-000063510000}"/>
    <cellStyle name="Normal 8 2 5 3" xfId="24128" xr:uid="{00000000-0005-0000-0000-000064510000}"/>
    <cellStyle name="Normal 8 2 5 4" xfId="24129" xr:uid="{00000000-0005-0000-0000-000065510000}"/>
    <cellStyle name="Normal 8 2 6" xfId="8963" xr:uid="{00000000-0005-0000-0000-000066510000}"/>
    <cellStyle name="Normal 8 2 6 2" xfId="24130" xr:uid="{00000000-0005-0000-0000-000067510000}"/>
    <cellStyle name="Normal 8 2 6 2 2" xfId="24131" xr:uid="{00000000-0005-0000-0000-000068510000}"/>
    <cellStyle name="Normal 8 2 6 3" xfId="24132" xr:uid="{00000000-0005-0000-0000-000069510000}"/>
    <cellStyle name="Normal 8 2 6 4" xfId="24133" xr:uid="{00000000-0005-0000-0000-00006A510000}"/>
    <cellStyle name="Normal 8 2 7" xfId="24134" xr:uid="{00000000-0005-0000-0000-00006B510000}"/>
    <cellStyle name="Normal 8 2 7 2" xfId="24135" xr:uid="{00000000-0005-0000-0000-00006C510000}"/>
    <cellStyle name="Normal 8 2 8" xfId="24136" xr:uid="{00000000-0005-0000-0000-00006D510000}"/>
    <cellStyle name="Normal 8 2 9" xfId="24137" xr:uid="{00000000-0005-0000-0000-00006E510000}"/>
    <cellStyle name="Normal 8 3" xfId="4986" xr:uid="{00000000-0005-0000-0000-00006F510000}"/>
    <cellStyle name="Normal 8 3 2" xfId="4987" xr:uid="{00000000-0005-0000-0000-000070510000}"/>
    <cellStyle name="Normal 8 3 2 10" xfId="4988" xr:uid="{00000000-0005-0000-0000-000071510000}"/>
    <cellStyle name="Normal 8 3 2 10 2" xfId="7235" xr:uid="{00000000-0005-0000-0000-000072510000}"/>
    <cellStyle name="Normal 8 3 2 10 2 2" xfId="10774" xr:uid="{00000000-0005-0000-0000-000073510000}"/>
    <cellStyle name="Normal 8 3 2 10 2 2 2" xfId="24138" xr:uid="{00000000-0005-0000-0000-000074510000}"/>
    <cellStyle name="Normal 8 3 2 10 2 2 3" xfId="24139" xr:uid="{00000000-0005-0000-0000-000075510000}"/>
    <cellStyle name="Normal 8 3 2 10 2 3" xfId="24140" xr:uid="{00000000-0005-0000-0000-000076510000}"/>
    <cellStyle name="Normal 8 3 2 10 2 4" xfId="24141" xr:uid="{00000000-0005-0000-0000-000077510000}"/>
    <cellStyle name="Normal 8 3 2 10 3" xfId="9013" xr:uid="{00000000-0005-0000-0000-000078510000}"/>
    <cellStyle name="Normal 8 3 2 10 3 2" xfId="24142" xr:uid="{00000000-0005-0000-0000-000079510000}"/>
    <cellStyle name="Normal 8 3 2 10 3 2 2" xfId="24143" xr:uid="{00000000-0005-0000-0000-00007A510000}"/>
    <cellStyle name="Normal 8 3 2 10 3 3" xfId="24144" xr:uid="{00000000-0005-0000-0000-00007B510000}"/>
    <cellStyle name="Normal 8 3 2 10 3 4" xfId="24145" xr:uid="{00000000-0005-0000-0000-00007C510000}"/>
    <cellStyle name="Normal 8 3 2 10 4" xfId="24146" xr:uid="{00000000-0005-0000-0000-00007D510000}"/>
    <cellStyle name="Normal 8 3 2 10 4 2" xfId="24147" xr:uid="{00000000-0005-0000-0000-00007E510000}"/>
    <cellStyle name="Normal 8 3 2 10 5" xfId="24148" xr:uid="{00000000-0005-0000-0000-00007F510000}"/>
    <cellStyle name="Normal 8 3 2 10 6" xfId="24149" xr:uid="{00000000-0005-0000-0000-000080510000}"/>
    <cellStyle name="Normal 8 3 2 11" xfId="4989" xr:uid="{00000000-0005-0000-0000-000081510000}"/>
    <cellStyle name="Normal 8 3 2 11 2" xfId="7236" xr:uid="{00000000-0005-0000-0000-000082510000}"/>
    <cellStyle name="Normal 8 3 2 11 2 2" xfId="10775" xr:uid="{00000000-0005-0000-0000-000083510000}"/>
    <cellStyle name="Normal 8 3 2 11 2 2 2" xfId="24150" xr:uid="{00000000-0005-0000-0000-000084510000}"/>
    <cellStyle name="Normal 8 3 2 11 2 2 3" xfId="24151" xr:uid="{00000000-0005-0000-0000-000085510000}"/>
    <cellStyle name="Normal 8 3 2 11 2 3" xfId="24152" xr:uid="{00000000-0005-0000-0000-000086510000}"/>
    <cellStyle name="Normal 8 3 2 11 2 4" xfId="24153" xr:uid="{00000000-0005-0000-0000-000087510000}"/>
    <cellStyle name="Normal 8 3 2 11 3" xfId="9014" xr:uid="{00000000-0005-0000-0000-000088510000}"/>
    <cellStyle name="Normal 8 3 2 11 3 2" xfId="24154" xr:uid="{00000000-0005-0000-0000-000089510000}"/>
    <cellStyle name="Normal 8 3 2 11 3 2 2" xfId="24155" xr:uid="{00000000-0005-0000-0000-00008A510000}"/>
    <cellStyle name="Normal 8 3 2 11 3 3" xfId="24156" xr:uid="{00000000-0005-0000-0000-00008B510000}"/>
    <cellStyle name="Normal 8 3 2 11 3 4" xfId="24157" xr:uid="{00000000-0005-0000-0000-00008C510000}"/>
    <cellStyle name="Normal 8 3 2 11 4" xfId="24158" xr:uid="{00000000-0005-0000-0000-00008D510000}"/>
    <cellStyle name="Normal 8 3 2 11 4 2" xfId="24159" xr:uid="{00000000-0005-0000-0000-00008E510000}"/>
    <cellStyle name="Normal 8 3 2 11 5" xfId="24160" xr:uid="{00000000-0005-0000-0000-00008F510000}"/>
    <cellStyle name="Normal 8 3 2 11 6" xfId="24161" xr:uid="{00000000-0005-0000-0000-000090510000}"/>
    <cellStyle name="Normal 8 3 2 12" xfId="4990" xr:uid="{00000000-0005-0000-0000-000091510000}"/>
    <cellStyle name="Normal 8 3 2 12 2" xfId="7237" xr:uid="{00000000-0005-0000-0000-000092510000}"/>
    <cellStyle name="Normal 8 3 2 12 2 2" xfId="10776" xr:uid="{00000000-0005-0000-0000-000093510000}"/>
    <cellStyle name="Normal 8 3 2 12 2 2 2" xfId="24162" xr:uid="{00000000-0005-0000-0000-000094510000}"/>
    <cellStyle name="Normal 8 3 2 12 2 2 3" xfId="24163" xr:uid="{00000000-0005-0000-0000-000095510000}"/>
    <cellStyle name="Normal 8 3 2 12 2 3" xfId="24164" xr:uid="{00000000-0005-0000-0000-000096510000}"/>
    <cellStyle name="Normal 8 3 2 12 2 4" xfId="24165" xr:uid="{00000000-0005-0000-0000-000097510000}"/>
    <cellStyle name="Normal 8 3 2 12 3" xfId="9015" xr:uid="{00000000-0005-0000-0000-000098510000}"/>
    <cellStyle name="Normal 8 3 2 12 3 2" xfId="24166" xr:uid="{00000000-0005-0000-0000-000099510000}"/>
    <cellStyle name="Normal 8 3 2 12 3 2 2" xfId="24167" xr:uid="{00000000-0005-0000-0000-00009A510000}"/>
    <cellStyle name="Normal 8 3 2 12 3 3" xfId="24168" xr:uid="{00000000-0005-0000-0000-00009B510000}"/>
    <cellStyle name="Normal 8 3 2 12 3 4" xfId="24169" xr:uid="{00000000-0005-0000-0000-00009C510000}"/>
    <cellStyle name="Normal 8 3 2 12 4" xfId="24170" xr:uid="{00000000-0005-0000-0000-00009D510000}"/>
    <cellStyle name="Normal 8 3 2 12 4 2" xfId="24171" xr:uid="{00000000-0005-0000-0000-00009E510000}"/>
    <cellStyle name="Normal 8 3 2 12 5" xfId="24172" xr:uid="{00000000-0005-0000-0000-00009F510000}"/>
    <cellStyle name="Normal 8 3 2 12 6" xfId="24173" xr:uid="{00000000-0005-0000-0000-0000A0510000}"/>
    <cellStyle name="Normal 8 3 2 13" xfId="4991" xr:uid="{00000000-0005-0000-0000-0000A1510000}"/>
    <cellStyle name="Normal 8 3 2 13 2" xfId="7238" xr:uid="{00000000-0005-0000-0000-0000A2510000}"/>
    <cellStyle name="Normal 8 3 2 13 2 2" xfId="10777" xr:uid="{00000000-0005-0000-0000-0000A3510000}"/>
    <cellStyle name="Normal 8 3 2 13 2 2 2" xfId="24174" xr:uid="{00000000-0005-0000-0000-0000A4510000}"/>
    <cellStyle name="Normal 8 3 2 13 2 2 3" xfId="24175" xr:uid="{00000000-0005-0000-0000-0000A5510000}"/>
    <cellStyle name="Normal 8 3 2 13 2 3" xfId="24176" xr:uid="{00000000-0005-0000-0000-0000A6510000}"/>
    <cellStyle name="Normal 8 3 2 13 2 4" xfId="24177" xr:uid="{00000000-0005-0000-0000-0000A7510000}"/>
    <cellStyle name="Normal 8 3 2 13 3" xfId="9016" xr:uid="{00000000-0005-0000-0000-0000A8510000}"/>
    <cellStyle name="Normal 8 3 2 13 3 2" xfId="24178" xr:uid="{00000000-0005-0000-0000-0000A9510000}"/>
    <cellStyle name="Normal 8 3 2 13 3 2 2" xfId="24179" xr:uid="{00000000-0005-0000-0000-0000AA510000}"/>
    <cellStyle name="Normal 8 3 2 13 3 3" xfId="24180" xr:uid="{00000000-0005-0000-0000-0000AB510000}"/>
    <cellStyle name="Normal 8 3 2 13 3 4" xfId="24181" xr:uid="{00000000-0005-0000-0000-0000AC510000}"/>
    <cellStyle name="Normal 8 3 2 13 4" xfId="24182" xr:uid="{00000000-0005-0000-0000-0000AD510000}"/>
    <cellStyle name="Normal 8 3 2 13 4 2" xfId="24183" xr:uid="{00000000-0005-0000-0000-0000AE510000}"/>
    <cellStyle name="Normal 8 3 2 13 5" xfId="24184" xr:uid="{00000000-0005-0000-0000-0000AF510000}"/>
    <cellStyle name="Normal 8 3 2 13 6" xfId="24185" xr:uid="{00000000-0005-0000-0000-0000B0510000}"/>
    <cellStyle name="Normal 8 3 2 14" xfId="4992" xr:uid="{00000000-0005-0000-0000-0000B1510000}"/>
    <cellStyle name="Normal 8 3 2 14 2" xfId="7239" xr:uid="{00000000-0005-0000-0000-0000B2510000}"/>
    <cellStyle name="Normal 8 3 2 14 2 2" xfId="10778" xr:uid="{00000000-0005-0000-0000-0000B3510000}"/>
    <cellStyle name="Normal 8 3 2 14 2 2 2" xfId="24186" xr:uid="{00000000-0005-0000-0000-0000B4510000}"/>
    <cellStyle name="Normal 8 3 2 14 2 2 3" xfId="24187" xr:uid="{00000000-0005-0000-0000-0000B5510000}"/>
    <cellStyle name="Normal 8 3 2 14 2 3" xfId="24188" xr:uid="{00000000-0005-0000-0000-0000B6510000}"/>
    <cellStyle name="Normal 8 3 2 14 2 4" xfId="24189" xr:uid="{00000000-0005-0000-0000-0000B7510000}"/>
    <cellStyle name="Normal 8 3 2 14 3" xfId="9017" xr:uid="{00000000-0005-0000-0000-0000B8510000}"/>
    <cellStyle name="Normal 8 3 2 14 3 2" xfId="24190" xr:uid="{00000000-0005-0000-0000-0000B9510000}"/>
    <cellStyle name="Normal 8 3 2 14 3 2 2" xfId="24191" xr:uid="{00000000-0005-0000-0000-0000BA510000}"/>
    <cellStyle name="Normal 8 3 2 14 3 3" xfId="24192" xr:uid="{00000000-0005-0000-0000-0000BB510000}"/>
    <cellStyle name="Normal 8 3 2 14 3 4" xfId="24193" xr:uid="{00000000-0005-0000-0000-0000BC510000}"/>
    <cellStyle name="Normal 8 3 2 14 4" xfId="24194" xr:uid="{00000000-0005-0000-0000-0000BD510000}"/>
    <cellStyle name="Normal 8 3 2 14 4 2" xfId="24195" xr:uid="{00000000-0005-0000-0000-0000BE510000}"/>
    <cellStyle name="Normal 8 3 2 14 5" xfId="24196" xr:uid="{00000000-0005-0000-0000-0000BF510000}"/>
    <cellStyle name="Normal 8 3 2 14 6" xfId="24197" xr:uid="{00000000-0005-0000-0000-0000C0510000}"/>
    <cellStyle name="Normal 8 3 2 15" xfId="4993" xr:uid="{00000000-0005-0000-0000-0000C1510000}"/>
    <cellStyle name="Normal 8 3 2 15 2" xfId="7240" xr:uid="{00000000-0005-0000-0000-0000C2510000}"/>
    <cellStyle name="Normal 8 3 2 15 2 2" xfId="10779" xr:uid="{00000000-0005-0000-0000-0000C3510000}"/>
    <cellStyle name="Normal 8 3 2 15 2 2 2" xfId="24198" xr:uid="{00000000-0005-0000-0000-0000C4510000}"/>
    <cellStyle name="Normal 8 3 2 15 2 2 3" xfId="24199" xr:uid="{00000000-0005-0000-0000-0000C5510000}"/>
    <cellStyle name="Normal 8 3 2 15 2 3" xfId="24200" xr:uid="{00000000-0005-0000-0000-0000C6510000}"/>
    <cellStyle name="Normal 8 3 2 15 2 4" xfId="24201" xr:uid="{00000000-0005-0000-0000-0000C7510000}"/>
    <cellStyle name="Normal 8 3 2 15 3" xfId="9018" xr:uid="{00000000-0005-0000-0000-0000C8510000}"/>
    <cellStyle name="Normal 8 3 2 15 3 2" xfId="24202" xr:uid="{00000000-0005-0000-0000-0000C9510000}"/>
    <cellStyle name="Normal 8 3 2 15 3 2 2" xfId="24203" xr:uid="{00000000-0005-0000-0000-0000CA510000}"/>
    <cellStyle name="Normal 8 3 2 15 3 3" xfId="24204" xr:uid="{00000000-0005-0000-0000-0000CB510000}"/>
    <cellStyle name="Normal 8 3 2 15 3 4" xfId="24205" xr:uid="{00000000-0005-0000-0000-0000CC510000}"/>
    <cellStyle name="Normal 8 3 2 15 4" xfId="24206" xr:uid="{00000000-0005-0000-0000-0000CD510000}"/>
    <cellStyle name="Normal 8 3 2 15 4 2" xfId="24207" xr:uid="{00000000-0005-0000-0000-0000CE510000}"/>
    <cellStyle name="Normal 8 3 2 15 5" xfId="24208" xr:uid="{00000000-0005-0000-0000-0000CF510000}"/>
    <cellStyle name="Normal 8 3 2 15 6" xfId="24209" xr:uid="{00000000-0005-0000-0000-0000D0510000}"/>
    <cellStyle name="Normal 8 3 2 16" xfId="4994" xr:uid="{00000000-0005-0000-0000-0000D1510000}"/>
    <cellStyle name="Normal 8 3 2 16 2" xfId="7241" xr:uid="{00000000-0005-0000-0000-0000D2510000}"/>
    <cellStyle name="Normal 8 3 2 16 2 2" xfId="10780" xr:uid="{00000000-0005-0000-0000-0000D3510000}"/>
    <cellStyle name="Normal 8 3 2 16 2 2 2" xfId="24210" xr:uid="{00000000-0005-0000-0000-0000D4510000}"/>
    <cellStyle name="Normal 8 3 2 16 2 2 3" xfId="24211" xr:uid="{00000000-0005-0000-0000-0000D5510000}"/>
    <cellStyle name="Normal 8 3 2 16 2 3" xfId="24212" xr:uid="{00000000-0005-0000-0000-0000D6510000}"/>
    <cellStyle name="Normal 8 3 2 16 2 4" xfId="24213" xr:uid="{00000000-0005-0000-0000-0000D7510000}"/>
    <cellStyle name="Normal 8 3 2 16 3" xfId="9019" xr:uid="{00000000-0005-0000-0000-0000D8510000}"/>
    <cellStyle name="Normal 8 3 2 16 3 2" xfId="24214" xr:uid="{00000000-0005-0000-0000-0000D9510000}"/>
    <cellStyle name="Normal 8 3 2 16 3 2 2" xfId="24215" xr:uid="{00000000-0005-0000-0000-0000DA510000}"/>
    <cellStyle name="Normal 8 3 2 16 3 3" xfId="24216" xr:uid="{00000000-0005-0000-0000-0000DB510000}"/>
    <cellStyle name="Normal 8 3 2 16 3 4" xfId="24217" xr:uid="{00000000-0005-0000-0000-0000DC510000}"/>
    <cellStyle name="Normal 8 3 2 16 4" xfId="24218" xr:uid="{00000000-0005-0000-0000-0000DD510000}"/>
    <cellStyle name="Normal 8 3 2 16 4 2" xfId="24219" xr:uid="{00000000-0005-0000-0000-0000DE510000}"/>
    <cellStyle name="Normal 8 3 2 16 5" xfId="24220" xr:uid="{00000000-0005-0000-0000-0000DF510000}"/>
    <cellStyle name="Normal 8 3 2 16 6" xfId="24221" xr:uid="{00000000-0005-0000-0000-0000E0510000}"/>
    <cellStyle name="Normal 8 3 2 17" xfId="4995" xr:uid="{00000000-0005-0000-0000-0000E1510000}"/>
    <cellStyle name="Normal 8 3 2 17 2" xfId="7242" xr:uid="{00000000-0005-0000-0000-0000E2510000}"/>
    <cellStyle name="Normal 8 3 2 17 2 2" xfId="10781" xr:uid="{00000000-0005-0000-0000-0000E3510000}"/>
    <cellStyle name="Normal 8 3 2 17 2 2 2" xfId="24222" xr:uid="{00000000-0005-0000-0000-0000E4510000}"/>
    <cellStyle name="Normal 8 3 2 17 2 2 3" xfId="24223" xr:uid="{00000000-0005-0000-0000-0000E5510000}"/>
    <cellStyle name="Normal 8 3 2 17 2 3" xfId="24224" xr:uid="{00000000-0005-0000-0000-0000E6510000}"/>
    <cellStyle name="Normal 8 3 2 17 2 4" xfId="24225" xr:uid="{00000000-0005-0000-0000-0000E7510000}"/>
    <cellStyle name="Normal 8 3 2 17 3" xfId="9020" xr:uid="{00000000-0005-0000-0000-0000E8510000}"/>
    <cellStyle name="Normal 8 3 2 17 3 2" xfId="24226" xr:uid="{00000000-0005-0000-0000-0000E9510000}"/>
    <cellStyle name="Normal 8 3 2 17 3 2 2" xfId="24227" xr:uid="{00000000-0005-0000-0000-0000EA510000}"/>
    <cellStyle name="Normal 8 3 2 17 3 3" xfId="24228" xr:uid="{00000000-0005-0000-0000-0000EB510000}"/>
    <cellStyle name="Normal 8 3 2 17 3 4" xfId="24229" xr:uid="{00000000-0005-0000-0000-0000EC510000}"/>
    <cellStyle name="Normal 8 3 2 17 4" xfId="24230" xr:uid="{00000000-0005-0000-0000-0000ED510000}"/>
    <cellStyle name="Normal 8 3 2 17 4 2" xfId="24231" xr:uid="{00000000-0005-0000-0000-0000EE510000}"/>
    <cellStyle name="Normal 8 3 2 17 5" xfId="24232" xr:uid="{00000000-0005-0000-0000-0000EF510000}"/>
    <cellStyle name="Normal 8 3 2 17 6" xfId="24233" xr:uid="{00000000-0005-0000-0000-0000F0510000}"/>
    <cellStyle name="Normal 8 3 2 18" xfId="4996" xr:uid="{00000000-0005-0000-0000-0000F1510000}"/>
    <cellStyle name="Normal 8 3 2 18 2" xfId="7243" xr:uid="{00000000-0005-0000-0000-0000F2510000}"/>
    <cellStyle name="Normal 8 3 2 18 2 2" xfId="10782" xr:uid="{00000000-0005-0000-0000-0000F3510000}"/>
    <cellStyle name="Normal 8 3 2 18 2 2 2" xfId="24234" xr:uid="{00000000-0005-0000-0000-0000F4510000}"/>
    <cellStyle name="Normal 8 3 2 18 2 2 3" xfId="24235" xr:uid="{00000000-0005-0000-0000-0000F5510000}"/>
    <cellStyle name="Normal 8 3 2 18 2 3" xfId="24236" xr:uid="{00000000-0005-0000-0000-0000F6510000}"/>
    <cellStyle name="Normal 8 3 2 18 2 4" xfId="24237" xr:uid="{00000000-0005-0000-0000-0000F7510000}"/>
    <cellStyle name="Normal 8 3 2 18 3" xfId="9021" xr:uid="{00000000-0005-0000-0000-0000F8510000}"/>
    <cellStyle name="Normal 8 3 2 18 3 2" xfId="24238" xr:uid="{00000000-0005-0000-0000-0000F9510000}"/>
    <cellStyle name="Normal 8 3 2 18 3 2 2" xfId="24239" xr:uid="{00000000-0005-0000-0000-0000FA510000}"/>
    <cellStyle name="Normal 8 3 2 18 3 3" xfId="24240" xr:uid="{00000000-0005-0000-0000-0000FB510000}"/>
    <cellStyle name="Normal 8 3 2 18 3 4" xfId="24241" xr:uid="{00000000-0005-0000-0000-0000FC510000}"/>
    <cellStyle name="Normal 8 3 2 18 4" xfId="24242" xr:uid="{00000000-0005-0000-0000-0000FD510000}"/>
    <cellStyle name="Normal 8 3 2 18 4 2" xfId="24243" xr:uid="{00000000-0005-0000-0000-0000FE510000}"/>
    <cellStyle name="Normal 8 3 2 18 5" xfId="24244" xr:uid="{00000000-0005-0000-0000-0000FF510000}"/>
    <cellStyle name="Normal 8 3 2 18 6" xfId="24245" xr:uid="{00000000-0005-0000-0000-000000520000}"/>
    <cellStyle name="Normal 8 3 2 19" xfId="4997" xr:uid="{00000000-0005-0000-0000-000001520000}"/>
    <cellStyle name="Normal 8 3 2 19 2" xfId="7244" xr:uid="{00000000-0005-0000-0000-000002520000}"/>
    <cellStyle name="Normal 8 3 2 19 2 2" xfId="10783" xr:uid="{00000000-0005-0000-0000-000003520000}"/>
    <cellStyle name="Normal 8 3 2 19 2 2 2" xfId="24246" xr:uid="{00000000-0005-0000-0000-000004520000}"/>
    <cellStyle name="Normal 8 3 2 19 2 2 3" xfId="24247" xr:uid="{00000000-0005-0000-0000-000005520000}"/>
    <cellStyle name="Normal 8 3 2 19 2 3" xfId="24248" xr:uid="{00000000-0005-0000-0000-000006520000}"/>
    <cellStyle name="Normal 8 3 2 19 2 4" xfId="24249" xr:uid="{00000000-0005-0000-0000-000007520000}"/>
    <cellStyle name="Normal 8 3 2 19 3" xfId="9022" xr:uid="{00000000-0005-0000-0000-000008520000}"/>
    <cellStyle name="Normal 8 3 2 19 3 2" xfId="24250" xr:uid="{00000000-0005-0000-0000-000009520000}"/>
    <cellStyle name="Normal 8 3 2 19 3 2 2" xfId="24251" xr:uid="{00000000-0005-0000-0000-00000A520000}"/>
    <cellStyle name="Normal 8 3 2 19 3 3" xfId="24252" xr:uid="{00000000-0005-0000-0000-00000B520000}"/>
    <cellStyle name="Normal 8 3 2 19 3 4" xfId="24253" xr:uid="{00000000-0005-0000-0000-00000C520000}"/>
    <cellStyle name="Normal 8 3 2 19 4" xfId="24254" xr:uid="{00000000-0005-0000-0000-00000D520000}"/>
    <cellStyle name="Normal 8 3 2 19 4 2" xfId="24255" xr:uid="{00000000-0005-0000-0000-00000E520000}"/>
    <cellStyle name="Normal 8 3 2 19 5" xfId="24256" xr:uid="{00000000-0005-0000-0000-00000F520000}"/>
    <cellStyle name="Normal 8 3 2 19 6" xfId="24257" xr:uid="{00000000-0005-0000-0000-000010520000}"/>
    <cellStyle name="Normal 8 3 2 2" xfId="4998" xr:uid="{00000000-0005-0000-0000-000011520000}"/>
    <cellStyle name="Normal 8 3 2 2 2" xfId="7245" xr:uid="{00000000-0005-0000-0000-000012520000}"/>
    <cellStyle name="Normal 8 3 2 2 2 2" xfId="10784" xr:uid="{00000000-0005-0000-0000-000013520000}"/>
    <cellStyle name="Normal 8 3 2 2 2 2 2" xfId="24258" xr:uid="{00000000-0005-0000-0000-000014520000}"/>
    <cellStyle name="Normal 8 3 2 2 2 2 3" xfId="24259" xr:uid="{00000000-0005-0000-0000-000015520000}"/>
    <cellStyle name="Normal 8 3 2 2 2 3" xfId="24260" xr:uid="{00000000-0005-0000-0000-000016520000}"/>
    <cellStyle name="Normal 8 3 2 2 2 4" xfId="24261" xr:uid="{00000000-0005-0000-0000-000017520000}"/>
    <cellStyle name="Normal 8 3 2 2 3" xfId="9023" xr:uid="{00000000-0005-0000-0000-000018520000}"/>
    <cellStyle name="Normal 8 3 2 2 3 2" xfId="24262" xr:uid="{00000000-0005-0000-0000-000019520000}"/>
    <cellStyle name="Normal 8 3 2 2 3 2 2" xfId="24263" xr:uid="{00000000-0005-0000-0000-00001A520000}"/>
    <cellStyle name="Normal 8 3 2 2 3 3" xfId="24264" xr:uid="{00000000-0005-0000-0000-00001B520000}"/>
    <cellStyle name="Normal 8 3 2 2 3 4" xfId="24265" xr:uid="{00000000-0005-0000-0000-00001C520000}"/>
    <cellStyle name="Normal 8 3 2 2 4" xfId="24266" xr:uid="{00000000-0005-0000-0000-00001D520000}"/>
    <cellStyle name="Normal 8 3 2 2 4 2" xfId="24267" xr:uid="{00000000-0005-0000-0000-00001E520000}"/>
    <cellStyle name="Normal 8 3 2 2 5" xfId="24268" xr:uid="{00000000-0005-0000-0000-00001F520000}"/>
    <cellStyle name="Normal 8 3 2 2 6" xfId="24269" xr:uid="{00000000-0005-0000-0000-000020520000}"/>
    <cellStyle name="Normal 8 3 2 20" xfId="4999" xr:uid="{00000000-0005-0000-0000-000021520000}"/>
    <cellStyle name="Normal 8 3 2 20 2" xfId="7246" xr:uid="{00000000-0005-0000-0000-000022520000}"/>
    <cellStyle name="Normal 8 3 2 20 2 2" xfId="10785" xr:uid="{00000000-0005-0000-0000-000023520000}"/>
    <cellStyle name="Normal 8 3 2 20 2 2 2" xfId="24270" xr:uid="{00000000-0005-0000-0000-000024520000}"/>
    <cellStyle name="Normal 8 3 2 20 2 2 3" xfId="24271" xr:uid="{00000000-0005-0000-0000-000025520000}"/>
    <cellStyle name="Normal 8 3 2 20 2 3" xfId="24272" xr:uid="{00000000-0005-0000-0000-000026520000}"/>
    <cellStyle name="Normal 8 3 2 20 2 4" xfId="24273" xr:uid="{00000000-0005-0000-0000-000027520000}"/>
    <cellStyle name="Normal 8 3 2 20 3" xfId="9024" xr:uid="{00000000-0005-0000-0000-000028520000}"/>
    <cellStyle name="Normal 8 3 2 20 3 2" xfId="24274" xr:uid="{00000000-0005-0000-0000-000029520000}"/>
    <cellStyle name="Normal 8 3 2 20 3 2 2" xfId="24275" xr:uid="{00000000-0005-0000-0000-00002A520000}"/>
    <cellStyle name="Normal 8 3 2 20 3 3" xfId="24276" xr:uid="{00000000-0005-0000-0000-00002B520000}"/>
    <cellStyle name="Normal 8 3 2 20 3 4" xfId="24277" xr:uid="{00000000-0005-0000-0000-00002C520000}"/>
    <cellStyle name="Normal 8 3 2 20 4" xfId="24278" xr:uid="{00000000-0005-0000-0000-00002D520000}"/>
    <cellStyle name="Normal 8 3 2 20 4 2" xfId="24279" xr:uid="{00000000-0005-0000-0000-00002E520000}"/>
    <cellStyle name="Normal 8 3 2 20 5" xfId="24280" xr:uid="{00000000-0005-0000-0000-00002F520000}"/>
    <cellStyle name="Normal 8 3 2 20 6" xfId="24281" xr:uid="{00000000-0005-0000-0000-000030520000}"/>
    <cellStyle name="Normal 8 3 2 21" xfId="5000" xr:uid="{00000000-0005-0000-0000-000031520000}"/>
    <cellStyle name="Normal 8 3 2 21 2" xfId="7247" xr:uid="{00000000-0005-0000-0000-000032520000}"/>
    <cellStyle name="Normal 8 3 2 21 2 2" xfId="10786" xr:uid="{00000000-0005-0000-0000-000033520000}"/>
    <cellStyle name="Normal 8 3 2 21 2 2 2" xfId="24282" xr:uid="{00000000-0005-0000-0000-000034520000}"/>
    <cellStyle name="Normal 8 3 2 21 2 2 3" xfId="24283" xr:uid="{00000000-0005-0000-0000-000035520000}"/>
    <cellStyle name="Normal 8 3 2 21 2 3" xfId="24284" xr:uid="{00000000-0005-0000-0000-000036520000}"/>
    <cellStyle name="Normal 8 3 2 21 2 4" xfId="24285" xr:uid="{00000000-0005-0000-0000-000037520000}"/>
    <cellStyle name="Normal 8 3 2 21 3" xfId="9025" xr:uid="{00000000-0005-0000-0000-000038520000}"/>
    <cellStyle name="Normal 8 3 2 21 3 2" xfId="24286" xr:uid="{00000000-0005-0000-0000-000039520000}"/>
    <cellStyle name="Normal 8 3 2 21 3 2 2" xfId="24287" xr:uid="{00000000-0005-0000-0000-00003A520000}"/>
    <cellStyle name="Normal 8 3 2 21 3 3" xfId="24288" xr:uid="{00000000-0005-0000-0000-00003B520000}"/>
    <cellStyle name="Normal 8 3 2 21 3 4" xfId="24289" xr:uid="{00000000-0005-0000-0000-00003C520000}"/>
    <cellStyle name="Normal 8 3 2 21 4" xfId="24290" xr:uid="{00000000-0005-0000-0000-00003D520000}"/>
    <cellStyle name="Normal 8 3 2 21 4 2" xfId="24291" xr:uid="{00000000-0005-0000-0000-00003E520000}"/>
    <cellStyle name="Normal 8 3 2 21 5" xfId="24292" xr:uid="{00000000-0005-0000-0000-00003F520000}"/>
    <cellStyle name="Normal 8 3 2 21 6" xfId="24293" xr:uid="{00000000-0005-0000-0000-000040520000}"/>
    <cellStyle name="Normal 8 3 2 22" xfId="5001" xr:uid="{00000000-0005-0000-0000-000041520000}"/>
    <cellStyle name="Normal 8 3 2 22 2" xfId="7248" xr:uid="{00000000-0005-0000-0000-000042520000}"/>
    <cellStyle name="Normal 8 3 2 22 2 2" xfId="10787" xr:uid="{00000000-0005-0000-0000-000043520000}"/>
    <cellStyle name="Normal 8 3 2 22 2 2 2" xfId="24294" xr:uid="{00000000-0005-0000-0000-000044520000}"/>
    <cellStyle name="Normal 8 3 2 22 2 2 3" xfId="24295" xr:uid="{00000000-0005-0000-0000-000045520000}"/>
    <cellStyle name="Normal 8 3 2 22 2 3" xfId="24296" xr:uid="{00000000-0005-0000-0000-000046520000}"/>
    <cellStyle name="Normal 8 3 2 22 2 4" xfId="24297" xr:uid="{00000000-0005-0000-0000-000047520000}"/>
    <cellStyle name="Normal 8 3 2 22 3" xfId="9026" xr:uid="{00000000-0005-0000-0000-000048520000}"/>
    <cellStyle name="Normal 8 3 2 22 3 2" xfId="24298" xr:uid="{00000000-0005-0000-0000-000049520000}"/>
    <cellStyle name="Normal 8 3 2 22 3 2 2" xfId="24299" xr:uid="{00000000-0005-0000-0000-00004A520000}"/>
    <cellStyle name="Normal 8 3 2 22 3 3" xfId="24300" xr:uid="{00000000-0005-0000-0000-00004B520000}"/>
    <cellStyle name="Normal 8 3 2 22 3 4" xfId="24301" xr:uid="{00000000-0005-0000-0000-00004C520000}"/>
    <cellStyle name="Normal 8 3 2 22 4" xfId="24302" xr:uid="{00000000-0005-0000-0000-00004D520000}"/>
    <cellStyle name="Normal 8 3 2 22 4 2" xfId="24303" xr:uid="{00000000-0005-0000-0000-00004E520000}"/>
    <cellStyle name="Normal 8 3 2 22 5" xfId="24304" xr:uid="{00000000-0005-0000-0000-00004F520000}"/>
    <cellStyle name="Normal 8 3 2 22 6" xfId="24305" xr:uid="{00000000-0005-0000-0000-000050520000}"/>
    <cellStyle name="Normal 8 3 2 23" xfId="5002" xr:uid="{00000000-0005-0000-0000-000051520000}"/>
    <cellStyle name="Normal 8 3 2 23 2" xfId="7249" xr:uid="{00000000-0005-0000-0000-000052520000}"/>
    <cellStyle name="Normal 8 3 2 23 2 2" xfId="10788" xr:uid="{00000000-0005-0000-0000-000053520000}"/>
    <cellStyle name="Normal 8 3 2 23 2 2 2" xfId="24306" xr:uid="{00000000-0005-0000-0000-000054520000}"/>
    <cellStyle name="Normal 8 3 2 23 2 2 3" xfId="24307" xr:uid="{00000000-0005-0000-0000-000055520000}"/>
    <cellStyle name="Normal 8 3 2 23 2 3" xfId="24308" xr:uid="{00000000-0005-0000-0000-000056520000}"/>
    <cellStyle name="Normal 8 3 2 23 2 4" xfId="24309" xr:uid="{00000000-0005-0000-0000-000057520000}"/>
    <cellStyle name="Normal 8 3 2 23 3" xfId="9027" xr:uid="{00000000-0005-0000-0000-000058520000}"/>
    <cellStyle name="Normal 8 3 2 23 3 2" xfId="24310" xr:uid="{00000000-0005-0000-0000-000059520000}"/>
    <cellStyle name="Normal 8 3 2 23 3 2 2" xfId="24311" xr:uid="{00000000-0005-0000-0000-00005A520000}"/>
    <cellStyle name="Normal 8 3 2 23 3 3" xfId="24312" xr:uid="{00000000-0005-0000-0000-00005B520000}"/>
    <cellStyle name="Normal 8 3 2 23 3 4" xfId="24313" xr:uid="{00000000-0005-0000-0000-00005C520000}"/>
    <cellStyle name="Normal 8 3 2 23 4" xfId="24314" xr:uid="{00000000-0005-0000-0000-00005D520000}"/>
    <cellStyle name="Normal 8 3 2 23 4 2" xfId="24315" xr:uid="{00000000-0005-0000-0000-00005E520000}"/>
    <cellStyle name="Normal 8 3 2 23 5" xfId="24316" xr:uid="{00000000-0005-0000-0000-00005F520000}"/>
    <cellStyle name="Normal 8 3 2 23 6" xfId="24317" xr:uid="{00000000-0005-0000-0000-000060520000}"/>
    <cellStyle name="Normal 8 3 2 24" xfId="5003" xr:uid="{00000000-0005-0000-0000-000061520000}"/>
    <cellStyle name="Normal 8 3 2 24 2" xfId="7250" xr:uid="{00000000-0005-0000-0000-000062520000}"/>
    <cellStyle name="Normal 8 3 2 24 2 2" xfId="10789" xr:uid="{00000000-0005-0000-0000-000063520000}"/>
    <cellStyle name="Normal 8 3 2 24 2 2 2" xfId="24318" xr:uid="{00000000-0005-0000-0000-000064520000}"/>
    <cellStyle name="Normal 8 3 2 24 2 2 3" xfId="24319" xr:uid="{00000000-0005-0000-0000-000065520000}"/>
    <cellStyle name="Normal 8 3 2 24 2 3" xfId="24320" xr:uid="{00000000-0005-0000-0000-000066520000}"/>
    <cellStyle name="Normal 8 3 2 24 2 4" xfId="24321" xr:uid="{00000000-0005-0000-0000-000067520000}"/>
    <cellStyle name="Normal 8 3 2 24 3" xfId="9028" xr:uid="{00000000-0005-0000-0000-000068520000}"/>
    <cellStyle name="Normal 8 3 2 24 3 2" xfId="24322" xr:uid="{00000000-0005-0000-0000-000069520000}"/>
    <cellStyle name="Normal 8 3 2 24 3 2 2" xfId="24323" xr:uid="{00000000-0005-0000-0000-00006A520000}"/>
    <cellStyle name="Normal 8 3 2 24 3 3" xfId="24324" xr:uid="{00000000-0005-0000-0000-00006B520000}"/>
    <cellStyle name="Normal 8 3 2 24 3 4" xfId="24325" xr:uid="{00000000-0005-0000-0000-00006C520000}"/>
    <cellStyle name="Normal 8 3 2 24 4" xfId="24326" xr:uid="{00000000-0005-0000-0000-00006D520000}"/>
    <cellStyle name="Normal 8 3 2 24 4 2" xfId="24327" xr:uid="{00000000-0005-0000-0000-00006E520000}"/>
    <cellStyle name="Normal 8 3 2 24 5" xfId="24328" xr:uid="{00000000-0005-0000-0000-00006F520000}"/>
    <cellStyle name="Normal 8 3 2 24 6" xfId="24329" xr:uid="{00000000-0005-0000-0000-000070520000}"/>
    <cellStyle name="Normal 8 3 2 25" xfId="5004" xr:uid="{00000000-0005-0000-0000-000071520000}"/>
    <cellStyle name="Normal 8 3 2 25 2" xfId="7251" xr:uid="{00000000-0005-0000-0000-000072520000}"/>
    <cellStyle name="Normal 8 3 2 25 2 2" xfId="10790" xr:uid="{00000000-0005-0000-0000-000073520000}"/>
    <cellStyle name="Normal 8 3 2 25 2 2 2" xfId="24330" xr:uid="{00000000-0005-0000-0000-000074520000}"/>
    <cellStyle name="Normal 8 3 2 25 2 2 3" xfId="24331" xr:uid="{00000000-0005-0000-0000-000075520000}"/>
    <cellStyle name="Normal 8 3 2 25 2 3" xfId="24332" xr:uid="{00000000-0005-0000-0000-000076520000}"/>
    <cellStyle name="Normal 8 3 2 25 2 4" xfId="24333" xr:uid="{00000000-0005-0000-0000-000077520000}"/>
    <cellStyle name="Normal 8 3 2 25 3" xfId="9029" xr:uid="{00000000-0005-0000-0000-000078520000}"/>
    <cellStyle name="Normal 8 3 2 25 3 2" xfId="24334" xr:uid="{00000000-0005-0000-0000-000079520000}"/>
    <cellStyle name="Normal 8 3 2 25 3 2 2" xfId="24335" xr:uid="{00000000-0005-0000-0000-00007A520000}"/>
    <cellStyle name="Normal 8 3 2 25 3 3" xfId="24336" xr:uid="{00000000-0005-0000-0000-00007B520000}"/>
    <cellStyle name="Normal 8 3 2 25 3 4" xfId="24337" xr:uid="{00000000-0005-0000-0000-00007C520000}"/>
    <cellStyle name="Normal 8 3 2 25 4" xfId="24338" xr:uid="{00000000-0005-0000-0000-00007D520000}"/>
    <cellStyle name="Normal 8 3 2 25 4 2" xfId="24339" xr:uid="{00000000-0005-0000-0000-00007E520000}"/>
    <cellStyle name="Normal 8 3 2 25 5" xfId="24340" xr:uid="{00000000-0005-0000-0000-00007F520000}"/>
    <cellStyle name="Normal 8 3 2 25 6" xfId="24341" xr:uid="{00000000-0005-0000-0000-000080520000}"/>
    <cellStyle name="Normal 8 3 2 26" xfId="5005" xr:uid="{00000000-0005-0000-0000-000081520000}"/>
    <cellStyle name="Normal 8 3 2 26 2" xfId="7252" xr:uid="{00000000-0005-0000-0000-000082520000}"/>
    <cellStyle name="Normal 8 3 2 26 2 2" xfId="10791" xr:uid="{00000000-0005-0000-0000-000083520000}"/>
    <cellStyle name="Normal 8 3 2 26 2 2 2" xfId="24342" xr:uid="{00000000-0005-0000-0000-000084520000}"/>
    <cellStyle name="Normal 8 3 2 26 2 2 3" xfId="24343" xr:uid="{00000000-0005-0000-0000-000085520000}"/>
    <cellStyle name="Normal 8 3 2 26 2 3" xfId="24344" xr:uid="{00000000-0005-0000-0000-000086520000}"/>
    <cellStyle name="Normal 8 3 2 26 2 4" xfId="24345" xr:uid="{00000000-0005-0000-0000-000087520000}"/>
    <cellStyle name="Normal 8 3 2 26 3" xfId="9030" xr:uid="{00000000-0005-0000-0000-000088520000}"/>
    <cellStyle name="Normal 8 3 2 26 3 2" xfId="24346" xr:uid="{00000000-0005-0000-0000-000089520000}"/>
    <cellStyle name="Normal 8 3 2 26 3 2 2" xfId="24347" xr:uid="{00000000-0005-0000-0000-00008A520000}"/>
    <cellStyle name="Normal 8 3 2 26 3 3" xfId="24348" xr:uid="{00000000-0005-0000-0000-00008B520000}"/>
    <cellStyle name="Normal 8 3 2 26 3 4" xfId="24349" xr:uid="{00000000-0005-0000-0000-00008C520000}"/>
    <cellStyle name="Normal 8 3 2 26 4" xfId="24350" xr:uid="{00000000-0005-0000-0000-00008D520000}"/>
    <cellStyle name="Normal 8 3 2 26 4 2" xfId="24351" xr:uid="{00000000-0005-0000-0000-00008E520000}"/>
    <cellStyle name="Normal 8 3 2 26 5" xfId="24352" xr:uid="{00000000-0005-0000-0000-00008F520000}"/>
    <cellStyle name="Normal 8 3 2 26 6" xfId="24353" xr:uid="{00000000-0005-0000-0000-000090520000}"/>
    <cellStyle name="Normal 8 3 2 27" xfId="5006" xr:uid="{00000000-0005-0000-0000-000091520000}"/>
    <cellStyle name="Normal 8 3 2 27 2" xfId="7253" xr:uid="{00000000-0005-0000-0000-000092520000}"/>
    <cellStyle name="Normal 8 3 2 27 2 2" xfId="10792" xr:uid="{00000000-0005-0000-0000-000093520000}"/>
    <cellStyle name="Normal 8 3 2 27 2 2 2" xfId="24354" xr:uid="{00000000-0005-0000-0000-000094520000}"/>
    <cellStyle name="Normal 8 3 2 27 2 2 3" xfId="24355" xr:uid="{00000000-0005-0000-0000-000095520000}"/>
    <cellStyle name="Normal 8 3 2 27 2 3" xfId="24356" xr:uid="{00000000-0005-0000-0000-000096520000}"/>
    <cellStyle name="Normal 8 3 2 27 2 4" xfId="24357" xr:uid="{00000000-0005-0000-0000-000097520000}"/>
    <cellStyle name="Normal 8 3 2 27 3" xfId="9031" xr:uid="{00000000-0005-0000-0000-000098520000}"/>
    <cellStyle name="Normal 8 3 2 27 3 2" xfId="24358" xr:uid="{00000000-0005-0000-0000-000099520000}"/>
    <cellStyle name="Normal 8 3 2 27 3 2 2" xfId="24359" xr:uid="{00000000-0005-0000-0000-00009A520000}"/>
    <cellStyle name="Normal 8 3 2 27 3 3" xfId="24360" xr:uid="{00000000-0005-0000-0000-00009B520000}"/>
    <cellStyle name="Normal 8 3 2 27 3 4" xfId="24361" xr:uid="{00000000-0005-0000-0000-00009C520000}"/>
    <cellStyle name="Normal 8 3 2 27 4" xfId="24362" xr:uid="{00000000-0005-0000-0000-00009D520000}"/>
    <cellStyle name="Normal 8 3 2 27 4 2" xfId="24363" xr:uid="{00000000-0005-0000-0000-00009E520000}"/>
    <cellStyle name="Normal 8 3 2 27 5" xfId="24364" xr:uid="{00000000-0005-0000-0000-00009F520000}"/>
    <cellStyle name="Normal 8 3 2 27 6" xfId="24365" xr:uid="{00000000-0005-0000-0000-0000A0520000}"/>
    <cellStyle name="Normal 8 3 2 28" xfId="5007" xr:uid="{00000000-0005-0000-0000-0000A1520000}"/>
    <cellStyle name="Normal 8 3 2 28 2" xfId="7254" xr:uid="{00000000-0005-0000-0000-0000A2520000}"/>
    <cellStyle name="Normal 8 3 2 28 2 2" xfId="10793" xr:uid="{00000000-0005-0000-0000-0000A3520000}"/>
    <cellStyle name="Normal 8 3 2 28 2 2 2" xfId="24366" xr:uid="{00000000-0005-0000-0000-0000A4520000}"/>
    <cellStyle name="Normal 8 3 2 28 2 2 3" xfId="24367" xr:uid="{00000000-0005-0000-0000-0000A5520000}"/>
    <cellStyle name="Normal 8 3 2 28 2 3" xfId="24368" xr:uid="{00000000-0005-0000-0000-0000A6520000}"/>
    <cellStyle name="Normal 8 3 2 28 2 4" xfId="24369" xr:uid="{00000000-0005-0000-0000-0000A7520000}"/>
    <cellStyle name="Normal 8 3 2 28 3" xfId="9032" xr:uid="{00000000-0005-0000-0000-0000A8520000}"/>
    <cellStyle name="Normal 8 3 2 28 3 2" xfId="24370" xr:uid="{00000000-0005-0000-0000-0000A9520000}"/>
    <cellStyle name="Normal 8 3 2 28 3 2 2" xfId="24371" xr:uid="{00000000-0005-0000-0000-0000AA520000}"/>
    <cellStyle name="Normal 8 3 2 28 3 3" xfId="24372" xr:uid="{00000000-0005-0000-0000-0000AB520000}"/>
    <cellStyle name="Normal 8 3 2 28 3 4" xfId="24373" xr:uid="{00000000-0005-0000-0000-0000AC520000}"/>
    <cellStyle name="Normal 8 3 2 28 4" xfId="24374" xr:uid="{00000000-0005-0000-0000-0000AD520000}"/>
    <cellStyle name="Normal 8 3 2 28 4 2" xfId="24375" xr:uid="{00000000-0005-0000-0000-0000AE520000}"/>
    <cellStyle name="Normal 8 3 2 28 5" xfId="24376" xr:uid="{00000000-0005-0000-0000-0000AF520000}"/>
    <cellStyle name="Normal 8 3 2 28 6" xfId="24377" xr:uid="{00000000-0005-0000-0000-0000B0520000}"/>
    <cellStyle name="Normal 8 3 2 29" xfId="5008" xr:uid="{00000000-0005-0000-0000-0000B1520000}"/>
    <cellStyle name="Normal 8 3 2 29 2" xfId="7255" xr:uid="{00000000-0005-0000-0000-0000B2520000}"/>
    <cellStyle name="Normal 8 3 2 29 2 2" xfId="10794" xr:uid="{00000000-0005-0000-0000-0000B3520000}"/>
    <cellStyle name="Normal 8 3 2 29 2 2 2" xfId="24378" xr:uid="{00000000-0005-0000-0000-0000B4520000}"/>
    <cellStyle name="Normal 8 3 2 29 2 2 3" xfId="24379" xr:uid="{00000000-0005-0000-0000-0000B5520000}"/>
    <cellStyle name="Normal 8 3 2 29 2 3" xfId="24380" xr:uid="{00000000-0005-0000-0000-0000B6520000}"/>
    <cellStyle name="Normal 8 3 2 29 2 4" xfId="24381" xr:uid="{00000000-0005-0000-0000-0000B7520000}"/>
    <cellStyle name="Normal 8 3 2 29 3" xfId="9033" xr:uid="{00000000-0005-0000-0000-0000B8520000}"/>
    <cellStyle name="Normal 8 3 2 29 3 2" xfId="24382" xr:uid="{00000000-0005-0000-0000-0000B9520000}"/>
    <cellStyle name="Normal 8 3 2 29 3 2 2" xfId="24383" xr:uid="{00000000-0005-0000-0000-0000BA520000}"/>
    <cellStyle name="Normal 8 3 2 29 3 3" xfId="24384" xr:uid="{00000000-0005-0000-0000-0000BB520000}"/>
    <cellStyle name="Normal 8 3 2 29 3 4" xfId="24385" xr:uid="{00000000-0005-0000-0000-0000BC520000}"/>
    <cellStyle name="Normal 8 3 2 29 4" xfId="24386" xr:uid="{00000000-0005-0000-0000-0000BD520000}"/>
    <cellStyle name="Normal 8 3 2 29 4 2" xfId="24387" xr:uid="{00000000-0005-0000-0000-0000BE520000}"/>
    <cellStyle name="Normal 8 3 2 29 5" xfId="24388" xr:uid="{00000000-0005-0000-0000-0000BF520000}"/>
    <cellStyle name="Normal 8 3 2 29 6" xfId="24389" xr:uid="{00000000-0005-0000-0000-0000C0520000}"/>
    <cellStyle name="Normal 8 3 2 3" xfId="5009" xr:uid="{00000000-0005-0000-0000-0000C1520000}"/>
    <cellStyle name="Normal 8 3 2 3 2" xfId="7256" xr:uid="{00000000-0005-0000-0000-0000C2520000}"/>
    <cellStyle name="Normal 8 3 2 3 2 2" xfId="10795" xr:uid="{00000000-0005-0000-0000-0000C3520000}"/>
    <cellStyle name="Normal 8 3 2 3 2 2 2" xfId="24390" xr:uid="{00000000-0005-0000-0000-0000C4520000}"/>
    <cellStyle name="Normal 8 3 2 3 2 2 3" xfId="24391" xr:uid="{00000000-0005-0000-0000-0000C5520000}"/>
    <cellStyle name="Normal 8 3 2 3 2 3" xfId="24392" xr:uid="{00000000-0005-0000-0000-0000C6520000}"/>
    <cellStyle name="Normal 8 3 2 3 2 4" xfId="24393" xr:uid="{00000000-0005-0000-0000-0000C7520000}"/>
    <cellStyle name="Normal 8 3 2 3 3" xfId="9034" xr:uid="{00000000-0005-0000-0000-0000C8520000}"/>
    <cellStyle name="Normal 8 3 2 3 3 2" xfId="24394" xr:uid="{00000000-0005-0000-0000-0000C9520000}"/>
    <cellStyle name="Normal 8 3 2 3 3 2 2" xfId="24395" xr:uid="{00000000-0005-0000-0000-0000CA520000}"/>
    <cellStyle name="Normal 8 3 2 3 3 3" xfId="24396" xr:uid="{00000000-0005-0000-0000-0000CB520000}"/>
    <cellStyle name="Normal 8 3 2 3 3 4" xfId="24397" xr:uid="{00000000-0005-0000-0000-0000CC520000}"/>
    <cellStyle name="Normal 8 3 2 3 4" xfId="24398" xr:uid="{00000000-0005-0000-0000-0000CD520000}"/>
    <cellStyle name="Normal 8 3 2 3 4 2" xfId="24399" xr:uid="{00000000-0005-0000-0000-0000CE520000}"/>
    <cellStyle name="Normal 8 3 2 3 5" xfId="24400" xr:uid="{00000000-0005-0000-0000-0000CF520000}"/>
    <cellStyle name="Normal 8 3 2 3 6" xfId="24401" xr:uid="{00000000-0005-0000-0000-0000D0520000}"/>
    <cellStyle name="Normal 8 3 2 30" xfId="5010" xr:uid="{00000000-0005-0000-0000-0000D1520000}"/>
    <cellStyle name="Normal 8 3 2 30 2" xfId="7257" xr:uid="{00000000-0005-0000-0000-0000D2520000}"/>
    <cellStyle name="Normal 8 3 2 30 2 2" xfId="10796" xr:uid="{00000000-0005-0000-0000-0000D3520000}"/>
    <cellStyle name="Normal 8 3 2 30 2 2 2" xfId="24402" xr:uid="{00000000-0005-0000-0000-0000D4520000}"/>
    <cellStyle name="Normal 8 3 2 30 2 2 3" xfId="24403" xr:uid="{00000000-0005-0000-0000-0000D5520000}"/>
    <cellStyle name="Normal 8 3 2 30 2 3" xfId="24404" xr:uid="{00000000-0005-0000-0000-0000D6520000}"/>
    <cellStyle name="Normal 8 3 2 30 2 4" xfId="24405" xr:uid="{00000000-0005-0000-0000-0000D7520000}"/>
    <cellStyle name="Normal 8 3 2 30 3" xfId="9035" xr:uid="{00000000-0005-0000-0000-0000D8520000}"/>
    <cellStyle name="Normal 8 3 2 30 3 2" xfId="24406" xr:uid="{00000000-0005-0000-0000-0000D9520000}"/>
    <cellStyle name="Normal 8 3 2 30 3 2 2" xfId="24407" xr:uid="{00000000-0005-0000-0000-0000DA520000}"/>
    <cellStyle name="Normal 8 3 2 30 3 3" xfId="24408" xr:uid="{00000000-0005-0000-0000-0000DB520000}"/>
    <cellStyle name="Normal 8 3 2 30 3 4" xfId="24409" xr:uid="{00000000-0005-0000-0000-0000DC520000}"/>
    <cellStyle name="Normal 8 3 2 30 4" xfId="24410" xr:uid="{00000000-0005-0000-0000-0000DD520000}"/>
    <cellStyle name="Normal 8 3 2 30 4 2" xfId="24411" xr:uid="{00000000-0005-0000-0000-0000DE520000}"/>
    <cellStyle name="Normal 8 3 2 30 5" xfId="24412" xr:uid="{00000000-0005-0000-0000-0000DF520000}"/>
    <cellStyle name="Normal 8 3 2 30 6" xfId="24413" xr:uid="{00000000-0005-0000-0000-0000E0520000}"/>
    <cellStyle name="Normal 8 3 2 31" xfId="5011" xr:uid="{00000000-0005-0000-0000-0000E1520000}"/>
    <cellStyle name="Normal 8 3 2 31 2" xfId="7258" xr:uid="{00000000-0005-0000-0000-0000E2520000}"/>
    <cellStyle name="Normal 8 3 2 31 2 2" xfId="10797" xr:uid="{00000000-0005-0000-0000-0000E3520000}"/>
    <cellStyle name="Normal 8 3 2 31 2 2 2" xfId="24414" xr:uid="{00000000-0005-0000-0000-0000E4520000}"/>
    <cellStyle name="Normal 8 3 2 31 2 2 3" xfId="24415" xr:uid="{00000000-0005-0000-0000-0000E5520000}"/>
    <cellStyle name="Normal 8 3 2 31 2 3" xfId="24416" xr:uid="{00000000-0005-0000-0000-0000E6520000}"/>
    <cellStyle name="Normal 8 3 2 31 2 4" xfId="24417" xr:uid="{00000000-0005-0000-0000-0000E7520000}"/>
    <cellStyle name="Normal 8 3 2 31 3" xfId="9036" xr:uid="{00000000-0005-0000-0000-0000E8520000}"/>
    <cellStyle name="Normal 8 3 2 31 3 2" xfId="24418" xr:uid="{00000000-0005-0000-0000-0000E9520000}"/>
    <cellStyle name="Normal 8 3 2 31 3 2 2" xfId="24419" xr:uid="{00000000-0005-0000-0000-0000EA520000}"/>
    <cellStyle name="Normal 8 3 2 31 3 3" xfId="24420" xr:uid="{00000000-0005-0000-0000-0000EB520000}"/>
    <cellStyle name="Normal 8 3 2 31 3 4" xfId="24421" xr:uid="{00000000-0005-0000-0000-0000EC520000}"/>
    <cellStyle name="Normal 8 3 2 31 4" xfId="24422" xr:uid="{00000000-0005-0000-0000-0000ED520000}"/>
    <cellStyle name="Normal 8 3 2 31 4 2" xfId="24423" xr:uid="{00000000-0005-0000-0000-0000EE520000}"/>
    <cellStyle name="Normal 8 3 2 31 5" xfId="24424" xr:uid="{00000000-0005-0000-0000-0000EF520000}"/>
    <cellStyle name="Normal 8 3 2 31 6" xfId="24425" xr:uid="{00000000-0005-0000-0000-0000F0520000}"/>
    <cellStyle name="Normal 8 3 2 32" xfId="5012" xr:uid="{00000000-0005-0000-0000-0000F1520000}"/>
    <cellStyle name="Normal 8 3 2 32 2" xfId="7259" xr:uid="{00000000-0005-0000-0000-0000F2520000}"/>
    <cellStyle name="Normal 8 3 2 32 2 2" xfId="10798" xr:uid="{00000000-0005-0000-0000-0000F3520000}"/>
    <cellStyle name="Normal 8 3 2 32 2 2 2" xfId="24426" xr:uid="{00000000-0005-0000-0000-0000F4520000}"/>
    <cellStyle name="Normal 8 3 2 32 2 2 3" xfId="24427" xr:uid="{00000000-0005-0000-0000-0000F5520000}"/>
    <cellStyle name="Normal 8 3 2 32 2 3" xfId="24428" xr:uid="{00000000-0005-0000-0000-0000F6520000}"/>
    <cellStyle name="Normal 8 3 2 32 2 4" xfId="24429" xr:uid="{00000000-0005-0000-0000-0000F7520000}"/>
    <cellStyle name="Normal 8 3 2 32 3" xfId="9037" xr:uid="{00000000-0005-0000-0000-0000F8520000}"/>
    <cellStyle name="Normal 8 3 2 32 3 2" xfId="24430" xr:uid="{00000000-0005-0000-0000-0000F9520000}"/>
    <cellStyle name="Normal 8 3 2 32 3 2 2" xfId="24431" xr:uid="{00000000-0005-0000-0000-0000FA520000}"/>
    <cellStyle name="Normal 8 3 2 32 3 3" xfId="24432" xr:uid="{00000000-0005-0000-0000-0000FB520000}"/>
    <cellStyle name="Normal 8 3 2 32 3 4" xfId="24433" xr:uid="{00000000-0005-0000-0000-0000FC520000}"/>
    <cellStyle name="Normal 8 3 2 32 4" xfId="24434" xr:uid="{00000000-0005-0000-0000-0000FD520000}"/>
    <cellStyle name="Normal 8 3 2 32 4 2" xfId="24435" xr:uid="{00000000-0005-0000-0000-0000FE520000}"/>
    <cellStyle name="Normal 8 3 2 32 5" xfId="24436" xr:uid="{00000000-0005-0000-0000-0000FF520000}"/>
    <cellStyle name="Normal 8 3 2 32 6" xfId="24437" xr:uid="{00000000-0005-0000-0000-000000530000}"/>
    <cellStyle name="Normal 8 3 2 33" xfId="5013" xr:uid="{00000000-0005-0000-0000-000001530000}"/>
    <cellStyle name="Normal 8 3 2 33 2" xfId="7260" xr:uid="{00000000-0005-0000-0000-000002530000}"/>
    <cellStyle name="Normal 8 3 2 33 2 2" xfId="10799" xr:uid="{00000000-0005-0000-0000-000003530000}"/>
    <cellStyle name="Normal 8 3 2 33 2 2 2" xfId="24438" xr:uid="{00000000-0005-0000-0000-000004530000}"/>
    <cellStyle name="Normal 8 3 2 33 2 2 3" xfId="24439" xr:uid="{00000000-0005-0000-0000-000005530000}"/>
    <cellStyle name="Normal 8 3 2 33 2 3" xfId="24440" xr:uid="{00000000-0005-0000-0000-000006530000}"/>
    <cellStyle name="Normal 8 3 2 33 2 4" xfId="24441" xr:uid="{00000000-0005-0000-0000-000007530000}"/>
    <cellStyle name="Normal 8 3 2 33 3" xfId="9038" xr:uid="{00000000-0005-0000-0000-000008530000}"/>
    <cellStyle name="Normal 8 3 2 33 3 2" xfId="24442" xr:uid="{00000000-0005-0000-0000-000009530000}"/>
    <cellStyle name="Normal 8 3 2 33 3 2 2" xfId="24443" xr:uid="{00000000-0005-0000-0000-00000A530000}"/>
    <cellStyle name="Normal 8 3 2 33 3 3" xfId="24444" xr:uid="{00000000-0005-0000-0000-00000B530000}"/>
    <cellStyle name="Normal 8 3 2 33 3 4" xfId="24445" xr:uid="{00000000-0005-0000-0000-00000C530000}"/>
    <cellStyle name="Normal 8 3 2 33 4" xfId="24446" xr:uid="{00000000-0005-0000-0000-00000D530000}"/>
    <cellStyle name="Normal 8 3 2 33 4 2" xfId="24447" xr:uid="{00000000-0005-0000-0000-00000E530000}"/>
    <cellStyle name="Normal 8 3 2 33 5" xfId="24448" xr:uid="{00000000-0005-0000-0000-00000F530000}"/>
    <cellStyle name="Normal 8 3 2 33 6" xfId="24449" xr:uid="{00000000-0005-0000-0000-000010530000}"/>
    <cellStyle name="Normal 8 3 2 34" xfId="5014" xr:uid="{00000000-0005-0000-0000-000011530000}"/>
    <cellStyle name="Normal 8 3 2 34 2" xfId="7261" xr:uid="{00000000-0005-0000-0000-000012530000}"/>
    <cellStyle name="Normal 8 3 2 34 2 2" xfId="10800" xr:uid="{00000000-0005-0000-0000-000013530000}"/>
    <cellStyle name="Normal 8 3 2 34 2 2 2" xfId="24450" xr:uid="{00000000-0005-0000-0000-000014530000}"/>
    <cellStyle name="Normal 8 3 2 34 2 2 3" xfId="24451" xr:uid="{00000000-0005-0000-0000-000015530000}"/>
    <cellStyle name="Normal 8 3 2 34 2 3" xfId="24452" xr:uid="{00000000-0005-0000-0000-000016530000}"/>
    <cellStyle name="Normal 8 3 2 34 2 4" xfId="24453" xr:uid="{00000000-0005-0000-0000-000017530000}"/>
    <cellStyle name="Normal 8 3 2 34 3" xfId="9039" xr:uid="{00000000-0005-0000-0000-000018530000}"/>
    <cellStyle name="Normal 8 3 2 34 3 2" xfId="24454" xr:uid="{00000000-0005-0000-0000-000019530000}"/>
    <cellStyle name="Normal 8 3 2 34 3 2 2" xfId="24455" xr:uid="{00000000-0005-0000-0000-00001A530000}"/>
    <cellStyle name="Normal 8 3 2 34 3 3" xfId="24456" xr:uid="{00000000-0005-0000-0000-00001B530000}"/>
    <cellStyle name="Normal 8 3 2 34 3 4" xfId="24457" xr:uid="{00000000-0005-0000-0000-00001C530000}"/>
    <cellStyle name="Normal 8 3 2 34 4" xfId="24458" xr:uid="{00000000-0005-0000-0000-00001D530000}"/>
    <cellStyle name="Normal 8 3 2 34 4 2" xfId="24459" xr:uid="{00000000-0005-0000-0000-00001E530000}"/>
    <cellStyle name="Normal 8 3 2 34 5" xfId="24460" xr:uid="{00000000-0005-0000-0000-00001F530000}"/>
    <cellStyle name="Normal 8 3 2 34 6" xfId="24461" xr:uid="{00000000-0005-0000-0000-000020530000}"/>
    <cellStyle name="Normal 8 3 2 35" xfId="5015" xr:uid="{00000000-0005-0000-0000-000021530000}"/>
    <cellStyle name="Normal 8 3 2 35 2" xfId="7262" xr:uid="{00000000-0005-0000-0000-000022530000}"/>
    <cellStyle name="Normal 8 3 2 35 2 2" xfId="10801" xr:uid="{00000000-0005-0000-0000-000023530000}"/>
    <cellStyle name="Normal 8 3 2 35 2 2 2" xfId="24462" xr:uid="{00000000-0005-0000-0000-000024530000}"/>
    <cellStyle name="Normal 8 3 2 35 2 2 3" xfId="24463" xr:uid="{00000000-0005-0000-0000-000025530000}"/>
    <cellStyle name="Normal 8 3 2 35 2 3" xfId="24464" xr:uid="{00000000-0005-0000-0000-000026530000}"/>
    <cellStyle name="Normal 8 3 2 35 2 4" xfId="24465" xr:uid="{00000000-0005-0000-0000-000027530000}"/>
    <cellStyle name="Normal 8 3 2 35 3" xfId="9040" xr:uid="{00000000-0005-0000-0000-000028530000}"/>
    <cellStyle name="Normal 8 3 2 35 3 2" xfId="24466" xr:uid="{00000000-0005-0000-0000-000029530000}"/>
    <cellStyle name="Normal 8 3 2 35 3 2 2" xfId="24467" xr:uid="{00000000-0005-0000-0000-00002A530000}"/>
    <cellStyle name="Normal 8 3 2 35 3 3" xfId="24468" xr:uid="{00000000-0005-0000-0000-00002B530000}"/>
    <cellStyle name="Normal 8 3 2 35 3 4" xfId="24469" xr:uid="{00000000-0005-0000-0000-00002C530000}"/>
    <cellStyle name="Normal 8 3 2 35 4" xfId="24470" xr:uid="{00000000-0005-0000-0000-00002D530000}"/>
    <cellStyle name="Normal 8 3 2 35 4 2" xfId="24471" xr:uid="{00000000-0005-0000-0000-00002E530000}"/>
    <cellStyle name="Normal 8 3 2 35 5" xfId="24472" xr:uid="{00000000-0005-0000-0000-00002F530000}"/>
    <cellStyle name="Normal 8 3 2 35 6" xfId="24473" xr:uid="{00000000-0005-0000-0000-000030530000}"/>
    <cellStyle name="Normal 8 3 2 36" xfId="5016" xr:uid="{00000000-0005-0000-0000-000031530000}"/>
    <cellStyle name="Normal 8 3 2 36 2" xfId="7263" xr:uid="{00000000-0005-0000-0000-000032530000}"/>
    <cellStyle name="Normal 8 3 2 36 2 2" xfId="10802" xr:uid="{00000000-0005-0000-0000-000033530000}"/>
    <cellStyle name="Normal 8 3 2 36 2 2 2" xfId="24474" xr:uid="{00000000-0005-0000-0000-000034530000}"/>
    <cellStyle name="Normal 8 3 2 36 2 2 3" xfId="24475" xr:uid="{00000000-0005-0000-0000-000035530000}"/>
    <cellStyle name="Normal 8 3 2 36 2 3" xfId="24476" xr:uid="{00000000-0005-0000-0000-000036530000}"/>
    <cellStyle name="Normal 8 3 2 36 2 4" xfId="24477" xr:uid="{00000000-0005-0000-0000-000037530000}"/>
    <cellStyle name="Normal 8 3 2 36 3" xfId="9041" xr:uid="{00000000-0005-0000-0000-000038530000}"/>
    <cellStyle name="Normal 8 3 2 36 3 2" xfId="24478" xr:uid="{00000000-0005-0000-0000-000039530000}"/>
    <cellStyle name="Normal 8 3 2 36 3 2 2" xfId="24479" xr:uid="{00000000-0005-0000-0000-00003A530000}"/>
    <cellStyle name="Normal 8 3 2 36 3 3" xfId="24480" xr:uid="{00000000-0005-0000-0000-00003B530000}"/>
    <cellStyle name="Normal 8 3 2 36 3 4" xfId="24481" xr:uid="{00000000-0005-0000-0000-00003C530000}"/>
    <cellStyle name="Normal 8 3 2 36 4" xfId="24482" xr:uid="{00000000-0005-0000-0000-00003D530000}"/>
    <cellStyle name="Normal 8 3 2 36 4 2" xfId="24483" xr:uid="{00000000-0005-0000-0000-00003E530000}"/>
    <cellStyle name="Normal 8 3 2 36 5" xfId="24484" xr:uid="{00000000-0005-0000-0000-00003F530000}"/>
    <cellStyle name="Normal 8 3 2 36 6" xfId="24485" xr:uid="{00000000-0005-0000-0000-000040530000}"/>
    <cellStyle name="Normal 8 3 2 37" xfId="5017" xr:uid="{00000000-0005-0000-0000-000041530000}"/>
    <cellStyle name="Normal 8 3 2 37 2" xfId="7264" xr:uid="{00000000-0005-0000-0000-000042530000}"/>
    <cellStyle name="Normal 8 3 2 37 2 2" xfId="10803" xr:uid="{00000000-0005-0000-0000-000043530000}"/>
    <cellStyle name="Normal 8 3 2 37 2 2 2" xfId="24486" xr:uid="{00000000-0005-0000-0000-000044530000}"/>
    <cellStyle name="Normal 8 3 2 37 2 2 3" xfId="24487" xr:uid="{00000000-0005-0000-0000-000045530000}"/>
    <cellStyle name="Normal 8 3 2 37 2 3" xfId="24488" xr:uid="{00000000-0005-0000-0000-000046530000}"/>
    <cellStyle name="Normal 8 3 2 37 2 4" xfId="24489" xr:uid="{00000000-0005-0000-0000-000047530000}"/>
    <cellStyle name="Normal 8 3 2 37 3" xfId="9042" xr:uid="{00000000-0005-0000-0000-000048530000}"/>
    <cellStyle name="Normal 8 3 2 37 3 2" xfId="24490" xr:uid="{00000000-0005-0000-0000-000049530000}"/>
    <cellStyle name="Normal 8 3 2 37 3 2 2" xfId="24491" xr:uid="{00000000-0005-0000-0000-00004A530000}"/>
    <cellStyle name="Normal 8 3 2 37 3 3" xfId="24492" xr:uid="{00000000-0005-0000-0000-00004B530000}"/>
    <cellStyle name="Normal 8 3 2 37 3 4" xfId="24493" xr:uid="{00000000-0005-0000-0000-00004C530000}"/>
    <cellStyle name="Normal 8 3 2 37 4" xfId="24494" xr:uid="{00000000-0005-0000-0000-00004D530000}"/>
    <cellStyle name="Normal 8 3 2 37 4 2" xfId="24495" xr:uid="{00000000-0005-0000-0000-00004E530000}"/>
    <cellStyle name="Normal 8 3 2 37 5" xfId="24496" xr:uid="{00000000-0005-0000-0000-00004F530000}"/>
    <cellStyle name="Normal 8 3 2 37 6" xfId="24497" xr:uid="{00000000-0005-0000-0000-000050530000}"/>
    <cellStyle name="Normal 8 3 2 38" xfId="5018" xr:uid="{00000000-0005-0000-0000-000051530000}"/>
    <cellStyle name="Normal 8 3 2 38 2" xfId="7265" xr:uid="{00000000-0005-0000-0000-000052530000}"/>
    <cellStyle name="Normal 8 3 2 38 2 2" xfId="10804" xr:uid="{00000000-0005-0000-0000-000053530000}"/>
    <cellStyle name="Normal 8 3 2 38 2 2 2" xfId="24498" xr:uid="{00000000-0005-0000-0000-000054530000}"/>
    <cellStyle name="Normal 8 3 2 38 2 2 3" xfId="24499" xr:uid="{00000000-0005-0000-0000-000055530000}"/>
    <cellStyle name="Normal 8 3 2 38 2 3" xfId="24500" xr:uid="{00000000-0005-0000-0000-000056530000}"/>
    <cellStyle name="Normal 8 3 2 38 2 4" xfId="24501" xr:uid="{00000000-0005-0000-0000-000057530000}"/>
    <cellStyle name="Normal 8 3 2 38 3" xfId="9043" xr:uid="{00000000-0005-0000-0000-000058530000}"/>
    <cellStyle name="Normal 8 3 2 38 3 2" xfId="24502" xr:uid="{00000000-0005-0000-0000-000059530000}"/>
    <cellStyle name="Normal 8 3 2 38 3 2 2" xfId="24503" xr:uid="{00000000-0005-0000-0000-00005A530000}"/>
    <cellStyle name="Normal 8 3 2 38 3 3" xfId="24504" xr:uid="{00000000-0005-0000-0000-00005B530000}"/>
    <cellStyle name="Normal 8 3 2 38 3 4" xfId="24505" xr:uid="{00000000-0005-0000-0000-00005C530000}"/>
    <cellStyle name="Normal 8 3 2 38 4" xfId="24506" xr:uid="{00000000-0005-0000-0000-00005D530000}"/>
    <cellStyle name="Normal 8 3 2 38 4 2" xfId="24507" xr:uid="{00000000-0005-0000-0000-00005E530000}"/>
    <cellStyle name="Normal 8 3 2 38 5" xfId="24508" xr:uid="{00000000-0005-0000-0000-00005F530000}"/>
    <cellStyle name="Normal 8 3 2 38 6" xfId="24509" xr:uid="{00000000-0005-0000-0000-000060530000}"/>
    <cellStyle name="Normal 8 3 2 39" xfId="5019" xr:uid="{00000000-0005-0000-0000-000061530000}"/>
    <cellStyle name="Normal 8 3 2 39 2" xfId="7266" xr:uid="{00000000-0005-0000-0000-000062530000}"/>
    <cellStyle name="Normal 8 3 2 39 2 2" xfId="10805" xr:uid="{00000000-0005-0000-0000-000063530000}"/>
    <cellStyle name="Normal 8 3 2 39 2 2 2" xfId="24510" xr:uid="{00000000-0005-0000-0000-000064530000}"/>
    <cellStyle name="Normal 8 3 2 39 2 2 3" xfId="24511" xr:uid="{00000000-0005-0000-0000-000065530000}"/>
    <cellStyle name="Normal 8 3 2 39 2 3" xfId="24512" xr:uid="{00000000-0005-0000-0000-000066530000}"/>
    <cellStyle name="Normal 8 3 2 39 2 4" xfId="24513" xr:uid="{00000000-0005-0000-0000-000067530000}"/>
    <cellStyle name="Normal 8 3 2 39 3" xfId="9044" xr:uid="{00000000-0005-0000-0000-000068530000}"/>
    <cellStyle name="Normal 8 3 2 39 3 2" xfId="24514" xr:uid="{00000000-0005-0000-0000-000069530000}"/>
    <cellStyle name="Normal 8 3 2 39 3 2 2" xfId="24515" xr:uid="{00000000-0005-0000-0000-00006A530000}"/>
    <cellStyle name="Normal 8 3 2 39 3 3" xfId="24516" xr:uid="{00000000-0005-0000-0000-00006B530000}"/>
    <cellStyle name="Normal 8 3 2 39 3 4" xfId="24517" xr:uid="{00000000-0005-0000-0000-00006C530000}"/>
    <cellStyle name="Normal 8 3 2 39 4" xfId="24518" xr:uid="{00000000-0005-0000-0000-00006D530000}"/>
    <cellStyle name="Normal 8 3 2 39 4 2" xfId="24519" xr:uid="{00000000-0005-0000-0000-00006E530000}"/>
    <cellStyle name="Normal 8 3 2 39 5" xfId="24520" xr:uid="{00000000-0005-0000-0000-00006F530000}"/>
    <cellStyle name="Normal 8 3 2 39 6" xfId="24521" xr:uid="{00000000-0005-0000-0000-000070530000}"/>
    <cellStyle name="Normal 8 3 2 4" xfId="5020" xr:uid="{00000000-0005-0000-0000-000071530000}"/>
    <cellStyle name="Normal 8 3 2 4 2" xfId="7267" xr:uid="{00000000-0005-0000-0000-000072530000}"/>
    <cellStyle name="Normal 8 3 2 4 2 2" xfId="10806" xr:uid="{00000000-0005-0000-0000-000073530000}"/>
    <cellStyle name="Normal 8 3 2 4 2 2 2" xfId="24522" xr:uid="{00000000-0005-0000-0000-000074530000}"/>
    <cellStyle name="Normal 8 3 2 4 2 2 3" xfId="24523" xr:uid="{00000000-0005-0000-0000-000075530000}"/>
    <cellStyle name="Normal 8 3 2 4 2 3" xfId="24524" xr:uid="{00000000-0005-0000-0000-000076530000}"/>
    <cellStyle name="Normal 8 3 2 4 2 4" xfId="24525" xr:uid="{00000000-0005-0000-0000-000077530000}"/>
    <cellStyle name="Normal 8 3 2 4 3" xfId="9045" xr:uid="{00000000-0005-0000-0000-000078530000}"/>
    <cellStyle name="Normal 8 3 2 4 3 2" xfId="24526" xr:uid="{00000000-0005-0000-0000-000079530000}"/>
    <cellStyle name="Normal 8 3 2 4 3 2 2" xfId="24527" xr:uid="{00000000-0005-0000-0000-00007A530000}"/>
    <cellStyle name="Normal 8 3 2 4 3 3" xfId="24528" xr:uid="{00000000-0005-0000-0000-00007B530000}"/>
    <cellStyle name="Normal 8 3 2 4 3 4" xfId="24529" xr:uid="{00000000-0005-0000-0000-00007C530000}"/>
    <cellStyle name="Normal 8 3 2 4 4" xfId="24530" xr:uid="{00000000-0005-0000-0000-00007D530000}"/>
    <cellStyle name="Normal 8 3 2 4 4 2" xfId="24531" xr:uid="{00000000-0005-0000-0000-00007E530000}"/>
    <cellStyle name="Normal 8 3 2 4 5" xfId="24532" xr:uid="{00000000-0005-0000-0000-00007F530000}"/>
    <cellStyle name="Normal 8 3 2 4 6" xfId="24533" xr:uid="{00000000-0005-0000-0000-000080530000}"/>
    <cellStyle name="Normal 8 3 2 40" xfId="5021" xr:uid="{00000000-0005-0000-0000-000081530000}"/>
    <cellStyle name="Normal 8 3 2 40 2" xfId="7268" xr:uid="{00000000-0005-0000-0000-000082530000}"/>
    <cellStyle name="Normal 8 3 2 40 2 2" xfId="10807" xr:uid="{00000000-0005-0000-0000-000083530000}"/>
    <cellStyle name="Normal 8 3 2 40 2 2 2" xfId="24534" xr:uid="{00000000-0005-0000-0000-000084530000}"/>
    <cellStyle name="Normal 8 3 2 40 2 2 3" xfId="24535" xr:uid="{00000000-0005-0000-0000-000085530000}"/>
    <cellStyle name="Normal 8 3 2 40 2 3" xfId="24536" xr:uid="{00000000-0005-0000-0000-000086530000}"/>
    <cellStyle name="Normal 8 3 2 40 2 4" xfId="24537" xr:uid="{00000000-0005-0000-0000-000087530000}"/>
    <cellStyle name="Normal 8 3 2 40 3" xfId="9046" xr:uid="{00000000-0005-0000-0000-000088530000}"/>
    <cellStyle name="Normal 8 3 2 40 3 2" xfId="24538" xr:uid="{00000000-0005-0000-0000-000089530000}"/>
    <cellStyle name="Normal 8 3 2 40 3 2 2" xfId="24539" xr:uid="{00000000-0005-0000-0000-00008A530000}"/>
    <cellStyle name="Normal 8 3 2 40 3 3" xfId="24540" xr:uid="{00000000-0005-0000-0000-00008B530000}"/>
    <cellStyle name="Normal 8 3 2 40 3 4" xfId="24541" xr:uid="{00000000-0005-0000-0000-00008C530000}"/>
    <cellStyle name="Normal 8 3 2 40 4" xfId="24542" xr:uid="{00000000-0005-0000-0000-00008D530000}"/>
    <cellStyle name="Normal 8 3 2 40 4 2" xfId="24543" xr:uid="{00000000-0005-0000-0000-00008E530000}"/>
    <cellStyle name="Normal 8 3 2 40 5" xfId="24544" xr:uid="{00000000-0005-0000-0000-00008F530000}"/>
    <cellStyle name="Normal 8 3 2 40 6" xfId="24545" xr:uid="{00000000-0005-0000-0000-000090530000}"/>
    <cellStyle name="Normal 8 3 2 41" xfId="5022" xr:uid="{00000000-0005-0000-0000-000091530000}"/>
    <cellStyle name="Normal 8 3 2 41 2" xfId="7269" xr:uid="{00000000-0005-0000-0000-000092530000}"/>
    <cellStyle name="Normal 8 3 2 41 2 2" xfId="10808" xr:uid="{00000000-0005-0000-0000-000093530000}"/>
    <cellStyle name="Normal 8 3 2 41 2 2 2" xfId="24546" xr:uid="{00000000-0005-0000-0000-000094530000}"/>
    <cellStyle name="Normal 8 3 2 41 2 2 3" xfId="24547" xr:uid="{00000000-0005-0000-0000-000095530000}"/>
    <cellStyle name="Normal 8 3 2 41 2 3" xfId="24548" xr:uid="{00000000-0005-0000-0000-000096530000}"/>
    <cellStyle name="Normal 8 3 2 41 2 4" xfId="24549" xr:uid="{00000000-0005-0000-0000-000097530000}"/>
    <cellStyle name="Normal 8 3 2 41 3" xfId="9047" xr:uid="{00000000-0005-0000-0000-000098530000}"/>
    <cellStyle name="Normal 8 3 2 41 3 2" xfId="24550" xr:uid="{00000000-0005-0000-0000-000099530000}"/>
    <cellStyle name="Normal 8 3 2 41 3 2 2" xfId="24551" xr:uid="{00000000-0005-0000-0000-00009A530000}"/>
    <cellStyle name="Normal 8 3 2 41 3 3" xfId="24552" xr:uid="{00000000-0005-0000-0000-00009B530000}"/>
    <cellStyle name="Normal 8 3 2 41 3 4" xfId="24553" xr:uid="{00000000-0005-0000-0000-00009C530000}"/>
    <cellStyle name="Normal 8 3 2 41 4" xfId="24554" xr:uid="{00000000-0005-0000-0000-00009D530000}"/>
    <cellStyle name="Normal 8 3 2 41 4 2" xfId="24555" xr:uid="{00000000-0005-0000-0000-00009E530000}"/>
    <cellStyle name="Normal 8 3 2 41 5" xfId="24556" xr:uid="{00000000-0005-0000-0000-00009F530000}"/>
    <cellStyle name="Normal 8 3 2 41 6" xfId="24557" xr:uid="{00000000-0005-0000-0000-0000A0530000}"/>
    <cellStyle name="Normal 8 3 2 42" xfId="5023" xr:uid="{00000000-0005-0000-0000-0000A1530000}"/>
    <cellStyle name="Normal 8 3 2 42 2" xfId="7270" xr:uid="{00000000-0005-0000-0000-0000A2530000}"/>
    <cellStyle name="Normal 8 3 2 42 2 2" xfId="10809" xr:uid="{00000000-0005-0000-0000-0000A3530000}"/>
    <cellStyle name="Normal 8 3 2 42 2 2 2" xfId="24558" xr:uid="{00000000-0005-0000-0000-0000A4530000}"/>
    <cellStyle name="Normal 8 3 2 42 2 2 3" xfId="24559" xr:uid="{00000000-0005-0000-0000-0000A5530000}"/>
    <cellStyle name="Normal 8 3 2 42 2 3" xfId="24560" xr:uid="{00000000-0005-0000-0000-0000A6530000}"/>
    <cellStyle name="Normal 8 3 2 42 2 4" xfId="24561" xr:uid="{00000000-0005-0000-0000-0000A7530000}"/>
    <cellStyle name="Normal 8 3 2 42 3" xfId="9048" xr:uid="{00000000-0005-0000-0000-0000A8530000}"/>
    <cellStyle name="Normal 8 3 2 42 3 2" xfId="24562" xr:uid="{00000000-0005-0000-0000-0000A9530000}"/>
    <cellStyle name="Normal 8 3 2 42 3 2 2" xfId="24563" xr:uid="{00000000-0005-0000-0000-0000AA530000}"/>
    <cellStyle name="Normal 8 3 2 42 3 3" xfId="24564" xr:uid="{00000000-0005-0000-0000-0000AB530000}"/>
    <cellStyle name="Normal 8 3 2 42 3 4" xfId="24565" xr:uid="{00000000-0005-0000-0000-0000AC530000}"/>
    <cellStyle name="Normal 8 3 2 42 4" xfId="24566" xr:uid="{00000000-0005-0000-0000-0000AD530000}"/>
    <cellStyle name="Normal 8 3 2 42 4 2" xfId="24567" xr:uid="{00000000-0005-0000-0000-0000AE530000}"/>
    <cellStyle name="Normal 8 3 2 42 5" xfId="24568" xr:uid="{00000000-0005-0000-0000-0000AF530000}"/>
    <cellStyle name="Normal 8 3 2 42 6" xfId="24569" xr:uid="{00000000-0005-0000-0000-0000B0530000}"/>
    <cellStyle name="Normal 8 3 2 43" xfId="5024" xr:uid="{00000000-0005-0000-0000-0000B1530000}"/>
    <cellStyle name="Normal 8 3 2 43 2" xfId="7271" xr:uid="{00000000-0005-0000-0000-0000B2530000}"/>
    <cellStyle name="Normal 8 3 2 43 2 2" xfId="10810" xr:uid="{00000000-0005-0000-0000-0000B3530000}"/>
    <cellStyle name="Normal 8 3 2 43 2 2 2" xfId="24570" xr:uid="{00000000-0005-0000-0000-0000B4530000}"/>
    <cellStyle name="Normal 8 3 2 43 2 2 3" xfId="24571" xr:uid="{00000000-0005-0000-0000-0000B5530000}"/>
    <cellStyle name="Normal 8 3 2 43 2 3" xfId="24572" xr:uid="{00000000-0005-0000-0000-0000B6530000}"/>
    <cellStyle name="Normal 8 3 2 43 2 4" xfId="24573" xr:uid="{00000000-0005-0000-0000-0000B7530000}"/>
    <cellStyle name="Normal 8 3 2 43 3" xfId="9049" xr:uid="{00000000-0005-0000-0000-0000B8530000}"/>
    <cellStyle name="Normal 8 3 2 43 3 2" xfId="24574" xr:uid="{00000000-0005-0000-0000-0000B9530000}"/>
    <cellStyle name="Normal 8 3 2 43 3 2 2" xfId="24575" xr:uid="{00000000-0005-0000-0000-0000BA530000}"/>
    <cellStyle name="Normal 8 3 2 43 3 3" xfId="24576" xr:uid="{00000000-0005-0000-0000-0000BB530000}"/>
    <cellStyle name="Normal 8 3 2 43 3 4" xfId="24577" xr:uid="{00000000-0005-0000-0000-0000BC530000}"/>
    <cellStyle name="Normal 8 3 2 43 4" xfId="24578" xr:uid="{00000000-0005-0000-0000-0000BD530000}"/>
    <cellStyle name="Normal 8 3 2 43 4 2" xfId="24579" xr:uid="{00000000-0005-0000-0000-0000BE530000}"/>
    <cellStyle name="Normal 8 3 2 43 5" xfId="24580" xr:uid="{00000000-0005-0000-0000-0000BF530000}"/>
    <cellStyle name="Normal 8 3 2 43 6" xfId="24581" xr:uid="{00000000-0005-0000-0000-0000C0530000}"/>
    <cellStyle name="Normal 8 3 2 44" xfId="5025" xr:uid="{00000000-0005-0000-0000-0000C1530000}"/>
    <cellStyle name="Normal 8 3 2 44 2" xfId="7272" xr:uid="{00000000-0005-0000-0000-0000C2530000}"/>
    <cellStyle name="Normal 8 3 2 44 2 2" xfId="10811" xr:uid="{00000000-0005-0000-0000-0000C3530000}"/>
    <cellStyle name="Normal 8 3 2 44 2 2 2" xfId="24582" xr:uid="{00000000-0005-0000-0000-0000C4530000}"/>
    <cellStyle name="Normal 8 3 2 44 2 2 3" xfId="24583" xr:uid="{00000000-0005-0000-0000-0000C5530000}"/>
    <cellStyle name="Normal 8 3 2 44 2 3" xfId="24584" xr:uid="{00000000-0005-0000-0000-0000C6530000}"/>
    <cellStyle name="Normal 8 3 2 44 2 4" xfId="24585" xr:uid="{00000000-0005-0000-0000-0000C7530000}"/>
    <cellStyle name="Normal 8 3 2 44 3" xfId="9050" xr:uid="{00000000-0005-0000-0000-0000C8530000}"/>
    <cellStyle name="Normal 8 3 2 44 3 2" xfId="24586" xr:uid="{00000000-0005-0000-0000-0000C9530000}"/>
    <cellStyle name="Normal 8 3 2 44 3 2 2" xfId="24587" xr:uid="{00000000-0005-0000-0000-0000CA530000}"/>
    <cellStyle name="Normal 8 3 2 44 3 3" xfId="24588" xr:uid="{00000000-0005-0000-0000-0000CB530000}"/>
    <cellStyle name="Normal 8 3 2 44 3 4" xfId="24589" xr:uid="{00000000-0005-0000-0000-0000CC530000}"/>
    <cellStyle name="Normal 8 3 2 44 4" xfId="24590" xr:uid="{00000000-0005-0000-0000-0000CD530000}"/>
    <cellStyle name="Normal 8 3 2 44 4 2" xfId="24591" xr:uid="{00000000-0005-0000-0000-0000CE530000}"/>
    <cellStyle name="Normal 8 3 2 44 5" xfId="24592" xr:uid="{00000000-0005-0000-0000-0000CF530000}"/>
    <cellStyle name="Normal 8 3 2 44 6" xfId="24593" xr:uid="{00000000-0005-0000-0000-0000D0530000}"/>
    <cellStyle name="Normal 8 3 2 45" xfId="5026" xr:uid="{00000000-0005-0000-0000-0000D1530000}"/>
    <cellStyle name="Normal 8 3 2 45 2" xfId="7273" xr:uid="{00000000-0005-0000-0000-0000D2530000}"/>
    <cellStyle name="Normal 8 3 2 45 2 2" xfId="10812" xr:uid="{00000000-0005-0000-0000-0000D3530000}"/>
    <cellStyle name="Normal 8 3 2 45 2 2 2" xfId="24594" xr:uid="{00000000-0005-0000-0000-0000D4530000}"/>
    <cellStyle name="Normal 8 3 2 45 2 2 3" xfId="24595" xr:uid="{00000000-0005-0000-0000-0000D5530000}"/>
    <cellStyle name="Normal 8 3 2 45 2 3" xfId="24596" xr:uid="{00000000-0005-0000-0000-0000D6530000}"/>
    <cellStyle name="Normal 8 3 2 45 2 4" xfId="24597" xr:uid="{00000000-0005-0000-0000-0000D7530000}"/>
    <cellStyle name="Normal 8 3 2 45 3" xfId="9051" xr:uid="{00000000-0005-0000-0000-0000D8530000}"/>
    <cellStyle name="Normal 8 3 2 45 3 2" xfId="24598" xr:uid="{00000000-0005-0000-0000-0000D9530000}"/>
    <cellStyle name="Normal 8 3 2 45 3 2 2" xfId="24599" xr:uid="{00000000-0005-0000-0000-0000DA530000}"/>
    <cellStyle name="Normal 8 3 2 45 3 3" xfId="24600" xr:uid="{00000000-0005-0000-0000-0000DB530000}"/>
    <cellStyle name="Normal 8 3 2 45 3 4" xfId="24601" xr:uid="{00000000-0005-0000-0000-0000DC530000}"/>
    <cellStyle name="Normal 8 3 2 45 4" xfId="24602" xr:uid="{00000000-0005-0000-0000-0000DD530000}"/>
    <cellStyle name="Normal 8 3 2 45 4 2" xfId="24603" xr:uid="{00000000-0005-0000-0000-0000DE530000}"/>
    <cellStyle name="Normal 8 3 2 45 5" xfId="24604" xr:uid="{00000000-0005-0000-0000-0000DF530000}"/>
    <cellStyle name="Normal 8 3 2 45 6" xfId="24605" xr:uid="{00000000-0005-0000-0000-0000E0530000}"/>
    <cellStyle name="Normal 8 3 2 46" xfId="7234" xr:uid="{00000000-0005-0000-0000-0000E1530000}"/>
    <cellStyle name="Normal 8 3 2 46 2" xfId="10773" xr:uid="{00000000-0005-0000-0000-0000E2530000}"/>
    <cellStyle name="Normal 8 3 2 46 2 2" xfId="24606" xr:uid="{00000000-0005-0000-0000-0000E3530000}"/>
    <cellStyle name="Normal 8 3 2 46 2 3" xfId="24607" xr:uid="{00000000-0005-0000-0000-0000E4530000}"/>
    <cellStyle name="Normal 8 3 2 46 3" xfId="24608" xr:uid="{00000000-0005-0000-0000-0000E5530000}"/>
    <cellStyle name="Normal 8 3 2 46 4" xfId="24609" xr:uid="{00000000-0005-0000-0000-0000E6530000}"/>
    <cellStyle name="Normal 8 3 2 47" xfId="9012" xr:uid="{00000000-0005-0000-0000-0000E7530000}"/>
    <cellStyle name="Normal 8 3 2 47 2" xfId="24610" xr:uid="{00000000-0005-0000-0000-0000E8530000}"/>
    <cellStyle name="Normal 8 3 2 47 2 2" xfId="24611" xr:uid="{00000000-0005-0000-0000-0000E9530000}"/>
    <cellStyle name="Normal 8 3 2 47 3" xfId="24612" xr:uid="{00000000-0005-0000-0000-0000EA530000}"/>
    <cellStyle name="Normal 8 3 2 47 4" xfId="24613" xr:uid="{00000000-0005-0000-0000-0000EB530000}"/>
    <cellStyle name="Normal 8 3 2 48" xfId="24614" xr:uid="{00000000-0005-0000-0000-0000EC530000}"/>
    <cellStyle name="Normal 8 3 2 48 2" xfId="24615" xr:uid="{00000000-0005-0000-0000-0000ED530000}"/>
    <cellStyle name="Normal 8 3 2 49" xfId="24616" xr:uid="{00000000-0005-0000-0000-0000EE530000}"/>
    <cellStyle name="Normal 8 3 2 5" xfId="5027" xr:uid="{00000000-0005-0000-0000-0000EF530000}"/>
    <cellStyle name="Normal 8 3 2 5 2" xfId="7274" xr:uid="{00000000-0005-0000-0000-0000F0530000}"/>
    <cellStyle name="Normal 8 3 2 5 2 2" xfId="10813" xr:uid="{00000000-0005-0000-0000-0000F1530000}"/>
    <cellStyle name="Normal 8 3 2 5 2 2 2" xfId="24617" xr:uid="{00000000-0005-0000-0000-0000F2530000}"/>
    <cellStyle name="Normal 8 3 2 5 2 2 3" xfId="24618" xr:uid="{00000000-0005-0000-0000-0000F3530000}"/>
    <cellStyle name="Normal 8 3 2 5 2 3" xfId="24619" xr:uid="{00000000-0005-0000-0000-0000F4530000}"/>
    <cellStyle name="Normal 8 3 2 5 2 4" xfId="24620" xr:uid="{00000000-0005-0000-0000-0000F5530000}"/>
    <cellStyle name="Normal 8 3 2 5 3" xfId="9052" xr:uid="{00000000-0005-0000-0000-0000F6530000}"/>
    <cellStyle name="Normal 8 3 2 5 3 2" xfId="24621" xr:uid="{00000000-0005-0000-0000-0000F7530000}"/>
    <cellStyle name="Normal 8 3 2 5 3 2 2" xfId="24622" xr:uid="{00000000-0005-0000-0000-0000F8530000}"/>
    <cellStyle name="Normal 8 3 2 5 3 3" xfId="24623" xr:uid="{00000000-0005-0000-0000-0000F9530000}"/>
    <cellStyle name="Normal 8 3 2 5 3 4" xfId="24624" xr:uid="{00000000-0005-0000-0000-0000FA530000}"/>
    <cellStyle name="Normal 8 3 2 5 4" xfId="24625" xr:uid="{00000000-0005-0000-0000-0000FB530000}"/>
    <cellStyle name="Normal 8 3 2 5 4 2" xfId="24626" xr:uid="{00000000-0005-0000-0000-0000FC530000}"/>
    <cellStyle name="Normal 8 3 2 5 5" xfId="24627" xr:uid="{00000000-0005-0000-0000-0000FD530000}"/>
    <cellStyle name="Normal 8 3 2 5 6" xfId="24628" xr:uid="{00000000-0005-0000-0000-0000FE530000}"/>
    <cellStyle name="Normal 8 3 2 50" xfId="24629" xr:uid="{00000000-0005-0000-0000-0000FF530000}"/>
    <cellStyle name="Normal 8 3 2 6" xfId="5028" xr:uid="{00000000-0005-0000-0000-000000540000}"/>
    <cellStyle name="Normal 8 3 2 6 2" xfId="7275" xr:uid="{00000000-0005-0000-0000-000001540000}"/>
    <cellStyle name="Normal 8 3 2 6 2 2" xfId="10814" xr:uid="{00000000-0005-0000-0000-000002540000}"/>
    <cellStyle name="Normal 8 3 2 6 2 2 2" xfId="24630" xr:uid="{00000000-0005-0000-0000-000003540000}"/>
    <cellStyle name="Normal 8 3 2 6 2 2 3" xfId="24631" xr:uid="{00000000-0005-0000-0000-000004540000}"/>
    <cellStyle name="Normal 8 3 2 6 2 3" xfId="24632" xr:uid="{00000000-0005-0000-0000-000005540000}"/>
    <cellStyle name="Normal 8 3 2 6 2 4" xfId="24633" xr:uid="{00000000-0005-0000-0000-000006540000}"/>
    <cellStyle name="Normal 8 3 2 6 3" xfId="9053" xr:uid="{00000000-0005-0000-0000-000007540000}"/>
    <cellStyle name="Normal 8 3 2 6 3 2" xfId="24634" xr:uid="{00000000-0005-0000-0000-000008540000}"/>
    <cellStyle name="Normal 8 3 2 6 3 2 2" xfId="24635" xr:uid="{00000000-0005-0000-0000-000009540000}"/>
    <cellStyle name="Normal 8 3 2 6 3 3" xfId="24636" xr:uid="{00000000-0005-0000-0000-00000A540000}"/>
    <cellStyle name="Normal 8 3 2 6 3 4" xfId="24637" xr:uid="{00000000-0005-0000-0000-00000B540000}"/>
    <cellStyle name="Normal 8 3 2 6 4" xfId="24638" xr:uid="{00000000-0005-0000-0000-00000C540000}"/>
    <cellStyle name="Normal 8 3 2 6 4 2" xfId="24639" xr:uid="{00000000-0005-0000-0000-00000D540000}"/>
    <cellStyle name="Normal 8 3 2 6 5" xfId="24640" xr:uid="{00000000-0005-0000-0000-00000E540000}"/>
    <cellStyle name="Normal 8 3 2 6 6" xfId="24641" xr:uid="{00000000-0005-0000-0000-00000F540000}"/>
    <cellStyle name="Normal 8 3 2 7" xfId="5029" xr:uid="{00000000-0005-0000-0000-000010540000}"/>
    <cellStyle name="Normal 8 3 2 7 2" xfId="7276" xr:uid="{00000000-0005-0000-0000-000011540000}"/>
    <cellStyle name="Normal 8 3 2 7 2 2" xfId="10815" xr:uid="{00000000-0005-0000-0000-000012540000}"/>
    <cellStyle name="Normal 8 3 2 7 2 2 2" xfId="24642" xr:uid="{00000000-0005-0000-0000-000013540000}"/>
    <cellStyle name="Normal 8 3 2 7 2 2 3" xfId="24643" xr:uid="{00000000-0005-0000-0000-000014540000}"/>
    <cellStyle name="Normal 8 3 2 7 2 3" xfId="24644" xr:uid="{00000000-0005-0000-0000-000015540000}"/>
    <cellStyle name="Normal 8 3 2 7 2 4" xfId="24645" xr:uid="{00000000-0005-0000-0000-000016540000}"/>
    <cellStyle name="Normal 8 3 2 7 3" xfId="9054" xr:uid="{00000000-0005-0000-0000-000017540000}"/>
    <cellStyle name="Normal 8 3 2 7 3 2" xfId="24646" xr:uid="{00000000-0005-0000-0000-000018540000}"/>
    <cellStyle name="Normal 8 3 2 7 3 2 2" xfId="24647" xr:uid="{00000000-0005-0000-0000-000019540000}"/>
    <cellStyle name="Normal 8 3 2 7 3 3" xfId="24648" xr:uid="{00000000-0005-0000-0000-00001A540000}"/>
    <cellStyle name="Normal 8 3 2 7 3 4" xfId="24649" xr:uid="{00000000-0005-0000-0000-00001B540000}"/>
    <cellStyle name="Normal 8 3 2 7 4" xfId="24650" xr:uid="{00000000-0005-0000-0000-00001C540000}"/>
    <cellStyle name="Normal 8 3 2 7 4 2" xfId="24651" xr:uid="{00000000-0005-0000-0000-00001D540000}"/>
    <cellStyle name="Normal 8 3 2 7 5" xfId="24652" xr:uid="{00000000-0005-0000-0000-00001E540000}"/>
    <cellStyle name="Normal 8 3 2 7 6" xfId="24653" xr:uid="{00000000-0005-0000-0000-00001F540000}"/>
    <cellStyle name="Normal 8 3 2 8" xfId="5030" xr:uid="{00000000-0005-0000-0000-000020540000}"/>
    <cellStyle name="Normal 8 3 2 8 2" xfId="7277" xr:uid="{00000000-0005-0000-0000-000021540000}"/>
    <cellStyle name="Normal 8 3 2 8 2 2" xfId="10816" xr:uid="{00000000-0005-0000-0000-000022540000}"/>
    <cellStyle name="Normal 8 3 2 8 2 2 2" xfId="24654" xr:uid="{00000000-0005-0000-0000-000023540000}"/>
    <cellStyle name="Normal 8 3 2 8 2 2 3" xfId="24655" xr:uid="{00000000-0005-0000-0000-000024540000}"/>
    <cellStyle name="Normal 8 3 2 8 2 3" xfId="24656" xr:uid="{00000000-0005-0000-0000-000025540000}"/>
    <cellStyle name="Normal 8 3 2 8 2 4" xfId="24657" xr:uid="{00000000-0005-0000-0000-000026540000}"/>
    <cellStyle name="Normal 8 3 2 8 3" xfId="9055" xr:uid="{00000000-0005-0000-0000-000027540000}"/>
    <cellStyle name="Normal 8 3 2 8 3 2" xfId="24658" xr:uid="{00000000-0005-0000-0000-000028540000}"/>
    <cellStyle name="Normal 8 3 2 8 3 2 2" xfId="24659" xr:uid="{00000000-0005-0000-0000-000029540000}"/>
    <cellStyle name="Normal 8 3 2 8 3 3" xfId="24660" xr:uid="{00000000-0005-0000-0000-00002A540000}"/>
    <cellStyle name="Normal 8 3 2 8 3 4" xfId="24661" xr:uid="{00000000-0005-0000-0000-00002B540000}"/>
    <cellStyle name="Normal 8 3 2 8 4" xfId="24662" xr:uid="{00000000-0005-0000-0000-00002C540000}"/>
    <cellStyle name="Normal 8 3 2 8 4 2" xfId="24663" xr:uid="{00000000-0005-0000-0000-00002D540000}"/>
    <cellStyle name="Normal 8 3 2 8 5" xfId="24664" xr:uid="{00000000-0005-0000-0000-00002E540000}"/>
    <cellStyle name="Normal 8 3 2 8 6" xfId="24665" xr:uid="{00000000-0005-0000-0000-00002F540000}"/>
    <cellStyle name="Normal 8 3 2 9" xfId="5031" xr:uid="{00000000-0005-0000-0000-000030540000}"/>
    <cellStyle name="Normal 8 3 2 9 2" xfId="7278" xr:uid="{00000000-0005-0000-0000-000031540000}"/>
    <cellStyle name="Normal 8 3 2 9 2 2" xfId="10817" xr:uid="{00000000-0005-0000-0000-000032540000}"/>
    <cellStyle name="Normal 8 3 2 9 2 2 2" xfId="24666" xr:uid="{00000000-0005-0000-0000-000033540000}"/>
    <cellStyle name="Normal 8 3 2 9 2 2 3" xfId="24667" xr:uid="{00000000-0005-0000-0000-000034540000}"/>
    <cellStyle name="Normal 8 3 2 9 2 3" xfId="24668" xr:uid="{00000000-0005-0000-0000-000035540000}"/>
    <cellStyle name="Normal 8 3 2 9 2 4" xfId="24669" xr:uid="{00000000-0005-0000-0000-000036540000}"/>
    <cellStyle name="Normal 8 3 2 9 3" xfId="9056" xr:uid="{00000000-0005-0000-0000-000037540000}"/>
    <cellStyle name="Normal 8 3 2 9 3 2" xfId="24670" xr:uid="{00000000-0005-0000-0000-000038540000}"/>
    <cellStyle name="Normal 8 3 2 9 3 2 2" xfId="24671" xr:uid="{00000000-0005-0000-0000-000039540000}"/>
    <cellStyle name="Normal 8 3 2 9 3 3" xfId="24672" xr:uid="{00000000-0005-0000-0000-00003A540000}"/>
    <cellStyle name="Normal 8 3 2 9 3 4" xfId="24673" xr:uid="{00000000-0005-0000-0000-00003B540000}"/>
    <cellStyle name="Normal 8 3 2 9 4" xfId="24674" xr:uid="{00000000-0005-0000-0000-00003C540000}"/>
    <cellStyle name="Normal 8 3 2 9 4 2" xfId="24675" xr:uid="{00000000-0005-0000-0000-00003D540000}"/>
    <cellStyle name="Normal 8 3 2 9 5" xfId="24676" xr:uid="{00000000-0005-0000-0000-00003E540000}"/>
    <cellStyle name="Normal 8 3 2 9 6" xfId="24677" xr:uid="{00000000-0005-0000-0000-00003F540000}"/>
    <cellStyle name="Normal 8 3 3" xfId="5032" xr:uid="{00000000-0005-0000-0000-000040540000}"/>
    <cellStyle name="Normal 8 3 3 2" xfId="7279" xr:uid="{00000000-0005-0000-0000-000041540000}"/>
    <cellStyle name="Normal 8 3 3 2 2" xfId="10818" xr:uid="{00000000-0005-0000-0000-000042540000}"/>
    <cellStyle name="Normal 8 3 3 2 2 2" xfId="24678" xr:uid="{00000000-0005-0000-0000-000043540000}"/>
    <cellStyle name="Normal 8 3 3 2 2 3" xfId="24679" xr:uid="{00000000-0005-0000-0000-000044540000}"/>
    <cellStyle name="Normal 8 3 3 2 3" xfId="24680" xr:uid="{00000000-0005-0000-0000-000045540000}"/>
    <cellStyle name="Normal 8 3 3 2 4" xfId="24681" xr:uid="{00000000-0005-0000-0000-000046540000}"/>
    <cellStyle name="Normal 8 3 3 3" xfId="9057" xr:uid="{00000000-0005-0000-0000-000047540000}"/>
    <cellStyle name="Normal 8 3 3 3 2" xfId="24682" xr:uid="{00000000-0005-0000-0000-000048540000}"/>
    <cellStyle name="Normal 8 3 3 3 2 2" xfId="24683" xr:uid="{00000000-0005-0000-0000-000049540000}"/>
    <cellStyle name="Normal 8 3 3 3 3" xfId="24684" xr:uid="{00000000-0005-0000-0000-00004A540000}"/>
    <cellStyle name="Normal 8 3 3 3 4" xfId="24685" xr:uid="{00000000-0005-0000-0000-00004B540000}"/>
    <cellStyle name="Normal 8 3 3 4" xfId="24686" xr:uid="{00000000-0005-0000-0000-00004C540000}"/>
    <cellStyle name="Normal 8 3 3 4 2" xfId="24687" xr:uid="{00000000-0005-0000-0000-00004D540000}"/>
    <cellStyle name="Normal 8 3 3 5" xfId="24688" xr:uid="{00000000-0005-0000-0000-00004E540000}"/>
    <cellStyle name="Normal 8 3 3 6" xfId="24689" xr:uid="{00000000-0005-0000-0000-00004F540000}"/>
    <cellStyle name="Normal 8 3 4" xfId="5033" xr:uid="{00000000-0005-0000-0000-000050540000}"/>
    <cellStyle name="Normal 8 3 4 2" xfId="7280" xr:uid="{00000000-0005-0000-0000-000051540000}"/>
    <cellStyle name="Normal 8 3 4 2 2" xfId="10819" xr:uid="{00000000-0005-0000-0000-000052540000}"/>
    <cellStyle name="Normal 8 3 4 2 2 2" xfId="24690" xr:uid="{00000000-0005-0000-0000-000053540000}"/>
    <cellStyle name="Normal 8 3 4 2 2 3" xfId="24691" xr:uid="{00000000-0005-0000-0000-000054540000}"/>
    <cellStyle name="Normal 8 3 4 2 3" xfId="24692" xr:uid="{00000000-0005-0000-0000-000055540000}"/>
    <cellStyle name="Normal 8 3 4 2 4" xfId="24693" xr:uid="{00000000-0005-0000-0000-000056540000}"/>
    <cellStyle name="Normal 8 3 4 3" xfId="9058" xr:uid="{00000000-0005-0000-0000-000057540000}"/>
    <cellStyle name="Normal 8 3 4 3 2" xfId="24694" xr:uid="{00000000-0005-0000-0000-000058540000}"/>
    <cellStyle name="Normal 8 3 4 3 2 2" xfId="24695" xr:uid="{00000000-0005-0000-0000-000059540000}"/>
    <cellStyle name="Normal 8 3 4 3 3" xfId="24696" xr:uid="{00000000-0005-0000-0000-00005A540000}"/>
    <cellStyle name="Normal 8 3 4 3 4" xfId="24697" xr:uid="{00000000-0005-0000-0000-00005B540000}"/>
    <cellStyle name="Normal 8 3 4 4" xfId="24698" xr:uid="{00000000-0005-0000-0000-00005C540000}"/>
    <cellStyle name="Normal 8 3 4 4 2" xfId="24699" xr:uid="{00000000-0005-0000-0000-00005D540000}"/>
    <cellStyle name="Normal 8 3 4 5" xfId="24700" xr:uid="{00000000-0005-0000-0000-00005E540000}"/>
    <cellStyle name="Normal 8 3 4 6" xfId="24701" xr:uid="{00000000-0005-0000-0000-00005F540000}"/>
    <cellStyle name="Normal 8 3 5" xfId="7233" xr:uid="{00000000-0005-0000-0000-000060540000}"/>
    <cellStyle name="Normal 8 3 5 2" xfId="10772" xr:uid="{00000000-0005-0000-0000-000061540000}"/>
    <cellStyle name="Normal 8 3 5 2 2" xfId="24702" xr:uid="{00000000-0005-0000-0000-000062540000}"/>
    <cellStyle name="Normal 8 3 5 2 3" xfId="24703" xr:uid="{00000000-0005-0000-0000-000063540000}"/>
    <cellStyle name="Normal 8 3 5 3" xfId="24704" xr:uid="{00000000-0005-0000-0000-000064540000}"/>
    <cellStyle name="Normal 8 3 5 4" xfId="24705" xr:uid="{00000000-0005-0000-0000-000065540000}"/>
    <cellStyle name="Normal 8 3 6" xfId="9011" xr:uid="{00000000-0005-0000-0000-000066540000}"/>
    <cellStyle name="Normal 8 3 6 2" xfId="24706" xr:uid="{00000000-0005-0000-0000-000067540000}"/>
    <cellStyle name="Normal 8 3 6 2 2" xfId="24707" xr:uid="{00000000-0005-0000-0000-000068540000}"/>
    <cellStyle name="Normal 8 3 6 3" xfId="24708" xr:uid="{00000000-0005-0000-0000-000069540000}"/>
    <cellStyle name="Normal 8 3 6 4" xfId="24709" xr:uid="{00000000-0005-0000-0000-00006A540000}"/>
    <cellStyle name="Normal 8 3 7" xfId="24710" xr:uid="{00000000-0005-0000-0000-00006B540000}"/>
    <cellStyle name="Normal 8 3 7 2" xfId="24711" xr:uid="{00000000-0005-0000-0000-00006C540000}"/>
    <cellStyle name="Normal 8 3 8" xfId="24712" xr:uid="{00000000-0005-0000-0000-00006D540000}"/>
    <cellStyle name="Normal 8 3 9" xfId="24713" xr:uid="{00000000-0005-0000-0000-00006E540000}"/>
    <cellStyle name="Normal 8 4" xfId="5034" xr:uid="{00000000-0005-0000-0000-00006F540000}"/>
    <cellStyle name="Normal 8 4 2" xfId="7281" xr:uid="{00000000-0005-0000-0000-000070540000}"/>
    <cellStyle name="Normal 8 4 2 2" xfId="10820" xr:uid="{00000000-0005-0000-0000-000071540000}"/>
    <cellStyle name="Normal 8 4 2 2 2" xfId="24714" xr:uid="{00000000-0005-0000-0000-000072540000}"/>
    <cellStyle name="Normal 8 4 2 2 3" xfId="24715" xr:uid="{00000000-0005-0000-0000-000073540000}"/>
    <cellStyle name="Normal 8 4 2 3" xfId="24716" xr:uid="{00000000-0005-0000-0000-000074540000}"/>
    <cellStyle name="Normal 8 4 2 4" xfId="24717" xr:uid="{00000000-0005-0000-0000-000075540000}"/>
    <cellStyle name="Normal 8 4 3" xfId="9059" xr:uid="{00000000-0005-0000-0000-000076540000}"/>
    <cellStyle name="Normal 8 4 3 2" xfId="24718" xr:uid="{00000000-0005-0000-0000-000077540000}"/>
    <cellStyle name="Normal 8 4 3 2 2" xfId="24719" xr:uid="{00000000-0005-0000-0000-000078540000}"/>
    <cellStyle name="Normal 8 4 3 3" xfId="24720" xr:uid="{00000000-0005-0000-0000-000079540000}"/>
    <cellStyle name="Normal 8 4 3 4" xfId="24721" xr:uid="{00000000-0005-0000-0000-00007A540000}"/>
    <cellStyle name="Normal 8 4 4" xfId="24722" xr:uid="{00000000-0005-0000-0000-00007B540000}"/>
    <cellStyle name="Normal 8 4 4 2" xfId="24723" xr:uid="{00000000-0005-0000-0000-00007C540000}"/>
    <cellStyle name="Normal 8 4 5" xfId="24724" xr:uid="{00000000-0005-0000-0000-00007D540000}"/>
    <cellStyle name="Normal 8 4 6" xfId="24725" xr:uid="{00000000-0005-0000-0000-00007E540000}"/>
    <cellStyle name="Normal 8 5" xfId="7184" xr:uid="{00000000-0005-0000-0000-00007F540000}"/>
    <cellStyle name="Normal 8 5 2" xfId="10723" xr:uid="{00000000-0005-0000-0000-000080540000}"/>
    <cellStyle name="Normal 8 5 2 2" xfId="24726" xr:uid="{00000000-0005-0000-0000-000081540000}"/>
    <cellStyle name="Normal 8 5 2 3" xfId="24727" xr:uid="{00000000-0005-0000-0000-000082540000}"/>
    <cellStyle name="Normal 8 5 3" xfId="24728" xr:uid="{00000000-0005-0000-0000-000083540000}"/>
    <cellStyle name="Normal 8 5 4" xfId="24729" xr:uid="{00000000-0005-0000-0000-000084540000}"/>
    <cellStyle name="Normal 8 6" xfId="8962" xr:uid="{00000000-0005-0000-0000-000085540000}"/>
    <cellStyle name="Normal 8 6 2" xfId="24730" xr:uid="{00000000-0005-0000-0000-000086540000}"/>
    <cellStyle name="Normal 8 6 2 2" xfId="24731" xr:uid="{00000000-0005-0000-0000-000087540000}"/>
    <cellStyle name="Normal 8 6 3" xfId="24732" xr:uid="{00000000-0005-0000-0000-000088540000}"/>
    <cellStyle name="Normal 8 6 4" xfId="24733" xr:uid="{00000000-0005-0000-0000-000089540000}"/>
    <cellStyle name="Normal 8 7" xfId="24734" xr:uid="{00000000-0005-0000-0000-00008A540000}"/>
    <cellStyle name="Normal 8 7 2" xfId="24735" xr:uid="{00000000-0005-0000-0000-00008B540000}"/>
    <cellStyle name="Normal 8 8" xfId="24736" xr:uid="{00000000-0005-0000-0000-00008C540000}"/>
    <cellStyle name="Normal 8 9" xfId="24737" xr:uid="{00000000-0005-0000-0000-00008D540000}"/>
    <cellStyle name="Normal 80" xfId="24738" xr:uid="{00000000-0005-0000-0000-00008E540000}"/>
    <cellStyle name="Normal 81" xfId="24739" xr:uid="{00000000-0005-0000-0000-00008F540000}"/>
    <cellStyle name="Normal 82" xfId="24740" xr:uid="{00000000-0005-0000-0000-000090540000}"/>
    <cellStyle name="Normal 83" xfId="24741" xr:uid="{00000000-0005-0000-0000-000091540000}"/>
    <cellStyle name="Normal 84" xfId="24742" xr:uid="{00000000-0005-0000-0000-000092540000}"/>
    <cellStyle name="Normal 84 1" xfId="24743" xr:uid="{00000000-0005-0000-0000-000093540000}"/>
    <cellStyle name="Normal 85" xfId="24744" xr:uid="{00000000-0005-0000-0000-000094540000}"/>
    <cellStyle name="Normal 86" xfId="24745" xr:uid="{00000000-0005-0000-0000-000095540000}"/>
    <cellStyle name="Normal 87" xfId="24746" xr:uid="{00000000-0005-0000-0000-000096540000}"/>
    <cellStyle name="Normal 88" xfId="24747" xr:uid="{00000000-0005-0000-0000-000097540000}"/>
    <cellStyle name="Normal 89" xfId="24748" xr:uid="{00000000-0005-0000-0000-000098540000}"/>
    <cellStyle name="Normal 89 1" xfId="24749" xr:uid="{00000000-0005-0000-0000-000099540000}"/>
    <cellStyle name="Normal 9" xfId="41" xr:uid="{00000000-0005-0000-0000-00009A540000}"/>
    <cellStyle name="Normal 9 1" xfId="24750" xr:uid="{00000000-0005-0000-0000-00009B540000}"/>
    <cellStyle name="Normal 9 10" xfId="5036" xr:uid="{00000000-0005-0000-0000-00009C540000}"/>
    <cellStyle name="Normal 9 10 2" xfId="7283" xr:uid="{00000000-0005-0000-0000-00009D540000}"/>
    <cellStyle name="Normal 9 10 2 2" xfId="10822" xr:uid="{00000000-0005-0000-0000-00009E540000}"/>
    <cellStyle name="Normal 9 10 2 2 2" xfId="24751" xr:uid="{00000000-0005-0000-0000-00009F540000}"/>
    <cellStyle name="Normal 9 10 2 2 3" xfId="24752" xr:uid="{00000000-0005-0000-0000-0000A0540000}"/>
    <cellStyle name="Normal 9 10 2 3" xfId="24753" xr:uid="{00000000-0005-0000-0000-0000A1540000}"/>
    <cellStyle name="Normal 9 10 2 4" xfId="24754" xr:uid="{00000000-0005-0000-0000-0000A2540000}"/>
    <cellStyle name="Normal 9 10 3" xfId="9061" xr:uid="{00000000-0005-0000-0000-0000A3540000}"/>
    <cellStyle name="Normal 9 10 3 2" xfId="24755" xr:uid="{00000000-0005-0000-0000-0000A4540000}"/>
    <cellStyle name="Normal 9 10 3 2 2" xfId="24756" xr:uid="{00000000-0005-0000-0000-0000A5540000}"/>
    <cellStyle name="Normal 9 10 3 3" xfId="24757" xr:uid="{00000000-0005-0000-0000-0000A6540000}"/>
    <cellStyle name="Normal 9 10 3 4" xfId="24758" xr:uid="{00000000-0005-0000-0000-0000A7540000}"/>
    <cellStyle name="Normal 9 10 4" xfId="24759" xr:uid="{00000000-0005-0000-0000-0000A8540000}"/>
    <cellStyle name="Normal 9 10 4 2" xfId="24760" xr:uid="{00000000-0005-0000-0000-0000A9540000}"/>
    <cellStyle name="Normal 9 10 5" xfId="24761" xr:uid="{00000000-0005-0000-0000-0000AA540000}"/>
    <cellStyle name="Normal 9 10 6" xfId="24762" xr:uid="{00000000-0005-0000-0000-0000AB540000}"/>
    <cellStyle name="Normal 9 11" xfId="5037" xr:uid="{00000000-0005-0000-0000-0000AC540000}"/>
    <cellStyle name="Normal 9 11 2" xfId="7284" xr:uid="{00000000-0005-0000-0000-0000AD540000}"/>
    <cellStyle name="Normal 9 11 2 2" xfId="10823" xr:uid="{00000000-0005-0000-0000-0000AE540000}"/>
    <cellStyle name="Normal 9 11 2 2 2" xfId="24763" xr:uid="{00000000-0005-0000-0000-0000AF540000}"/>
    <cellStyle name="Normal 9 11 2 2 3" xfId="24764" xr:uid="{00000000-0005-0000-0000-0000B0540000}"/>
    <cellStyle name="Normal 9 11 2 3" xfId="24765" xr:uid="{00000000-0005-0000-0000-0000B1540000}"/>
    <cellStyle name="Normal 9 11 2 4" xfId="24766" xr:uid="{00000000-0005-0000-0000-0000B2540000}"/>
    <cellStyle name="Normal 9 11 3" xfId="9062" xr:uid="{00000000-0005-0000-0000-0000B3540000}"/>
    <cellStyle name="Normal 9 11 3 2" xfId="24767" xr:uid="{00000000-0005-0000-0000-0000B4540000}"/>
    <cellStyle name="Normal 9 11 3 2 2" xfId="24768" xr:uid="{00000000-0005-0000-0000-0000B5540000}"/>
    <cellStyle name="Normal 9 11 3 3" xfId="24769" xr:uid="{00000000-0005-0000-0000-0000B6540000}"/>
    <cellStyle name="Normal 9 11 3 4" xfId="24770" xr:uid="{00000000-0005-0000-0000-0000B7540000}"/>
    <cellStyle name="Normal 9 11 4" xfId="24771" xr:uid="{00000000-0005-0000-0000-0000B8540000}"/>
    <cellStyle name="Normal 9 11 4 2" xfId="24772" xr:uid="{00000000-0005-0000-0000-0000B9540000}"/>
    <cellStyle name="Normal 9 11 5" xfId="24773" xr:uid="{00000000-0005-0000-0000-0000BA540000}"/>
    <cellStyle name="Normal 9 11 6" xfId="24774" xr:uid="{00000000-0005-0000-0000-0000BB540000}"/>
    <cellStyle name="Normal 9 12" xfId="5038" xr:uid="{00000000-0005-0000-0000-0000BC540000}"/>
    <cellStyle name="Normal 9 12 2" xfId="7285" xr:uid="{00000000-0005-0000-0000-0000BD540000}"/>
    <cellStyle name="Normal 9 12 2 2" xfId="10824" xr:uid="{00000000-0005-0000-0000-0000BE540000}"/>
    <cellStyle name="Normal 9 12 2 2 2" xfId="24775" xr:uid="{00000000-0005-0000-0000-0000BF540000}"/>
    <cellStyle name="Normal 9 12 2 2 3" xfId="24776" xr:uid="{00000000-0005-0000-0000-0000C0540000}"/>
    <cellStyle name="Normal 9 12 2 3" xfId="24777" xr:uid="{00000000-0005-0000-0000-0000C1540000}"/>
    <cellStyle name="Normal 9 12 2 4" xfId="24778" xr:uid="{00000000-0005-0000-0000-0000C2540000}"/>
    <cellStyle name="Normal 9 12 3" xfId="9063" xr:uid="{00000000-0005-0000-0000-0000C3540000}"/>
    <cellStyle name="Normal 9 12 3 2" xfId="24779" xr:uid="{00000000-0005-0000-0000-0000C4540000}"/>
    <cellStyle name="Normal 9 12 3 2 2" xfId="24780" xr:uid="{00000000-0005-0000-0000-0000C5540000}"/>
    <cellStyle name="Normal 9 12 3 3" xfId="24781" xr:uid="{00000000-0005-0000-0000-0000C6540000}"/>
    <cellStyle name="Normal 9 12 3 4" xfId="24782" xr:uid="{00000000-0005-0000-0000-0000C7540000}"/>
    <cellStyle name="Normal 9 12 4" xfId="24783" xr:uid="{00000000-0005-0000-0000-0000C8540000}"/>
    <cellStyle name="Normal 9 12 4 2" xfId="24784" xr:uid="{00000000-0005-0000-0000-0000C9540000}"/>
    <cellStyle name="Normal 9 12 5" xfId="24785" xr:uid="{00000000-0005-0000-0000-0000CA540000}"/>
    <cellStyle name="Normal 9 12 6" xfId="24786" xr:uid="{00000000-0005-0000-0000-0000CB540000}"/>
    <cellStyle name="Normal 9 13" xfId="5039" xr:uid="{00000000-0005-0000-0000-0000CC540000}"/>
    <cellStyle name="Normal 9 13 2" xfId="7286" xr:uid="{00000000-0005-0000-0000-0000CD540000}"/>
    <cellStyle name="Normal 9 13 2 2" xfId="10825" xr:uid="{00000000-0005-0000-0000-0000CE540000}"/>
    <cellStyle name="Normal 9 13 2 2 2" xfId="24787" xr:uid="{00000000-0005-0000-0000-0000CF540000}"/>
    <cellStyle name="Normal 9 13 2 2 3" xfId="24788" xr:uid="{00000000-0005-0000-0000-0000D0540000}"/>
    <cellStyle name="Normal 9 13 2 3" xfId="24789" xr:uid="{00000000-0005-0000-0000-0000D1540000}"/>
    <cellStyle name="Normal 9 13 2 4" xfId="24790" xr:uid="{00000000-0005-0000-0000-0000D2540000}"/>
    <cellStyle name="Normal 9 13 3" xfId="9064" xr:uid="{00000000-0005-0000-0000-0000D3540000}"/>
    <cellStyle name="Normal 9 13 3 2" xfId="24791" xr:uid="{00000000-0005-0000-0000-0000D4540000}"/>
    <cellStyle name="Normal 9 13 3 2 2" xfId="24792" xr:uid="{00000000-0005-0000-0000-0000D5540000}"/>
    <cellStyle name="Normal 9 13 3 3" xfId="24793" xr:uid="{00000000-0005-0000-0000-0000D6540000}"/>
    <cellStyle name="Normal 9 13 3 4" xfId="24794" xr:uid="{00000000-0005-0000-0000-0000D7540000}"/>
    <cellStyle name="Normal 9 13 4" xfId="24795" xr:uid="{00000000-0005-0000-0000-0000D8540000}"/>
    <cellStyle name="Normal 9 13 4 2" xfId="24796" xr:uid="{00000000-0005-0000-0000-0000D9540000}"/>
    <cellStyle name="Normal 9 13 5" xfId="24797" xr:uid="{00000000-0005-0000-0000-0000DA540000}"/>
    <cellStyle name="Normal 9 13 6" xfId="24798" xr:uid="{00000000-0005-0000-0000-0000DB540000}"/>
    <cellStyle name="Normal 9 14" xfId="5040" xr:uid="{00000000-0005-0000-0000-0000DC540000}"/>
    <cellStyle name="Normal 9 14 2" xfId="7287" xr:uid="{00000000-0005-0000-0000-0000DD540000}"/>
    <cellStyle name="Normal 9 14 2 2" xfId="10826" xr:uid="{00000000-0005-0000-0000-0000DE540000}"/>
    <cellStyle name="Normal 9 14 2 2 2" xfId="24799" xr:uid="{00000000-0005-0000-0000-0000DF540000}"/>
    <cellStyle name="Normal 9 14 2 2 3" xfId="24800" xr:uid="{00000000-0005-0000-0000-0000E0540000}"/>
    <cellStyle name="Normal 9 14 2 3" xfId="24801" xr:uid="{00000000-0005-0000-0000-0000E1540000}"/>
    <cellStyle name="Normal 9 14 2 4" xfId="24802" xr:uid="{00000000-0005-0000-0000-0000E2540000}"/>
    <cellStyle name="Normal 9 14 3" xfId="9065" xr:uid="{00000000-0005-0000-0000-0000E3540000}"/>
    <cellStyle name="Normal 9 14 3 2" xfId="24803" xr:uid="{00000000-0005-0000-0000-0000E4540000}"/>
    <cellStyle name="Normal 9 14 3 2 2" xfId="24804" xr:uid="{00000000-0005-0000-0000-0000E5540000}"/>
    <cellStyle name="Normal 9 14 3 3" xfId="24805" xr:uid="{00000000-0005-0000-0000-0000E6540000}"/>
    <cellStyle name="Normal 9 14 3 4" xfId="24806" xr:uid="{00000000-0005-0000-0000-0000E7540000}"/>
    <cellStyle name="Normal 9 14 4" xfId="24807" xr:uid="{00000000-0005-0000-0000-0000E8540000}"/>
    <cellStyle name="Normal 9 14 4 2" xfId="24808" xr:uid="{00000000-0005-0000-0000-0000E9540000}"/>
    <cellStyle name="Normal 9 14 5" xfId="24809" xr:uid="{00000000-0005-0000-0000-0000EA540000}"/>
    <cellStyle name="Normal 9 14 6" xfId="24810" xr:uid="{00000000-0005-0000-0000-0000EB540000}"/>
    <cellStyle name="Normal 9 15" xfId="5041" xr:uid="{00000000-0005-0000-0000-0000EC540000}"/>
    <cellStyle name="Normal 9 15 2" xfId="7288" xr:uid="{00000000-0005-0000-0000-0000ED540000}"/>
    <cellStyle name="Normal 9 15 2 2" xfId="10827" xr:uid="{00000000-0005-0000-0000-0000EE540000}"/>
    <cellStyle name="Normal 9 15 2 2 2" xfId="24811" xr:uid="{00000000-0005-0000-0000-0000EF540000}"/>
    <cellStyle name="Normal 9 15 2 2 3" xfId="24812" xr:uid="{00000000-0005-0000-0000-0000F0540000}"/>
    <cellStyle name="Normal 9 15 2 3" xfId="24813" xr:uid="{00000000-0005-0000-0000-0000F1540000}"/>
    <cellStyle name="Normal 9 15 2 4" xfId="24814" xr:uid="{00000000-0005-0000-0000-0000F2540000}"/>
    <cellStyle name="Normal 9 15 3" xfId="9066" xr:uid="{00000000-0005-0000-0000-0000F3540000}"/>
    <cellStyle name="Normal 9 15 3 2" xfId="24815" xr:uid="{00000000-0005-0000-0000-0000F4540000}"/>
    <cellStyle name="Normal 9 15 3 2 2" xfId="24816" xr:uid="{00000000-0005-0000-0000-0000F5540000}"/>
    <cellStyle name="Normal 9 15 3 3" xfId="24817" xr:uid="{00000000-0005-0000-0000-0000F6540000}"/>
    <cellStyle name="Normal 9 15 3 4" xfId="24818" xr:uid="{00000000-0005-0000-0000-0000F7540000}"/>
    <cellStyle name="Normal 9 15 4" xfId="24819" xr:uid="{00000000-0005-0000-0000-0000F8540000}"/>
    <cellStyle name="Normal 9 15 4 2" xfId="24820" xr:uid="{00000000-0005-0000-0000-0000F9540000}"/>
    <cellStyle name="Normal 9 15 5" xfId="24821" xr:uid="{00000000-0005-0000-0000-0000FA540000}"/>
    <cellStyle name="Normal 9 15 6" xfId="24822" xr:uid="{00000000-0005-0000-0000-0000FB540000}"/>
    <cellStyle name="Normal 9 16" xfId="5042" xr:uid="{00000000-0005-0000-0000-0000FC540000}"/>
    <cellStyle name="Normal 9 16 2" xfId="7289" xr:uid="{00000000-0005-0000-0000-0000FD540000}"/>
    <cellStyle name="Normal 9 16 2 2" xfId="10828" xr:uid="{00000000-0005-0000-0000-0000FE540000}"/>
    <cellStyle name="Normal 9 16 2 2 2" xfId="24823" xr:uid="{00000000-0005-0000-0000-0000FF540000}"/>
    <cellStyle name="Normal 9 16 2 2 3" xfId="24824" xr:uid="{00000000-0005-0000-0000-000000550000}"/>
    <cellStyle name="Normal 9 16 2 3" xfId="24825" xr:uid="{00000000-0005-0000-0000-000001550000}"/>
    <cellStyle name="Normal 9 16 2 4" xfId="24826" xr:uid="{00000000-0005-0000-0000-000002550000}"/>
    <cellStyle name="Normal 9 16 3" xfId="9067" xr:uid="{00000000-0005-0000-0000-000003550000}"/>
    <cellStyle name="Normal 9 16 3 2" xfId="24827" xr:uid="{00000000-0005-0000-0000-000004550000}"/>
    <cellStyle name="Normal 9 16 3 2 2" xfId="24828" xr:uid="{00000000-0005-0000-0000-000005550000}"/>
    <cellStyle name="Normal 9 16 3 3" xfId="24829" xr:uid="{00000000-0005-0000-0000-000006550000}"/>
    <cellStyle name="Normal 9 16 3 4" xfId="24830" xr:uid="{00000000-0005-0000-0000-000007550000}"/>
    <cellStyle name="Normal 9 16 4" xfId="24831" xr:uid="{00000000-0005-0000-0000-000008550000}"/>
    <cellStyle name="Normal 9 16 4 2" xfId="24832" xr:uid="{00000000-0005-0000-0000-000009550000}"/>
    <cellStyle name="Normal 9 16 5" xfId="24833" xr:uid="{00000000-0005-0000-0000-00000A550000}"/>
    <cellStyle name="Normal 9 16 6" xfId="24834" xr:uid="{00000000-0005-0000-0000-00000B550000}"/>
    <cellStyle name="Normal 9 17" xfId="5043" xr:uid="{00000000-0005-0000-0000-00000C550000}"/>
    <cellStyle name="Normal 9 17 2" xfId="7290" xr:uid="{00000000-0005-0000-0000-00000D550000}"/>
    <cellStyle name="Normal 9 17 2 2" xfId="10829" xr:uid="{00000000-0005-0000-0000-00000E550000}"/>
    <cellStyle name="Normal 9 17 2 2 2" xfId="24835" xr:uid="{00000000-0005-0000-0000-00000F550000}"/>
    <cellStyle name="Normal 9 17 2 2 3" xfId="24836" xr:uid="{00000000-0005-0000-0000-000010550000}"/>
    <cellStyle name="Normal 9 17 2 3" xfId="24837" xr:uid="{00000000-0005-0000-0000-000011550000}"/>
    <cellStyle name="Normal 9 17 2 4" xfId="24838" xr:uid="{00000000-0005-0000-0000-000012550000}"/>
    <cellStyle name="Normal 9 17 3" xfId="9068" xr:uid="{00000000-0005-0000-0000-000013550000}"/>
    <cellStyle name="Normal 9 17 3 2" xfId="24839" xr:uid="{00000000-0005-0000-0000-000014550000}"/>
    <cellStyle name="Normal 9 17 3 2 2" xfId="24840" xr:uid="{00000000-0005-0000-0000-000015550000}"/>
    <cellStyle name="Normal 9 17 3 3" xfId="24841" xr:uid="{00000000-0005-0000-0000-000016550000}"/>
    <cellStyle name="Normal 9 17 3 4" xfId="24842" xr:uid="{00000000-0005-0000-0000-000017550000}"/>
    <cellStyle name="Normal 9 17 4" xfId="24843" xr:uid="{00000000-0005-0000-0000-000018550000}"/>
    <cellStyle name="Normal 9 17 4 2" xfId="24844" xr:uid="{00000000-0005-0000-0000-000019550000}"/>
    <cellStyle name="Normal 9 17 5" xfId="24845" xr:uid="{00000000-0005-0000-0000-00001A550000}"/>
    <cellStyle name="Normal 9 17 6" xfId="24846" xr:uid="{00000000-0005-0000-0000-00001B550000}"/>
    <cellStyle name="Normal 9 18" xfId="5044" xr:uid="{00000000-0005-0000-0000-00001C550000}"/>
    <cellStyle name="Normal 9 18 2" xfId="7291" xr:uid="{00000000-0005-0000-0000-00001D550000}"/>
    <cellStyle name="Normal 9 18 2 2" xfId="10830" xr:uid="{00000000-0005-0000-0000-00001E550000}"/>
    <cellStyle name="Normal 9 18 2 2 2" xfId="24847" xr:uid="{00000000-0005-0000-0000-00001F550000}"/>
    <cellStyle name="Normal 9 18 2 2 3" xfId="24848" xr:uid="{00000000-0005-0000-0000-000020550000}"/>
    <cellStyle name="Normal 9 18 2 3" xfId="24849" xr:uid="{00000000-0005-0000-0000-000021550000}"/>
    <cellStyle name="Normal 9 18 2 4" xfId="24850" xr:uid="{00000000-0005-0000-0000-000022550000}"/>
    <cellStyle name="Normal 9 18 3" xfId="9069" xr:uid="{00000000-0005-0000-0000-000023550000}"/>
    <cellStyle name="Normal 9 18 3 2" xfId="24851" xr:uid="{00000000-0005-0000-0000-000024550000}"/>
    <cellStyle name="Normal 9 18 3 2 2" xfId="24852" xr:uid="{00000000-0005-0000-0000-000025550000}"/>
    <cellStyle name="Normal 9 18 3 3" xfId="24853" xr:uid="{00000000-0005-0000-0000-000026550000}"/>
    <cellStyle name="Normal 9 18 3 4" xfId="24854" xr:uid="{00000000-0005-0000-0000-000027550000}"/>
    <cellStyle name="Normal 9 18 4" xfId="24855" xr:uid="{00000000-0005-0000-0000-000028550000}"/>
    <cellStyle name="Normal 9 18 4 2" xfId="24856" xr:uid="{00000000-0005-0000-0000-000029550000}"/>
    <cellStyle name="Normal 9 18 5" xfId="24857" xr:uid="{00000000-0005-0000-0000-00002A550000}"/>
    <cellStyle name="Normal 9 18 6" xfId="24858" xr:uid="{00000000-0005-0000-0000-00002B550000}"/>
    <cellStyle name="Normal 9 19" xfId="5045" xr:uid="{00000000-0005-0000-0000-00002C550000}"/>
    <cellStyle name="Normal 9 19 2" xfId="7292" xr:uid="{00000000-0005-0000-0000-00002D550000}"/>
    <cellStyle name="Normal 9 19 2 2" xfId="10831" xr:uid="{00000000-0005-0000-0000-00002E550000}"/>
    <cellStyle name="Normal 9 19 2 2 2" xfId="24859" xr:uid="{00000000-0005-0000-0000-00002F550000}"/>
    <cellStyle name="Normal 9 19 2 2 3" xfId="24860" xr:uid="{00000000-0005-0000-0000-000030550000}"/>
    <cellStyle name="Normal 9 19 2 3" xfId="24861" xr:uid="{00000000-0005-0000-0000-000031550000}"/>
    <cellStyle name="Normal 9 19 2 4" xfId="24862" xr:uid="{00000000-0005-0000-0000-000032550000}"/>
    <cellStyle name="Normal 9 19 3" xfId="9070" xr:uid="{00000000-0005-0000-0000-000033550000}"/>
    <cellStyle name="Normal 9 19 3 2" xfId="24863" xr:uid="{00000000-0005-0000-0000-000034550000}"/>
    <cellStyle name="Normal 9 19 3 2 2" xfId="24864" xr:uid="{00000000-0005-0000-0000-000035550000}"/>
    <cellStyle name="Normal 9 19 3 3" xfId="24865" xr:uid="{00000000-0005-0000-0000-000036550000}"/>
    <cellStyle name="Normal 9 19 3 4" xfId="24866" xr:uid="{00000000-0005-0000-0000-000037550000}"/>
    <cellStyle name="Normal 9 19 4" xfId="24867" xr:uid="{00000000-0005-0000-0000-000038550000}"/>
    <cellStyle name="Normal 9 19 4 2" xfId="24868" xr:uid="{00000000-0005-0000-0000-000039550000}"/>
    <cellStyle name="Normal 9 19 5" xfId="24869" xr:uid="{00000000-0005-0000-0000-00003A550000}"/>
    <cellStyle name="Normal 9 19 6" xfId="24870" xr:uid="{00000000-0005-0000-0000-00003B550000}"/>
    <cellStyle name="Normal 9 2" xfId="5046" xr:uid="{00000000-0005-0000-0000-00003C550000}"/>
    <cellStyle name="Normal 9 2 10" xfId="24871" xr:uid="{00000000-0005-0000-0000-00003D550000}"/>
    <cellStyle name="Normal 9 2 2" xfId="5047" xr:uid="{00000000-0005-0000-0000-00003E550000}"/>
    <cellStyle name="Normal 9 2 2 10" xfId="5048" xr:uid="{00000000-0005-0000-0000-00003F550000}"/>
    <cellStyle name="Normal 9 2 2 10 2" xfId="7295" xr:uid="{00000000-0005-0000-0000-000040550000}"/>
    <cellStyle name="Normal 9 2 2 10 2 2" xfId="10834" xr:uid="{00000000-0005-0000-0000-000041550000}"/>
    <cellStyle name="Normal 9 2 2 10 2 2 2" xfId="24872" xr:uid="{00000000-0005-0000-0000-000042550000}"/>
    <cellStyle name="Normal 9 2 2 10 2 2 3" xfId="24873" xr:uid="{00000000-0005-0000-0000-000043550000}"/>
    <cellStyle name="Normal 9 2 2 10 2 3" xfId="24874" xr:uid="{00000000-0005-0000-0000-000044550000}"/>
    <cellStyle name="Normal 9 2 2 10 2 4" xfId="24875" xr:uid="{00000000-0005-0000-0000-000045550000}"/>
    <cellStyle name="Normal 9 2 2 10 3" xfId="9073" xr:uid="{00000000-0005-0000-0000-000046550000}"/>
    <cellStyle name="Normal 9 2 2 10 3 2" xfId="24876" xr:uid="{00000000-0005-0000-0000-000047550000}"/>
    <cellStyle name="Normal 9 2 2 10 3 2 2" xfId="24877" xr:uid="{00000000-0005-0000-0000-000048550000}"/>
    <cellStyle name="Normal 9 2 2 10 3 3" xfId="24878" xr:uid="{00000000-0005-0000-0000-000049550000}"/>
    <cellStyle name="Normal 9 2 2 10 3 4" xfId="24879" xr:uid="{00000000-0005-0000-0000-00004A550000}"/>
    <cellStyle name="Normal 9 2 2 10 4" xfId="24880" xr:uid="{00000000-0005-0000-0000-00004B550000}"/>
    <cellStyle name="Normal 9 2 2 10 4 2" xfId="24881" xr:uid="{00000000-0005-0000-0000-00004C550000}"/>
    <cellStyle name="Normal 9 2 2 10 5" xfId="24882" xr:uid="{00000000-0005-0000-0000-00004D550000}"/>
    <cellStyle name="Normal 9 2 2 10 6" xfId="24883" xr:uid="{00000000-0005-0000-0000-00004E550000}"/>
    <cellStyle name="Normal 9 2 2 11" xfId="5049" xr:uid="{00000000-0005-0000-0000-00004F550000}"/>
    <cellStyle name="Normal 9 2 2 11 2" xfId="7296" xr:uid="{00000000-0005-0000-0000-000050550000}"/>
    <cellStyle name="Normal 9 2 2 11 2 2" xfId="10835" xr:uid="{00000000-0005-0000-0000-000051550000}"/>
    <cellStyle name="Normal 9 2 2 11 2 2 2" xfId="24884" xr:uid="{00000000-0005-0000-0000-000052550000}"/>
    <cellStyle name="Normal 9 2 2 11 2 2 3" xfId="24885" xr:uid="{00000000-0005-0000-0000-000053550000}"/>
    <cellStyle name="Normal 9 2 2 11 2 3" xfId="24886" xr:uid="{00000000-0005-0000-0000-000054550000}"/>
    <cellStyle name="Normal 9 2 2 11 2 4" xfId="24887" xr:uid="{00000000-0005-0000-0000-000055550000}"/>
    <cellStyle name="Normal 9 2 2 11 3" xfId="9074" xr:uid="{00000000-0005-0000-0000-000056550000}"/>
    <cellStyle name="Normal 9 2 2 11 3 2" xfId="24888" xr:uid="{00000000-0005-0000-0000-000057550000}"/>
    <cellStyle name="Normal 9 2 2 11 3 2 2" xfId="24889" xr:uid="{00000000-0005-0000-0000-000058550000}"/>
    <cellStyle name="Normal 9 2 2 11 3 3" xfId="24890" xr:uid="{00000000-0005-0000-0000-000059550000}"/>
    <cellStyle name="Normal 9 2 2 11 3 4" xfId="24891" xr:uid="{00000000-0005-0000-0000-00005A550000}"/>
    <cellStyle name="Normal 9 2 2 11 4" xfId="24892" xr:uid="{00000000-0005-0000-0000-00005B550000}"/>
    <cellStyle name="Normal 9 2 2 11 4 2" xfId="24893" xr:uid="{00000000-0005-0000-0000-00005C550000}"/>
    <cellStyle name="Normal 9 2 2 11 5" xfId="24894" xr:uid="{00000000-0005-0000-0000-00005D550000}"/>
    <cellStyle name="Normal 9 2 2 11 6" xfId="24895" xr:uid="{00000000-0005-0000-0000-00005E550000}"/>
    <cellStyle name="Normal 9 2 2 12" xfId="5050" xr:uid="{00000000-0005-0000-0000-00005F550000}"/>
    <cellStyle name="Normal 9 2 2 12 2" xfId="7297" xr:uid="{00000000-0005-0000-0000-000060550000}"/>
    <cellStyle name="Normal 9 2 2 12 2 2" xfId="10836" xr:uid="{00000000-0005-0000-0000-000061550000}"/>
    <cellStyle name="Normal 9 2 2 12 2 2 2" xfId="24896" xr:uid="{00000000-0005-0000-0000-000062550000}"/>
    <cellStyle name="Normal 9 2 2 12 2 2 3" xfId="24897" xr:uid="{00000000-0005-0000-0000-000063550000}"/>
    <cellStyle name="Normal 9 2 2 12 2 3" xfId="24898" xr:uid="{00000000-0005-0000-0000-000064550000}"/>
    <cellStyle name="Normal 9 2 2 12 2 4" xfId="24899" xr:uid="{00000000-0005-0000-0000-000065550000}"/>
    <cellStyle name="Normal 9 2 2 12 3" xfId="9075" xr:uid="{00000000-0005-0000-0000-000066550000}"/>
    <cellStyle name="Normal 9 2 2 12 3 2" xfId="24900" xr:uid="{00000000-0005-0000-0000-000067550000}"/>
    <cellStyle name="Normal 9 2 2 12 3 2 2" xfId="24901" xr:uid="{00000000-0005-0000-0000-000068550000}"/>
    <cellStyle name="Normal 9 2 2 12 3 3" xfId="24902" xr:uid="{00000000-0005-0000-0000-000069550000}"/>
    <cellStyle name="Normal 9 2 2 12 3 4" xfId="24903" xr:uid="{00000000-0005-0000-0000-00006A550000}"/>
    <cellStyle name="Normal 9 2 2 12 4" xfId="24904" xr:uid="{00000000-0005-0000-0000-00006B550000}"/>
    <cellStyle name="Normal 9 2 2 12 4 2" xfId="24905" xr:uid="{00000000-0005-0000-0000-00006C550000}"/>
    <cellStyle name="Normal 9 2 2 12 5" xfId="24906" xr:uid="{00000000-0005-0000-0000-00006D550000}"/>
    <cellStyle name="Normal 9 2 2 12 6" xfId="24907" xr:uid="{00000000-0005-0000-0000-00006E550000}"/>
    <cellStyle name="Normal 9 2 2 13" xfId="5051" xr:uid="{00000000-0005-0000-0000-00006F550000}"/>
    <cellStyle name="Normal 9 2 2 13 2" xfId="7298" xr:uid="{00000000-0005-0000-0000-000070550000}"/>
    <cellStyle name="Normal 9 2 2 13 2 2" xfId="10837" xr:uid="{00000000-0005-0000-0000-000071550000}"/>
    <cellStyle name="Normal 9 2 2 13 2 2 2" xfId="24908" xr:uid="{00000000-0005-0000-0000-000072550000}"/>
    <cellStyle name="Normal 9 2 2 13 2 2 3" xfId="24909" xr:uid="{00000000-0005-0000-0000-000073550000}"/>
    <cellStyle name="Normal 9 2 2 13 2 3" xfId="24910" xr:uid="{00000000-0005-0000-0000-000074550000}"/>
    <cellStyle name="Normal 9 2 2 13 2 4" xfId="24911" xr:uid="{00000000-0005-0000-0000-000075550000}"/>
    <cellStyle name="Normal 9 2 2 13 3" xfId="9076" xr:uid="{00000000-0005-0000-0000-000076550000}"/>
    <cellStyle name="Normal 9 2 2 13 3 2" xfId="24912" xr:uid="{00000000-0005-0000-0000-000077550000}"/>
    <cellStyle name="Normal 9 2 2 13 3 2 2" xfId="24913" xr:uid="{00000000-0005-0000-0000-000078550000}"/>
    <cellStyle name="Normal 9 2 2 13 3 3" xfId="24914" xr:uid="{00000000-0005-0000-0000-000079550000}"/>
    <cellStyle name="Normal 9 2 2 13 3 4" xfId="24915" xr:uid="{00000000-0005-0000-0000-00007A550000}"/>
    <cellStyle name="Normal 9 2 2 13 4" xfId="24916" xr:uid="{00000000-0005-0000-0000-00007B550000}"/>
    <cellStyle name="Normal 9 2 2 13 4 2" xfId="24917" xr:uid="{00000000-0005-0000-0000-00007C550000}"/>
    <cellStyle name="Normal 9 2 2 13 5" xfId="24918" xr:uid="{00000000-0005-0000-0000-00007D550000}"/>
    <cellStyle name="Normal 9 2 2 13 6" xfId="24919" xr:uid="{00000000-0005-0000-0000-00007E550000}"/>
    <cellStyle name="Normal 9 2 2 14" xfId="5052" xr:uid="{00000000-0005-0000-0000-00007F550000}"/>
    <cellStyle name="Normal 9 2 2 14 2" xfId="7299" xr:uid="{00000000-0005-0000-0000-000080550000}"/>
    <cellStyle name="Normal 9 2 2 14 2 2" xfId="10838" xr:uid="{00000000-0005-0000-0000-000081550000}"/>
    <cellStyle name="Normal 9 2 2 14 2 2 2" xfId="24920" xr:uid="{00000000-0005-0000-0000-000082550000}"/>
    <cellStyle name="Normal 9 2 2 14 2 2 3" xfId="24921" xr:uid="{00000000-0005-0000-0000-000083550000}"/>
    <cellStyle name="Normal 9 2 2 14 2 3" xfId="24922" xr:uid="{00000000-0005-0000-0000-000084550000}"/>
    <cellStyle name="Normal 9 2 2 14 2 4" xfId="24923" xr:uid="{00000000-0005-0000-0000-000085550000}"/>
    <cellStyle name="Normal 9 2 2 14 3" xfId="9077" xr:uid="{00000000-0005-0000-0000-000086550000}"/>
    <cellStyle name="Normal 9 2 2 14 3 2" xfId="24924" xr:uid="{00000000-0005-0000-0000-000087550000}"/>
    <cellStyle name="Normal 9 2 2 14 3 2 2" xfId="24925" xr:uid="{00000000-0005-0000-0000-000088550000}"/>
    <cellStyle name="Normal 9 2 2 14 3 3" xfId="24926" xr:uid="{00000000-0005-0000-0000-000089550000}"/>
    <cellStyle name="Normal 9 2 2 14 3 4" xfId="24927" xr:uid="{00000000-0005-0000-0000-00008A550000}"/>
    <cellStyle name="Normal 9 2 2 14 4" xfId="24928" xr:uid="{00000000-0005-0000-0000-00008B550000}"/>
    <cellStyle name="Normal 9 2 2 14 4 2" xfId="24929" xr:uid="{00000000-0005-0000-0000-00008C550000}"/>
    <cellStyle name="Normal 9 2 2 14 5" xfId="24930" xr:uid="{00000000-0005-0000-0000-00008D550000}"/>
    <cellStyle name="Normal 9 2 2 14 6" xfId="24931" xr:uid="{00000000-0005-0000-0000-00008E550000}"/>
    <cellStyle name="Normal 9 2 2 15" xfId="5053" xr:uid="{00000000-0005-0000-0000-00008F550000}"/>
    <cellStyle name="Normal 9 2 2 15 2" xfId="7300" xr:uid="{00000000-0005-0000-0000-000090550000}"/>
    <cellStyle name="Normal 9 2 2 15 2 2" xfId="10839" xr:uid="{00000000-0005-0000-0000-000091550000}"/>
    <cellStyle name="Normal 9 2 2 15 2 2 2" xfId="24932" xr:uid="{00000000-0005-0000-0000-000092550000}"/>
    <cellStyle name="Normal 9 2 2 15 2 2 3" xfId="24933" xr:uid="{00000000-0005-0000-0000-000093550000}"/>
    <cellStyle name="Normal 9 2 2 15 2 3" xfId="24934" xr:uid="{00000000-0005-0000-0000-000094550000}"/>
    <cellStyle name="Normal 9 2 2 15 2 4" xfId="24935" xr:uid="{00000000-0005-0000-0000-000095550000}"/>
    <cellStyle name="Normal 9 2 2 15 3" xfId="9078" xr:uid="{00000000-0005-0000-0000-000096550000}"/>
    <cellStyle name="Normal 9 2 2 15 3 2" xfId="24936" xr:uid="{00000000-0005-0000-0000-000097550000}"/>
    <cellStyle name="Normal 9 2 2 15 3 2 2" xfId="24937" xr:uid="{00000000-0005-0000-0000-000098550000}"/>
    <cellStyle name="Normal 9 2 2 15 3 3" xfId="24938" xr:uid="{00000000-0005-0000-0000-000099550000}"/>
    <cellStyle name="Normal 9 2 2 15 3 4" xfId="24939" xr:uid="{00000000-0005-0000-0000-00009A550000}"/>
    <cellStyle name="Normal 9 2 2 15 4" xfId="24940" xr:uid="{00000000-0005-0000-0000-00009B550000}"/>
    <cellStyle name="Normal 9 2 2 15 4 2" xfId="24941" xr:uid="{00000000-0005-0000-0000-00009C550000}"/>
    <cellStyle name="Normal 9 2 2 15 5" xfId="24942" xr:uid="{00000000-0005-0000-0000-00009D550000}"/>
    <cellStyle name="Normal 9 2 2 15 6" xfId="24943" xr:uid="{00000000-0005-0000-0000-00009E550000}"/>
    <cellStyle name="Normal 9 2 2 16" xfId="5054" xr:uid="{00000000-0005-0000-0000-00009F550000}"/>
    <cellStyle name="Normal 9 2 2 16 2" xfId="7301" xr:uid="{00000000-0005-0000-0000-0000A0550000}"/>
    <cellStyle name="Normal 9 2 2 16 2 2" xfId="10840" xr:uid="{00000000-0005-0000-0000-0000A1550000}"/>
    <cellStyle name="Normal 9 2 2 16 2 2 2" xfId="24944" xr:uid="{00000000-0005-0000-0000-0000A2550000}"/>
    <cellStyle name="Normal 9 2 2 16 2 2 3" xfId="24945" xr:uid="{00000000-0005-0000-0000-0000A3550000}"/>
    <cellStyle name="Normal 9 2 2 16 2 3" xfId="24946" xr:uid="{00000000-0005-0000-0000-0000A4550000}"/>
    <cellStyle name="Normal 9 2 2 16 2 4" xfId="24947" xr:uid="{00000000-0005-0000-0000-0000A5550000}"/>
    <cellStyle name="Normal 9 2 2 16 3" xfId="9079" xr:uid="{00000000-0005-0000-0000-0000A6550000}"/>
    <cellStyle name="Normal 9 2 2 16 3 2" xfId="24948" xr:uid="{00000000-0005-0000-0000-0000A7550000}"/>
    <cellStyle name="Normal 9 2 2 16 3 2 2" xfId="24949" xr:uid="{00000000-0005-0000-0000-0000A8550000}"/>
    <cellStyle name="Normal 9 2 2 16 3 3" xfId="24950" xr:uid="{00000000-0005-0000-0000-0000A9550000}"/>
    <cellStyle name="Normal 9 2 2 16 3 4" xfId="24951" xr:uid="{00000000-0005-0000-0000-0000AA550000}"/>
    <cellStyle name="Normal 9 2 2 16 4" xfId="24952" xr:uid="{00000000-0005-0000-0000-0000AB550000}"/>
    <cellStyle name="Normal 9 2 2 16 4 2" xfId="24953" xr:uid="{00000000-0005-0000-0000-0000AC550000}"/>
    <cellStyle name="Normal 9 2 2 16 5" xfId="24954" xr:uid="{00000000-0005-0000-0000-0000AD550000}"/>
    <cellStyle name="Normal 9 2 2 16 6" xfId="24955" xr:uid="{00000000-0005-0000-0000-0000AE550000}"/>
    <cellStyle name="Normal 9 2 2 17" xfId="5055" xr:uid="{00000000-0005-0000-0000-0000AF550000}"/>
    <cellStyle name="Normal 9 2 2 17 2" xfId="7302" xr:uid="{00000000-0005-0000-0000-0000B0550000}"/>
    <cellStyle name="Normal 9 2 2 17 2 2" xfId="10841" xr:uid="{00000000-0005-0000-0000-0000B1550000}"/>
    <cellStyle name="Normal 9 2 2 17 2 2 2" xfId="24956" xr:uid="{00000000-0005-0000-0000-0000B2550000}"/>
    <cellStyle name="Normal 9 2 2 17 2 2 3" xfId="24957" xr:uid="{00000000-0005-0000-0000-0000B3550000}"/>
    <cellStyle name="Normal 9 2 2 17 2 3" xfId="24958" xr:uid="{00000000-0005-0000-0000-0000B4550000}"/>
    <cellStyle name="Normal 9 2 2 17 2 4" xfId="24959" xr:uid="{00000000-0005-0000-0000-0000B5550000}"/>
    <cellStyle name="Normal 9 2 2 17 3" xfId="9080" xr:uid="{00000000-0005-0000-0000-0000B6550000}"/>
    <cellStyle name="Normal 9 2 2 17 3 2" xfId="24960" xr:uid="{00000000-0005-0000-0000-0000B7550000}"/>
    <cellStyle name="Normal 9 2 2 17 3 2 2" xfId="24961" xr:uid="{00000000-0005-0000-0000-0000B8550000}"/>
    <cellStyle name="Normal 9 2 2 17 3 3" xfId="24962" xr:uid="{00000000-0005-0000-0000-0000B9550000}"/>
    <cellStyle name="Normal 9 2 2 17 3 4" xfId="24963" xr:uid="{00000000-0005-0000-0000-0000BA550000}"/>
    <cellStyle name="Normal 9 2 2 17 4" xfId="24964" xr:uid="{00000000-0005-0000-0000-0000BB550000}"/>
    <cellStyle name="Normal 9 2 2 17 4 2" xfId="24965" xr:uid="{00000000-0005-0000-0000-0000BC550000}"/>
    <cellStyle name="Normal 9 2 2 17 5" xfId="24966" xr:uid="{00000000-0005-0000-0000-0000BD550000}"/>
    <cellStyle name="Normal 9 2 2 17 6" xfId="24967" xr:uid="{00000000-0005-0000-0000-0000BE550000}"/>
    <cellStyle name="Normal 9 2 2 18" xfId="5056" xr:uid="{00000000-0005-0000-0000-0000BF550000}"/>
    <cellStyle name="Normal 9 2 2 18 2" xfId="7303" xr:uid="{00000000-0005-0000-0000-0000C0550000}"/>
    <cellStyle name="Normal 9 2 2 18 2 2" xfId="10842" xr:uid="{00000000-0005-0000-0000-0000C1550000}"/>
    <cellStyle name="Normal 9 2 2 18 2 2 2" xfId="24968" xr:uid="{00000000-0005-0000-0000-0000C2550000}"/>
    <cellStyle name="Normal 9 2 2 18 2 2 3" xfId="24969" xr:uid="{00000000-0005-0000-0000-0000C3550000}"/>
    <cellStyle name="Normal 9 2 2 18 2 3" xfId="24970" xr:uid="{00000000-0005-0000-0000-0000C4550000}"/>
    <cellStyle name="Normal 9 2 2 18 2 4" xfId="24971" xr:uid="{00000000-0005-0000-0000-0000C5550000}"/>
    <cellStyle name="Normal 9 2 2 18 3" xfId="9081" xr:uid="{00000000-0005-0000-0000-0000C6550000}"/>
    <cellStyle name="Normal 9 2 2 18 3 2" xfId="24972" xr:uid="{00000000-0005-0000-0000-0000C7550000}"/>
    <cellStyle name="Normal 9 2 2 18 3 2 2" xfId="24973" xr:uid="{00000000-0005-0000-0000-0000C8550000}"/>
    <cellStyle name="Normal 9 2 2 18 3 3" xfId="24974" xr:uid="{00000000-0005-0000-0000-0000C9550000}"/>
    <cellStyle name="Normal 9 2 2 18 3 4" xfId="24975" xr:uid="{00000000-0005-0000-0000-0000CA550000}"/>
    <cellStyle name="Normal 9 2 2 18 4" xfId="24976" xr:uid="{00000000-0005-0000-0000-0000CB550000}"/>
    <cellStyle name="Normal 9 2 2 18 4 2" xfId="24977" xr:uid="{00000000-0005-0000-0000-0000CC550000}"/>
    <cellStyle name="Normal 9 2 2 18 5" xfId="24978" xr:uid="{00000000-0005-0000-0000-0000CD550000}"/>
    <cellStyle name="Normal 9 2 2 18 6" xfId="24979" xr:uid="{00000000-0005-0000-0000-0000CE550000}"/>
    <cellStyle name="Normal 9 2 2 19" xfId="5057" xr:uid="{00000000-0005-0000-0000-0000CF550000}"/>
    <cellStyle name="Normal 9 2 2 19 2" xfId="7304" xr:uid="{00000000-0005-0000-0000-0000D0550000}"/>
    <cellStyle name="Normal 9 2 2 19 2 2" xfId="10843" xr:uid="{00000000-0005-0000-0000-0000D1550000}"/>
    <cellStyle name="Normal 9 2 2 19 2 2 2" xfId="24980" xr:uid="{00000000-0005-0000-0000-0000D2550000}"/>
    <cellStyle name="Normal 9 2 2 19 2 2 3" xfId="24981" xr:uid="{00000000-0005-0000-0000-0000D3550000}"/>
    <cellStyle name="Normal 9 2 2 19 2 3" xfId="24982" xr:uid="{00000000-0005-0000-0000-0000D4550000}"/>
    <cellStyle name="Normal 9 2 2 19 2 4" xfId="24983" xr:uid="{00000000-0005-0000-0000-0000D5550000}"/>
    <cellStyle name="Normal 9 2 2 19 3" xfId="9082" xr:uid="{00000000-0005-0000-0000-0000D6550000}"/>
    <cellStyle name="Normal 9 2 2 19 3 2" xfId="24984" xr:uid="{00000000-0005-0000-0000-0000D7550000}"/>
    <cellStyle name="Normal 9 2 2 19 3 2 2" xfId="24985" xr:uid="{00000000-0005-0000-0000-0000D8550000}"/>
    <cellStyle name="Normal 9 2 2 19 3 3" xfId="24986" xr:uid="{00000000-0005-0000-0000-0000D9550000}"/>
    <cellStyle name="Normal 9 2 2 19 3 4" xfId="24987" xr:uid="{00000000-0005-0000-0000-0000DA550000}"/>
    <cellStyle name="Normal 9 2 2 19 4" xfId="24988" xr:uid="{00000000-0005-0000-0000-0000DB550000}"/>
    <cellStyle name="Normal 9 2 2 19 4 2" xfId="24989" xr:uid="{00000000-0005-0000-0000-0000DC550000}"/>
    <cellStyle name="Normal 9 2 2 19 5" xfId="24990" xr:uid="{00000000-0005-0000-0000-0000DD550000}"/>
    <cellStyle name="Normal 9 2 2 19 6" xfId="24991" xr:uid="{00000000-0005-0000-0000-0000DE550000}"/>
    <cellStyle name="Normal 9 2 2 2" xfId="5058" xr:uid="{00000000-0005-0000-0000-0000DF550000}"/>
    <cellStyle name="Normal 9 2 2 2 2" xfId="7305" xr:uid="{00000000-0005-0000-0000-0000E0550000}"/>
    <cellStyle name="Normal 9 2 2 2 2 2" xfId="10844" xr:uid="{00000000-0005-0000-0000-0000E1550000}"/>
    <cellStyle name="Normal 9 2 2 2 2 2 2" xfId="24992" xr:uid="{00000000-0005-0000-0000-0000E2550000}"/>
    <cellStyle name="Normal 9 2 2 2 2 2 3" xfId="24993" xr:uid="{00000000-0005-0000-0000-0000E3550000}"/>
    <cellStyle name="Normal 9 2 2 2 2 3" xfId="24994" xr:uid="{00000000-0005-0000-0000-0000E4550000}"/>
    <cellStyle name="Normal 9 2 2 2 2 4" xfId="24995" xr:uid="{00000000-0005-0000-0000-0000E5550000}"/>
    <cellStyle name="Normal 9 2 2 2 3" xfId="9083" xr:uid="{00000000-0005-0000-0000-0000E6550000}"/>
    <cellStyle name="Normal 9 2 2 2 3 2" xfId="24996" xr:uid="{00000000-0005-0000-0000-0000E7550000}"/>
    <cellStyle name="Normal 9 2 2 2 3 2 2" xfId="24997" xr:uid="{00000000-0005-0000-0000-0000E8550000}"/>
    <cellStyle name="Normal 9 2 2 2 3 3" xfId="24998" xr:uid="{00000000-0005-0000-0000-0000E9550000}"/>
    <cellStyle name="Normal 9 2 2 2 3 4" xfId="24999" xr:uid="{00000000-0005-0000-0000-0000EA550000}"/>
    <cellStyle name="Normal 9 2 2 2 4" xfId="25000" xr:uid="{00000000-0005-0000-0000-0000EB550000}"/>
    <cellStyle name="Normal 9 2 2 2 4 2" xfId="25001" xr:uid="{00000000-0005-0000-0000-0000EC550000}"/>
    <cellStyle name="Normal 9 2 2 2 5" xfId="25002" xr:uid="{00000000-0005-0000-0000-0000ED550000}"/>
    <cellStyle name="Normal 9 2 2 2 6" xfId="25003" xr:uid="{00000000-0005-0000-0000-0000EE550000}"/>
    <cellStyle name="Normal 9 2 2 20" xfId="5059" xr:uid="{00000000-0005-0000-0000-0000EF550000}"/>
    <cellStyle name="Normal 9 2 2 20 2" xfId="7306" xr:uid="{00000000-0005-0000-0000-0000F0550000}"/>
    <cellStyle name="Normal 9 2 2 20 2 2" xfId="10845" xr:uid="{00000000-0005-0000-0000-0000F1550000}"/>
    <cellStyle name="Normal 9 2 2 20 2 2 2" xfId="25004" xr:uid="{00000000-0005-0000-0000-0000F2550000}"/>
    <cellStyle name="Normal 9 2 2 20 2 2 3" xfId="25005" xr:uid="{00000000-0005-0000-0000-0000F3550000}"/>
    <cellStyle name="Normal 9 2 2 20 2 3" xfId="25006" xr:uid="{00000000-0005-0000-0000-0000F4550000}"/>
    <cellStyle name="Normal 9 2 2 20 2 4" xfId="25007" xr:uid="{00000000-0005-0000-0000-0000F5550000}"/>
    <cellStyle name="Normal 9 2 2 20 3" xfId="9084" xr:uid="{00000000-0005-0000-0000-0000F6550000}"/>
    <cellStyle name="Normal 9 2 2 20 3 2" xfId="25008" xr:uid="{00000000-0005-0000-0000-0000F7550000}"/>
    <cellStyle name="Normal 9 2 2 20 3 2 2" xfId="25009" xr:uid="{00000000-0005-0000-0000-0000F8550000}"/>
    <cellStyle name="Normal 9 2 2 20 3 3" xfId="25010" xr:uid="{00000000-0005-0000-0000-0000F9550000}"/>
    <cellStyle name="Normal 9 2 2 20 3 4" xfId="25011" xr:uid="{00000000-0005-0000-0000-0000FA550000}"/>
    <cellStyle name="Normal 9 2 2 20 4" xfId="25012" xr:uid="{00000000-0005-0000-0000-0000FB550000}"/>
    <cellStyle name="Normal 9 2 2 20 4 2" xfId="25013" xr:uid="{00000000-0005-0000-0000-0000FC550000}"/>
    <cellStyle name="Normal 9 2 2 20 5" xfId="25014" xr:uid="{00000000-0005-0000-0000-0000FD550000}"/>
    <cellStyle name="Normal 9 2 2 20 6" xfId="25015" xr:uid="{00000000-0005-0000-0000-0000FE550000}"/>
    <cellStyle name="Normal 9 2 2 21" xfId="5060" xr:uid="{00000000-0005-0000-0000-0000FF550000}"/>
    <cellStyle name="Normal 9 2 2 21 2" xfId="7307" xr:uid="{00000000-0005-0000-0000-000000560000}"/>
    <cellStyle name="Normal 9 2 2 21 2 2" xfId="10846" xr:uid="{00000000-0005-0000-0000-000001560000}"/>
    <cellStyle name="Normal 9 2 2 21 2 2 2" xfId="25016" xr:uid="{00000000-0005-0000-0000-000002560000}"/>
    <cellStyle name="Normal 9 2 2 21 2 2 3" xfId="25017" xr:uid="{00000000-0005-0000-0000-000003560000}"/>
    <cellStyle name="Normal 9 2 2 21 2 3" xfId="25018" xr:uid="{00000000-0005-0000-0000-000004560000}"/>
    <cellStyle name="Normal 9 2 2 21 2 4" xfId="25019" xr:uid="{00000000-0005-0000-0000-000005560000}"/>
    <cellStyle name="Normal 9 2 2 21 3" xfId="9085" xr:uid="{00000000-0005-0000-0000-000006560000}"/>
    <cellStyle name="Normal 9 2 2 21 3 2" xfId="25020" xr:uid="{00000000-0005-0000-0000-000007560000}"/>
    <cellStyle name="Normal 9 2 2 21 3 2 2" xfId="25021" xr:uid="{00000000-0005-0000-0000-000008560000}"/>
    <cellStyle name="Normal 9 2 2 21 3 3" xfId="25022" xr:uid="{00000000-0005-0000-0000-000009560000}"/>
    <cellStyle name="Normal 9 2 2 21 3 4" xfId="25023" xr:uid="{00000000-0005-0000-0000-00000A560000}"/>
    <cellStyle name="Normal 9 2 2 21 4" xfId="25024" xr:uid="{00000000-0005-0000-0000-00000B560000}"/>
    <cellStyle name="Normal 9 2 2 21 4 2" xfId="25025" xr:uid="{00000000-0005-0000-0000-00000C560000}"/>
    <cellStyle name="Normal 9 2 2 21 5" xfId="25026" xr:uid="{00000000-0005-0000-0000-00000D560000}"/>
    <cellStyle name="Normal 9 2 2 21 6" xfId="25027" xr:uid="{00000000-0005-0000-0000-00000E560000}"/>
    <cellStyle name="Normal 9 2 2 22" xfId="5061" xr:uid="{00000000-0005-0000-0000-00000F560000}"/>
    <cellStyle name="Normal 9 2 2 22 2" xfId="7308" xr:uid="{00000000-0005-0000-0000-000010560000}"/>
    <cellStyle name="Normal 9 2 2 22 2 2" xfId="10847" xr:uid="{00000000-0005-0000-0000-000011560000}"/>
    <cellStyle name="Normal 9 2 2 22 2 2 2" xfId="25028" xr:uid="{00000000-0005-0000-0000-000012560000}"/>
    <cellStyle name="Normal 9 2 2 22 2 2 3" xfId="25029" xr:uid="{00000000-0005-0000-0000-000013560000}"/>
    <cellStyle name="Normal 9 2 2 22 2 3" xfId="25030" xr:uid="{00000000-0005-0000-0000-000014560000}"/>
    <cellStyle name="Normal 9 2 2 22 2 4" xfId="25031" xr:uid="{00000000-0005-0000-0000-000015560000}"/>
    <cellStyle name="Normal 9 2 2 22 3" xfId="9086" xr:uid="{00000000-0005-0000-0000-000016560000}"/>
    <cellStyle name="Normal 9 2 2 22 3 2" xfId="25032" xr:uid="{00000000-0005-0000-0000-000017560000}"/>
    <cellStyle name="Normal 9 2 2 22 3 2 2" xfId="25033" xr:uid="{00000000-0005-0000-0000-000018560000}"/>
    <cellStyle name="Normal 9 2 2 22 3 3" xfId="25034" xr:uid="{00000000-0005-0000-0000-000019560000}"/>
    <cellStyle name="Normal 9 2 2 22 3 4" xfId="25035" xr:uid="{00000000-0005-0000-0000-00001A560000}"/>
    <cellStyle name="Normal 9 2 2 22 4" xfId="25036" xr:uid="{00000000-0005-0000-0000-00001B560000}"/>
    <cellStyle name="Normal 9 2 2 22 4 2" xfId="25037" xr:uid="{00000000-0005-0000-0000-00001C560000}"/>
    <cellStyle name="Normal 9 2 2 22 5" xfId="25038" xr:uid="{00000000-0005-0000-0000-00001D560000}"/>
    <cellStyle name="Normal 9 2 2 22 6" xfId="25039" xr:uid="{00000000-0005-0000-0000-00001E560000}"/>
    <cellStyle name="Normal 9 2 2 23" xfId="5062" xr:uid="{00000000-0005-0000-0000-00001F560000}"/>
    <cellStyle name="Normal 9 2 2 23 2" xfId="7309" xr:uid="{00000000-0005-0000-0000-000020560000}"/>
    <cellStyle name="Normal 9 2 2 23 2 2" xfId="10848" xr:uid="{00000000-0005-0000-0000-000021560000}"/>
    <cellStyle name="Normal 9 2 2 23 2 2 2" xfId="25040" xr:uid="{00000000-0005-0000-0000-000022560000}"/>
    <cellStyle name="Normal 9 2 2 23 2 2 3" xfId="25041" xr:uid="{00000000-0005-0000-0000-000023560000}"/>
    <cellStyle name="Normal 9 2 2 23 2 3" xfId="25042" xr:uid="{00000000-0005-0000-0000-000024560000}"/>
    <cellStyle name="Normal 9 2 2 23 2 4" xfId="25043" xr:uid="{00000000-0005-0000-0000-000025560000}"/>
    <cellStyle name="Normal 9 2 2 23 3" xfId="9087" xr:uid="{00000000-0005-0000-0000-000026560000}"/>
    <cellStyle name="Normal 9 2 2 23 3 2" xfId="25044" xr:uid="{00000000-0005-0000-0000-000027560000}"/>
    <cellStyle name="Normal 9 2 2 23 3 2 2" xfId="25045" xr:uid="{00000000-0005-0000-0000-000028560000}"/>
    <cellStyle name="Normal 9 2 2 23 3 3" xfId="25046" xr:uid="{00000000-0005-0000-0000-000029560000}"/>
    <cellStyle name="Normal 9 2 2 23 3 4" xfId="25047" xr:uid="{00000000-0005-0000-0000-00002A560000}"/>
    <cellStyle name="Normal 9 2 2 23 4" xfId="25048" xr:uid="{00000000-0005-0000-0000-00002B560000}"/>
    <cellStyle name="Normal 9 2 2 23 4 2" xfId="25049" xr:uid="{00000000-0005-0000-0000-00002C560000}"/>
    <cellStyle name="Normal 9 2 2 23 5" xfId="25050" xr:uid="{00000000-0005-0000-0000-00002D560000}"/>
    <cellStyle name="Normal 9 2 2 23 6" xfId="25051" xr:uid="{00000000-0005-0000-0000-00002E560000}"/>
    <cellStyle name="Normal 9 2 2 24" xfId="5063" xr:uid="{00000000-0005-0000-0000-00002F560000}"/>
    <cellStyle name="Normal 9 2 2 24 2" xfId="7310" xr:uid="{00000000-0005-0000-0000-000030560000}"/>
    <cellStyle name="Normal 9 2 2 24 2 2" xfId="10849" xr:uid="{00000000-0005-0000-0000-000031560000}"/>
    <cellStyle name="Normal 9 2 2 24 2 2 2" xfId="25052" xr:uid="{00000000-0005-0000-0000-000032560000}"/>
    <cellStyle name="Normal 9 2 2 24 2 2 3" xfId="25053" xr:uid="{00000000-0005-0000-0000-000033560000}"/>
    <cellStyle name="Normal 9 2 2 24 2 3" xfId="25054" xr:uid="{00000000-0005-0000-0000-000034560000}"/>
    <cellStyle name="Normal 9 2 2 24 2 4" xfId="25055" xr:uid="{00000000-0005-0000-0000-000035560000}"/>
    <cellStyle name="Normal 9 2 2 24 3" xfId="9088" xr:uid="{00000000-0005-0000-0000-000036560000}"/>
    <cellStyle name="Normal 9 2 2 24 3 2" xfId="25056" xr:uid="{00000000-0005-0000-0000-000037560000}"/>
    <cellStyle name="Normal 9 2 2 24 3 2 2" xfId="25057" xr:uid="{00000000-0005-0000-0000-000038560000}"/>
    <cellStyle name="Normal 9 2 2 24 3 3" xfId="25058" xr:uid="{00000000-0005-0000-0000-000039560000}"/>
    <cellStyle name="Normal 9 2 2 24 3 4" xfId="25059" xr:uid="{00000000-0005-0000-0000-00003A560000}"/>
    <cellStyle name="Normal 9 2 2 24 4" xfId="25060" xr:uid="{00000000-0005-0000-0000-00003B560000}"/>
    <cellStyle name="Normal 9 2 2 24 4 2" xfId="25061" xr:uid="{00000000-0005-0000-0000-00003C560000}"/>
    <cellStyle name="Normal 9 2 2 24 5" xfId="25062" xr:uid="{00000000-0005-0000-0000-00003D560000}"/>
    <cellStyle name="Normal 9 2 2 24 6" xfId="25063" xr:uid="{00000000-0005-0000-0000-00003E560000}"/>
    <cellStyle name="Normal 9 2 2 25" xfId="5064" xr:uid="{00000000-0005-0000-0000-00003F560000}"/>
    <cellStyle name="Normal 9 2 2 25 2" xfId="7311" xr:uid="{00000000-0005-0000-0000-000040560000}"/>
    <cellStyle name="Normal 9 2 2 25 2 2" xfId="10850" xr:uid="{00000000-0005-0000-0000-000041560000}"/>
    <cellStyle name="Normal 9 2 2 25 2 2 2" xfId="25064" xr:uid="{00000000-0005-0000-0000-000042560000}"/>
    <cellStyle name="Normal 9 2 2 25 2 2 3" xfId="25065" xr:uid="{00000000-0005-0000-0000-000043560000}"/>
    <cellStyle name="Normal 9 2 2 25 2 3" xfId="25066" xr:uid="{00000000-0005-0000-0000-000044560000}"/>
    <cellStyle name="Normal 9 2 2 25 2 4" xfId="25067" xr:uid="{00000000-0005-0000-0000-000045560000}"/>
    <cellStyle name="Normal 9 2 2 25 3" xfId="9089" xr:uid="{00000000-0005-0000-0000-000046560000}"/>
    <cellStyle name="Normal 9 2 2 25 3 2" xfId="25068" xr:uid="{00000000-0005-0000-0000-000047560000}"/>
    <cellStyle name="Normal 9 2 2 25 3 2 2" xfId="25069" xr:uid="{00000000-0005-0000-0000-000048560000}"/>
    <cellStyle name="Normal 9 2 2 25 3 3" xfId="25070" xr:uid="{00000000-0005-0000-0000-000049560000}"/>
    <cellStyle name="Normal 9 2 2 25 3 4" xfId="25071" xr:uid="{00000000-0005-0000-0000-00004A560000}"/>
    <cellStyle name="Normal 9 2 2 25 4" xfId="25072" xr:uid="{00000000-0005-0000-0000-00004B560000}"/>
    <cellStyle name="Normal 9 2 2 25 4 2" xfId="25073" xr:uid="{00000000-0005-0000-0000-00004C560000}"/>
    <cellStyle name="Normal 9 2 2 25 5" xfId="25074" xr:uid="{00000000-0005-0000-0000-00004D560000}"/>
    <cellStyle name="Normal 9 2 2 25 6" xfId="25075" xr:uid="{00000000-0005-0000-0000-00004E560000}"/>
    <cellStyle name="Normal 9 2 2 26" xfId="5065" xr:uid="{00000000-0005-0000-0000-00004F560000}"/>
    <cellStyle name="Normal 9 2 2 26 2" xfId="7312" xr:uid="{00000000-0005-0000-0000-000050560000}"/>
    <cellStyle name="Normal 9 2 2 26 2 2" xfId="10851" xr:uid="{00000000-0005-0000-0000-000051560000}"/>
    <cellStyle name="Normal 9 2 2 26 2 2 2" xfId="25076" xr:uid="{00000000-0005-0000-0000-000052560000}"/>
    <cellStyle name="Normal 9 2 2 26 2 2 3" xfId="25077" xr:uid="{00000000-0005-0000-0000-000053560000}"/>
    <cellStyle name="Normal 9 2 2 26 2 3" xfId="25078" xr:uid="{00000000-0005-0000-0000-000054560000}"/>
    <cellStyle name="Normal 9 2 2 26 2 4" xfId="25079" xr:uid="{00000000-0005-0000-0000-000055560000}"/>
    <cellStyle name="Normal 9 2 2 26 3" xfId="9090" xr:uid="{00000000-0005-0000-0000-000056560000}"/>
    <cellStyle name="Normal 9 2 2 26 3 2" xfId="25080" xr:uid="{00000000-0005-0000-0000-000057560000}"/>
    <cellStyle name="Normal 9 2 2 26 3 2 2" xfId="25081" xr:uid="{00000000-0005-0000-0000-000058560000}"/>
    <cellStyle name="Normal 9 2 2 26 3 3" xfId="25082" xr:uid="{00000000-0005-0000-0000-000059560000}"/>
    <cellStyle name="Normal 9 2 2 26 3 4" xfId="25083" xr:uid="{00000000-0005-0000-0000-00005A560000}"/>
    <cellStyle name="Normal 9 2 2 26 4" xfId="25084" xr:uid="{00000000-0005-0000-0000-00005B560000}"/>
    <cellStyle name="Normal 9 2 2 26 4 2" xfId="25085" xr:uid="{00000000-0005-0000-0000-00005C560000}"/>
    <cellStyle name="Normal 9 2 2 26 5" xfId="25086" xr:uid="{00000000-0005-0000-0000-00005D560000}"/>
    <cellStyle name="Normal 9 2 2 26 6" xfId="25087" xr:uid="{00000000-0005-0000-0000-00005E560000}"/>
    <cellStyle name="Normal 9 2 2 27" xfId="5066" xr:uid="{00000000-0005-0000-0000-00005F560000}"/>
    <cellStyle name="Normal 9 2 2 27 2" xfId="7313" xr:uid="{00000000-0005-0000-0000-000060560000}"/>
    <cellStyle name="Normal 9 2 2 27 2 2" xfId="10852" xr:uid="{00000000-0005-0000-0000-000061560000}"/>
    <cellStyle name="Normal 9 2 2 27 2 2 2" xfId="25088" xr:uid="{00000000-0005-0000-0000-000062560000}"/>
    <cellStyle name="Normal 9 2 2 27 2 2 3" xfId="25089" xr:uid="{00000000-0005-0000-0000-000063560000}"/>
    <cellStyle name="Normal 9 2 2 27 2 3" xfId="25090" xr:uid="{00000000-0005-0000-0000-000064560000}"/>
    <cellStyle name="Normal 9 2 2 27 2 4" xfId="25091" xr:uid="{00000000-0005-0000-0000-000065560000}"/>
    <cellStyle name="Normal 9 2 2 27 3" xfId="9091" xr:uid="{00000000-0005-0000-0000-000066560000}"/>
    <cellStyle name="Normal 9 2 2 27 3 2" xfId="25092" xr:uid="{00000000-0005-0000-0000-000067560000}"/>
    <cellStyle name="Normal 9 2 2 27 3 2 2" xfId="25093" xr:uid="{00000000-0005-0000-0000-000068560000}"/>
    <cellStyle name="Normal 9 2 2 27 3 3" xfId="25094" xr:uid="{00000000-0005-0000-0000-000069560000}"/>
    <cellStyle name="Normal 9 2 2 27 3 4" xfId="25095" xr:uid="{00000000-0005-0000-0000-00006A560000}"/>
    <cellStyle name="Normal 9 2 2 27 4" xfId="25096" xr:uid="{00000000-0005-0000-0000-00006B560000}"/>
    <cellStyle name="Normal 9 2 2 27 4 2" xfId="25097" xr:uid="{00000000-0005-0000-0000-00006C560000}"/>
    <cellStyle name="Normal 9 2 2 27 5" xfId="25098" xr:uid="{00000000-0005-0000-0000-00006D560000}"/>
    <cellStyle name="Normal 9 2 2 27 6" xfId="25099" xr:uid="{00000000-0005-0000-0000-00006E560000}"/>
    <cellStyle name="Normal 9 2 2 28" xfId="5067" xr:uid="{00000000-0005-0000-0000-00006F560000}"/>
    <cellStyle name="Normal 9 2 2 28 2" xfId="7314" xr:uid="{00000000-0005-0000-0000-000070560000}"/>
    <cellStyle name="Normal 9 2 2 28 2 2" xfId="10853" xr:uid="{00000000-0005-0000-0000-000071560000}"/>
    <cellStyle name="Normal 9 2 2 28 2 2 2" xfId="25100" xr:uid="{00000000-0005-0000-0000-000072560000}"/>
    <cellStyle name="Normal 9 2 2 28 2 2 3" xfId="25101" xr:uid="{00000000-0005-0000-0000-000073560000}"/>
    <cellStyle name="Normal 9 2 2 28 2 3" xfId="25102" xr:uid="{00000000-0005-0000-0000-000074560000}"/>
    <cellStyle name="Normal 9 2 2 28 2 4" xfId="25103" xr:uid="{00000000-0005-0000-0000-000075560000}"/>
    <cellStyle name="Normal 9 2 2 28 3" xfId="9092" xr:uid="{00000000-0005-0000-0000-000076560000}"/>
    <cellStyle name="Normal 9 2 2 28 3 2" xfId="25104" xr:uid="{00000000-0005-0000-0000-000077560000}"/>
    <cellStyle name="Normal 9 2 2 28 3 2 2" xfId="25105" xr:uid="{00000000-0005-0000-0000-000078560000}"/>
    <cellStyle name="Normal 9 2 2 28 3 3" xfId="25106" xr:uid="{00000000-0005-0000-0000-000079560000}"/>
    <cellStyle name="Normal 9 2 2 28 3 4" xfId="25107" xr:uid="{00000000-0005-0000-0000-00007A560000}"/>
    <cellStyle name="Normal 9 2 2 28 4" xfId="25108" xr:uid="{00000000-0005-0000-0000-00007B560000}"/>
    <cellStyle name="Normal 9 2 2 28 4 2" xfId="25109" xr:uid="{00000000-0005-0000-0000-00007C560000}"/>
    <cellStyle name="Normal 9 2 2 28 5" xfId="25110" xr:uid="{00000000-0005-0000-0000-00007D560000}"/>
    <cellStyle name="Normal 9 2 2 28 6" xfId="25111" xr:uid="{00000000-0005-0000-0000-00007E560000}"/>
    <cellStyle name="Normal 9 2 2 29" xfId="5068" xr:uid="{00000000-0005-0000-0000-00007F560000}"/>
    <cellStyle name="Normal 9 2 2 29 2" xfId="7315" xr:uid="{00000000-0005-0000-0000-000080560000}"/>
    <cellStyle name="Normal 9 2 2 29 2 2" xfId="10854" xr:uid="{00000000-0005-0000-0000-000081560000}"/>
    <cellStyle name="Normal 9 2 2 29 2 2 2" xfId="25112" xr:uid="{00000000-0005-0000-0000-000082560000}"/>
    <cellStyle name="Normal 9 2 2 29 2 2 3" xfId="25113" xr:uid="{00000000-0005-0000-0000-000083560000}"/>
    <cellStyle name="Normal 9 2 2 29 2 3" xfId="25114" xr:uid="{00000000-0005-0000-0000-000084560000}"/>
    <cellStyle name="Normal 9 2 2 29 2 4" xfId="25115" xr:uid="{00000000-0005-0000-0000-000085560000}"/>
    <cellStyle name="Normal 9 2 2 29 3" xfId="9093" xr:uid="{00000000-0005-0000-0000-000086560000}"/>
    <cellStyle name="Normal 9 2 2 29 3 2" xfId="25116" xr:uid="{00000000-0005-0000-0000-000087560000}"/>
    <cellStyle name="Normal 9 2 2 29 3 2 2" xfId="25117" xr:uid="{00000000-0005-0000-0000-000088560000}"/>
    <cellStyle name="Normal 9 2 2 29 3 3" xfId="25118" xr:uid="{00000000-0005-0000-0000-000089560000}"/>
    <cellStyle name="Normal 9 2 2 29 3 4" xfId="25119" xr:uid="{00000000-0005-0000-0000-00008A560000}"/>
    <cellStyle name="Normal 9 2 2 29 4" xfId="25120" xr:uid="{00000000-0005-0000-0000-00008B560000}"/>
    <cellStyle name="Normal 9 2 2 29 4 2" xfId="25121" xr:uid="{00000000-0005-0000-0000-00008C560000}"/>
    <cellStyle name="Normal 9 2 2 29 5" xfId="25122" xr:uid="{00000000-0005-0000-0000-00008D560000}"/>
    <cellStyle name="Normal 9 2 2 29 6" xfId="25123" xr:uid="{00000000-0005-0000-0000-00008E560000}"/>
    <cellStyle name="Normal 9 2 2 3" xfId="5069" xr:uid="{00000000-0005-0000-0000-00008F560000}"/>
    <cellStyle name="Normal 9 2 2 3 2" xfId="7316" xr:uid="{00000000-0005-0000-0000-000090560000}"/>
    <cellStyle name="Normal 9 2 2 3 2 2" xfId="10855" xr:uid="{00000000-0005-0000-0000-000091560000}"/>
    <cellStyle name="Normal 9 2 2 3 2 2 2" xfId="25124" xr:uid="{00000000-0005-0000-0000-000092560000}"/>
    <cellStyle name="Normal 9 2 2 3 2 2 3" xfId="25125" xr:uid="{00000000-0005-0000-0000-000093560000}"/>
    <cellStyle name="Normal 9 2 2 3 2 3" xfId="25126" xr:uid="{00000000-0005-0000-0000-000094560000}"/>
    <cellStyle name="Normal 9 2 2 3 2 4" xfId="25127" xr:uid="{00000000-0005-0000-0000-000095560000}"/>
    <cellStyle name="Normal 9 2 2 3 3" xfId="9094" xr:uid="{00000000-0005-0000-0000-000096560000}"/>
    <cellStyle name="Normal 9 2 2 3 3 2" xfId="25128" xr:uid="{00000000-0005-0000-0000-000097560000}"/>
    <cellStyle name="Normal 9 2 2 3 3 2 2" xfId="25129" xr:uid="{00000000-0005-0000-0000-000098560000}"/>
    <cellStyle name="Normal 9 2 2 3 3 3" xfId="25130" xr:uid="{00000000-0005-0000-0000-000099560000}"/>
    <cellStyle name="Normal 9 2 2 3 3 4" xfId="25131" xr:uid="{00000000-0005-0000-0000-00009A560000}"/>
    <cellStyle name="Normal 9 2 2 3 4" xfId="25132" xr:uid="{00000000-0005-0000-0000-00009B560000}"/>
    <cellStyle name="Normal 9 2 2 3 4 2" xfId="25133" xr:uid="{00000000-0005-0000-0000-00009C560000}"/>
    <cellStyle name="Normal 9 2 2 3 5" xfId="25134" xr:uid="{00000000-0005-0000-0000-00009D560000}"/>
    <cellStyle name="Normal 9 2 2 3 6" xfId="25135" xr:uid="{00000000-0005-0000-0000-00009E560000}"/>
    <cellStyle name="Normal 9 2 2 30" xfId="5070" xr:uid="{00000000-0005-0000-0000-00009F560000}"/>
    <cellStyle name="Normal 9 2 2 30 2" xfId="7317" xr:uid="{00000000-0005-0000-0000-0000A0560000}"/>
    <cellStyle name="Normal 9 2 2 30 2 2" xfId="10856" xr:uid="{00000000-0005-0000-0000-0000A1560000}"/>
    <cellStyle name="Normal 9 2 2 30 2 2 2" xfId="25136" xr:uid="{00000000-0005-0000-0000-0000A2560000}"/>
    <cellStyle name="Normal 9 2 2 30 2 2 3" xfId="25137" xr:uid="{00000000-0005-0000-0000-0000A3560000}"/>
    <cellStyle name="Normal 9 2 2 30 2 3" xfId="25138" xr:uid="{00000000-0005-0000-0000-0000A4560000}"/>
    <cellStyle name="Normal 9 2 2 30 2 4" xfId="25139" xr:uid="{00000000-0005-0000-0000-0000A5560000}"/>
    <cellStyle name="Normal 9 2 2 30 3" xfId="9095" xr:uid="{00000000-0005-0000-0000-0000A6560000}"/>
    <cellStyle name="Normal 9 2 2 30 3 2" xfId="25140" xr:uid="{00000000-0005-0000-0000-0000A7560000}"/>
    <cellStyle name="Normal 9 2 2 30 3 2 2" xfId="25141" xr:uid="{00000000-0005-0000-0000-0000A8560000}"/>
    <cellStyle name="Normal 9 2 2 30 3 3" xfId="25142" xr:uid="{00000000-0005-0000-0000-0000A9560000}"/>
    <cellStyle name="Normal 9 2 2 30 3 4" xfId="25143" xr:uid="{00000000-0005-0000-0000-0000AA560000}"/>
    <cellStyle name="Normal 9 2 2 30 4" xfId="25144" xr:uid="{00000000-0005-0000-0000-0000AB560000}"/>
    <cellStyle name="Normal 9 2 2 30 4 2" xfId="25145" xr:uid="{00000000-0005-0000-0000-0000AC560000}"/>
    <cellStyle name="Normal 9 2 2 30 5" xfId="25146" xr:uid="{00000000-0005-0000-0000-0000AD560000}"/>
    <cellStyle name="Normal 9 2 2 30 6" xfId="25147" xr:uid="{00000000-0005-0000-0000-0000AE560000}"/>
    <cellStyle name="Normal 9 2 2 31" xfId="5071" xr:uid="{00000000-0005-0000-0000-0000AF560000}"/>
    <cellStyle name="Normal 9 2 2 31 2" xfId="7318" xr:uid="{00000000-0005-0000-0000-0000B0560000}"/>
    <cellStyle name="Normal 9 2 2 31 2 2" xfId="10857" xr:uid="{00000000-0005-0000-0000-0000B1560000}"/>
    <cellStyle name="Normal 9 2 2 31 2 2 2" xfId="25148" xr:uid="{00000000-0005-0000-0000-0000B2560000}"/>
    <cellStyle name="Normal 9 2 2 31 2 2 3" xfId="25149" xr:uid="{00000000-0005-0000-0000-0000B3560000}"/>
    <cellStyle name="Normal 9 2 2 31 2 3" xfId="25150" xr:uid="{00000000-0005-0000-0000-0000B4560000}"/>
    <cellStyle name="Normal 9 2 2 31 2 4" xfId="25151" xr:uid="{00000000-0005-0000-0000-0000B5560000}"/>
    <cellStyle name="Normal 9 2 2 31 3" xfId="9096" xr:uid="{00000000-0005-0000-0000-0000B6560000}"/>
    <cellStyle name="Normal 9 2 2 31 3 2" xfId="25152" xr:uid="{00000000-0005-0000-0000-0000B7560000}"/>
    <cellStyle name="Normal 9 2 2 31 3 2 2" xfId="25153" xr:uid="{00000000-0005-0000-0000-0000B8560000}"/>
    <cellStyle name="Normal 9 2 2 31 3 3" xfId="25154" xr:uid="{00000000-0005-0000-0000-0000B9560000}"/>
    <cellStyle name="Normal 9 2 2 31 3 4" xfId="25155" xr:uid="{00000000-0005-0000-0000-0000BA560000}"/>
    <cellStyle name="Normal 9 2 2 31 4" xfId="25156" xr:uid="{00000000-0005-0000-0000-0000BB560000}"/>
    <cellStyle name="Normal 9 2 2 31 4 2" xfId="25157" xr:uid="{00000000-0005-0000-0000-0000BC560000}"/>
    <cellStyle name="Normal 9 2 2 31 5" xfId="25158" xr:uid="{00000000-0005-0000-0000-0000BD560000}"/>
    <cellStyle name="Normal 9 2 2 31 6" xfId="25159" xr:uid="{00000000-0005-0000-0000-0000BE560000}"/>
    <cellStyle name="Normal 9 2 2 32" xfId="5072" xr:uid="{00000000-0005-0000-0000-0000BF560000}"/>
    <cellStyle name="Normal 9 2 2 32 2" xfId="7319" xr:uid="{00000000-0005-0000-0000-0000C0560000}"/>
    <cellStyle name="Normal 9 2 2 32 2 2" xfId="10858" xr:uid="{00000000-0005-0000-0000-0000C1560000}"/>
    <cellStyle name="Normal 9 2 2 32 2 2 2" xfId="25160" xr:uid="{00000000-0005-0000-0000-0000C2560000}"/>
    <cellStyle name="Normal 9 2 2 32 2 2 3" xfId="25161" xr:uid="{00000000-0005-0000-0000-0000C3560000}"/>
    <cellStyle name="Normal 9 2 2 32 2 3" xfId="25162" xr:uid="{00000000-0005-0000-0000-0000C4560000}"/>
    <cellStyle name="Normal 9 2 2 32 2 4" xfId="25163" xr:uid="{00000000-0005-0000-0000-0000C5560000}"/>
    <cellStyle name="Normal 9 2 2 32 3" xfId="9097" xr:uid="{00000000-0005-0000-0000-0000C6560000}"/>
    <cellStyle name="Normal 9 2 2 32 3 2" xfId="25164" xr:uid="{00000000-0005-0000-0000-0000C7560000}"/>
    <cellStyle name="Normal 9 2 2 32 3 2 2" xfId="25165" xr:uid="{00000000-0005-0000-0000-0000C8560000}"/>
    <cellStyle name="Normal 9 2 2 32 3 3" xfId="25166" xr:uid="{00000000-0005-0000-0000-0000C9560000}"/>
    <cellStyle name="Normal 9 2 2 32 3 4" xfId="25167" xr:uid="{00000000-0005-0000-0000-0000CA560000}"/>
    <cellStyle name="Normal 9 2 2 32 4" xfId="25168" xr:uid="{00000000-0005-0000-0000-0000CB560000}"/>
    <cellStyle name="Normal 9 2 2 32 4 2" xfId="25169" xr:uid="{00000000-0005-0000-0000-0000CC560000}"/>
    <cellStyle name="Normal 9 2 2 32 5" xfId="25170" xr:uid="{00000000-0005-0000-0000-0000CD560000}"/>
    <cellStyle name="Normal 9 2 2 32 6" xfId="25171" xr:uid="{00000000-0005-0000-0000-0000CE560000}"/>
    <cellStyle name="Normal 9 2 2 33" xfId="5073" xr:uid="{00000000-0005-0000-0000-0000CF560000}"/>
    <cellStyle name="Normal 9 2 2 33 2" xfId="7320" xr:uid="{00000000-0005-0000-0000-0000D0560000}"/>
    <cellStyle name="Normal 9 2 2 33 2 2" xfId="10859" xr:uid="{00000000-0005-0000-0000-0000D1560000}"/>
    <cellStyle name="Normal 9 2 2 33 2 2 2" xfId="25172" xr:uid="{00000000-0005-0000-0000-0000D2560000}"/>
    <cellStyle name="Normal 9 2 2 33 2 2 3" xfId="25173" xr:uid="{00000000-0005-0000-0000-0000D3560000}"/>
    <cellStyle name="Normal 9 2 2 33 2 3" xfId="25174" xr:uid="{00000000-0005-0000-0000-0000D4560000}"/>
    <cellStyle name="Normal 9 2 2 33 2 4" xfId="25175" xr:uid="{00000000-0005-0000-0000-0000D5560000}"/>
    <cellStyle name="Normal 9 2 2 33 3" xfId="9098" xr:uid="{00000000-0005-0000-0000-0000D6560000}"/>
    <cellStyle name="Normal 9 2 2 33 3 2" xfId="25176" xr:uid="{00000000-0005-0000-0000-0000D7560000}"/>
    <cellStyle name="Normal 9 2 2 33 3 2 2" xfId="25177" xr:uid="{00000000-0005-0000-0000-0000D8560000}"/>
    <cellStyle name="Normal 9 2 2 33 3 3" xfId="25178" xr:uid="{00000000-0005-0000-0000-0000D9560000}"/>
    <cellStyle name="Normal 9 2 2 33 3 4" xfId="25179" xr:uid="{00000000-0005-0000-0000-0000DA560000}"/>
    <cellStyle name="Normal 9 2 2 33 4" xfId="25180" xr:uid="{00000000-0005-0000-0000-0000DB560000}"/>
    <cellStyle name="Normal 9 2 2 33 4 2" xfId="25181" xr:uid="{00000000-0005-0000-0000-0000DC560000}"/>
    <cellStyle name="Normal 9 2 2 33 5" xfId="25182" xr:uid="{00000000-0005-0000-0000-0000DD560000}"/>
    <cellStyle name="Normal 9 2 2 33 6" xfId="25183" xr:uid="{00000000-0005-0000-0000-0000DE560000}"/>
    <cellStyle name="Normal 9 2 2 34" xfId="5074" xr:uid="{00000000-0005-0000-0000-0000DF560000}"/>
    <cellStyle name="Normal 9 2 2 34 2" xfId="7321" xr:uid="{00000000-0005-0000-0000-0000E0560000}"/>
    <cellStyle name="Normal 9 2 2 34 2 2" xfId="10860" xr:uid="{00000000-0005-0000-0000-0000E1560000}"/>
    <cellStyle name="Normal 9 2 2 34 2 2 2" xfId="25184" xr:uid="{00000000-0005-0000-0000-0000E2560000}"/>
    <cellStyle name="Normal 9 2 2 34 2 2 3" xfId="25185" xr:uid="{00000000-0005-0000-0000-0000E3560000}"/>
    <cellStyle name="Normal 9 2 2 34 2 3" xfId="25186" xr:uid="{00000000-0005-0000-0000-0000E4560000}"/>
    <cellStyle name="Normal 9 2 2 34 2 4" xfId="25187" xr:uid="{00000000-0005-0000-0000-0000E5560000}"/>
    <cellStyle name="Normal 9 2 2 34 3" xfId="9099" xr:uid="{00000000-0005-0000-0000-0000E6560000}"/>
    <cellStyle name="Normal 9 2 2 34 3 2" xfId="25188" xr:uid="{00000000-0005-0000-0000-0000E7560000}"/>
    <cellStyle name="Normal 9 2 2 34 3 2 2" xfId="25189" xr:uid="{00000000-0005-0000-0000-0000E8560000}"/>
    <cellStyle name="Normal 9 2 2 34 3 3" xfId="25190" xr:uid="{00000000-0005-0000-0000-0000E9560000}"/>
    <cellStyle name="Normal 9 2 2 34 3 4" xfId="25191" xr:uid="{00000000-0005-0000-0000-0000EA560000}"/>
    <cellStyle name="Normal 9 2 2 34 4" xfId="25192" xr:uid="{00000000-0005-0000-0000-0000EB560000}"/>
    <cellStyle name="Normal 9 2 2 34 4 2" xfId="25193" xr:uid="{00000000-0005-0000-0000-0000EC560000}"/>
    <cellStyle name="Normal 9 2 2 34 5" xfId="25194" xr:uid="{00000000-0005-0000-0000-0000ED560000}"/>
    <cellStyle name="Normal 9 2 2 34 6" xfId="25195" xr:uid="{00000000-0005-0000-0000-0000EE560000}"/>
    <cellStyle name="Normal 9 2 2 35" xfId="5075" xr:uid="{00000000-0005-0000-0000-0000EF560000}"/>
    <cellStyle name="Normal 9 2 2 35 2" xfId="7322" xr:uid="{00000000-0005-0000-0000-0000F0560000}"/>
    <cellStyle name="Normal 9 2 2 35 2 2" xfId="10861" xr:uid="{00000000-0005-0000-0000-0000F1560000}"/>
    <cellStyle name="Normal 9 2 2 35 2 2 2" xfId="25196" xr:uid="{00000000-0005-0000-0000-0000F2560000}"/>
    <cellStyle name="Normal 9 2 2 35 2 2 3" xfId="25197" xr:uid="{00000000-0005-0000-0000-0000F3560000}"/>
    <cellStyle name="Normal 9 2 2 35 2 3" xfId="25198" xr:uid="{00000000-0005-0000-0000-0000F4560000}"/>
    <cellStyle name="Normal 9 2 2 35 2 4" xfId="25199" xr:uid="{00000000-0005-0000-0000-0000F5560000}"/>
    <cellStyle name="Normal 9 2 2 35 3" xfId="9100" xr:uid="{00000000-0005-0000-0000-0000F6560000}"/>
    <cellStyle name="Normal 9 2 2 35 3 2" xfId="25200" xr:uid="{00000000-0005-0000-0000-0000F7560000}"/>
    <cellStyle name="Normal 9 2 2 35 3 2 2" xfId="25201" xr:uid="{00000000-0005-0000-0000-0000F8560000}"/>
    <cellStyle name="Normal 9 2 2 35 3 3" xfId="25202" xr:uid="{00000000-0005-0000-0000-0000F9560000}"/>
    <cellStyle name="Normal 9 2 2 35 3 4" xfId="25203" xr:uid="{00000000-0005-0000-0000-0000FA560000}"/>
    <cellStyle name="Normal 9 2 2 35 4" xfId="25204" xr:uid="{00000000-0005-0000-0000-0000FB560000}"/>
    <cellStyle name="Normal 9 2 2 35 4 2" xfId="25205" xr:uid="{00000000-0005-0000-0000-0000FC560000}"/>
    <cellStyle name="Normal 9 2 2 35 5" xfId="25206" xr:uid="{00000000-0005-0000-0000-0000FD560000}"/>
    <cellStyle name="Normal 9 2 2 35 6" xfId="25207" xr:uid="{00000000-0005-0000-0000-0000FE560000}"/>
    <cellStyle name="Normal 9 2 2 36" xfId="5076" xr:uid="{00000000-0005-0000-0000-0000FF560000}"/>
    <cellStyle name="Normal 9 2 2 36 2" xfId="7323" xr:uid="{00000000-0005-0000-0000-000000570000}"/>
    <cellStyle name="Normal 9 2 2 36 2 2" xfId="10862" xr:uid="{00000000-0005-0000-0000-000001570000}"/>
    <cellStyle name="Normal 9 2 2 36 2 2 2" xfId="25208" xr:uid="{00000000-0005-0000-0000-000002570000}"/>
    <cellStyle name="Normal 9 2 2 36 2 2 3" xfId="25209" xr:uid="{00000000-0005-0000-0000-000003570000}"/>
    <cellStyle name="Normal 9 2 2 36 2 3" xfId="25210" xr:uid="{00000000-0005-0000-0000-000004570000}"/>
    <cellStyle name="Normal 9 2 2 36 2 4" xfId="25211" xr:uid="{00000000-0005-0000-0000-000005570000}"/>
    <cellStyle name="Normal 9 2 2 36 3" xfId="9101" xr:uid="{00000000-0005-0000-0000-000006570000}"/>
    <cellStyle name="Normal 9 2 2 36 3 2" xfId="25212" xr:uid="{00000000-0005-0000-0000-000007570000}"/>
    <cellStyle name="Normal 9 2 2 36 3 2 2" xfId="25213" xr:uid="{00000000-0005-0000-0000-000008570000}"/>
    <cellStyle name="Normal 9 2 2 36 3 3" xfId="25214" xr:uid="{00000000-0005-0000-0000-000009570000}"/>
    <cellStyle name="Normal 9 2 2 36 3 4" xfId="25215" xr:uid="{00000000-0005-0000-0000-00000A570000}"/>
    <cellStyle name="Normal 9 2 2 36 4" xfId="25216" xr:uid="{00000000-0005-0000-0000-00000B570000}"/>
    <cellStyle name="Normal 9 2 2 36 4 2" xfId="25217" xr:uid="{00000000-0005-0000-0000-00000C570000}"/>
    <cellStyle name="Normal 9 2 2 36 5" xfId="25218" xr:uid="{00000000-0005-0000-0000-00000D570000}"/>
    <cellStyle name="Normal 9 2 2 36 6" xfId="25219" xr:uid="{00000000-0005-0000-0000-00000E570000}"/>
    <cellStyle name="Normal 9 2 2 37" xfId="5077" xr:uid="{00000000-0005-0000-0000-00000F570000}"/>
    <cellStyle name="Normal 9 2 2 37 2" xfId="7324" xr:uid="{00000000-0005-0000-0000-000010570000}"/>
    <cellStyle name="Normal 9 2 2 37 2 2" xfId="10863" xr:uid="{00000000-0005-0000-0000-000011570000}"/>
    <cellStyle name="Normal 9 2 2 37 2 2 2" xfId="25220" xr:uid="{00000000-0005-0000-0000-000012570000}"/>
    <cellStyle name="Normal 9 2 2 37 2 2 3" xfId="25221" xr:uid="{00000000-0005-0000-0000-000013570000}"/>
    <cellStyle name="Normal 9 2 2 37 2 3" xfId="25222" xr:uid="{00000000-0005-0000-0000-000014570000}"/>
    <cellStyle name="Normal 9 2 2 37 2 4" xfId="25223" xr:uid="{00000000-0005-0000-0000-000015570000}"/>
    <cellStyle name="Normal 9 2 2 37 3" xfId="9102" xr:uid="{00000000-0005-0000-0000-000016570000}"/>
    <cellStyle name="Normal 9 2 2 37 3 2" xfId="25224" xr:uid="{00000000-0005-0000-0000-000017570000}"/>
    <cellStyle name="Normal 9 2 2 37 3 2 2" xfId="25225" xr:uid="{00000000-0005-0000-0000-000018570000}"/>
    <cellStyle name="Normal 9 2 2 37 3 3" xfId="25226" xr:uid="{00000000-0005-0000-0000-000019570000}"/>
    <cellStyle name="Normal 9 2 2 37 3 4" xfId="25227" xr:uid="{00000000-0005-0000-0000-00001A570000}"/>
    <cellStyle name="Normal 9 2 2 37 4" xfId="25228" xr:uid="{00000000-0005-0000-0000-00001B570000}"/>
    <cellStyle name="Normal 9 2 2 37 4 2" xfId="25229" xr:uid="{00000000-0005-0000-0000-00001C570000}"/>
    <cellStyle name="Normal 9 2 2 37 5" xfId="25230" xr:uid="{00000000-0005-0000-0000-00001D570000}"/>
    <cellStyle name="Normal 9 2 2 37 6" xfId="25231" xr:uid="{00000000-0005-0000-0000-00001E570000}"/>
    <cellStyle name="Normal 9 2 2 38" xfId="5078" xr:uid="{00000000-0005-0000-0000-00001F570000}"/>
    <cellStyle name="Normal 9 2 2 38 2" xfId="7325" xr:uid="{00000000-0005-0000-0000-000020570000}"/>
    <cellStyle name="Normal 9 2 2 38 2 2" xfId="10864" xr:uid="{00000000-0005-0000-0000-000021570000}"/>
    <cellStyle name="Normal 9 2 2 38 2 2 2" xfId="25232" xr:uid="{00000000-0005-0000-0000-000022570000}"/>
    <cellStyle name="Normal 9 2 2 38 2 2 3" xfId="25233" xr:uid="{00000000-0005-0000-0000-000023570000}"/>
    <cellStyle name="Normal 9 2 2 38 2 3" xfId="25234" xr:uid="{00000000-0005-0000-0000-000024570000}"/>
    <cellStyle name="Normal 9 2 2 38 2 4" xfId="25235" xr:uid="{00000000-0005-0000-0000-000025570000}"/>
    <cellStyle name="Normal 9 2 2 38 3" xfId="9103" xr:uid="{00000000-0005-0000-0000-000026570000}"/>
    <cellStyle name="Normal 9 2 2 38 3 2" xfId="25236" xr:uid="{00000000-0005-0000-0000-000027570000}"/>
    <cellStyle name="Normal 9 2 2 38 3 2 2" xfId="25237" xr:uid="{00000000-0005-0000-0000-000028570000}"/>
    <cellStyle name="Normal 9 2 2 38 3 3" xfId="25238" xr:uid="{00000000-0005-0000-0000-000029570000}"/>
    <cellStyle name="Normal 9 2 2 38 3 4" xfId="25239" xr:uid="{00000000-0005-0000-0000-00002A570000}"/>
    <cellStyle name="Normal 9 2 2 38 4" xfId="25240" xr:uid="{00000000-0005-0000-0000-00002B570000}"/>
    <cellStyle name="Normal 9 2 2 38 4 2" xfId="25241" xr:uid="{00000000-0005-0000-0000-00002C570000}"/>
    <cellStyle name="Normal 9 2 2 38 5" xfId="25242" xr:uid="{00000000-0005-0000-0000-00002D570000}"/>
    <cellStyle name="Normal 9 2 2 38 6" xfId="25243" xr:uid="{00000000-0005-0000-0000-00002E570000}"/>
    <cellStyle name="Normal 9 2 2 39" xfId="5079" xr:uid="{00000000-0005-0000-0000-00002F570000}"/>
    <cellStyle name="Normal 9 2 2 39 2" xfId="7326" xr:uid="{00000000-0005-0000-0000-000030570000}"/>
    <cellStyle name="Normal 9 2 2 39 2 2" xfId="10865" xr:uid="{00000000-0005-0000-0000-000031570000}"/>
    <cellStyle name="Normal 9 2 2 39 2 2 2" xfId="25244" xr:uid="{00000000-0005-0000-0000-000032570000}"/>
    <cellStyle name="Normal 9 2 2 39 2 2 3" xfId="25245" xr:uid="{00000000-0005-0000-0000-000033570000}"/>
    <cellStyle name="Normal 9 2 2 39 2 3" xfId="25246" xr:uid="{00000000-0005-0000-0000-000034570000}"/>
    <cellStyle name="Normal 9 2 2 39 2 4" xfId="25247" xr:uid="{00000000-0005-0000-0000-000035570000}"/>
    <cellStyle name="Normal 9 2 2 39 3" xfId="9104" xr:uid="{00000000-0005-0000-0000-000036570000}"/>
    <cellStyle name="Normal 9 2 2 39 3 2" xfId="25248" xr:uid="{00000000-0005-0000-0000-000037570000}"/>
    <cellStyle name="Normal 9 2 2 39 3 2 2" xfId="25249" xr:uid="{00000000-0005-0000-0000-000038570000}"/>
    <cellStyle name="Normal 9 2 2 39 3 3" xfId="25250" xr:uid="{00000000-0005-0000-0000-000039570000}"/>
    <cellStyle name="Normal 9 2 2 39 3 4" xfId="25251" xr:uid="{00000000-0005-0000-0000-00003A570000}"/>
    <cellStyle name="Normal 9 2 2 39 4" xfId="25252" xr:uid="{00000000-0005-0000-0000-00003B570000}"/>
    <cellStyle name="Normal 9 2 2 39 4 2" xfId="25253" xr:uid="{00000000-0005-0000-0000-00003C570000}"/>
    <cellStyle name="Normal 9 2 2 39 5" xfId="25254" xr:uid="{00000000-0005-0000-0000-00003D570000}"/>
    <cellStyle name="Normal 9 2 2 39 6" xfId="25255" xr:uid="{00000000-0005-0000-0000-00003E570000}"/>
    <cellStyle name="Normal 9 2 2 4" xfId="5080" xr:uid="{00000000-0005-0000-0000-00003F570000}"/>
    <cellStyle name="Normal 9 2 2 4 2" xfId="7327" xr:uid="{00000000-0005-0000-0000-000040570000}"/>
    <cellStyle name="Normal 9 2 2 4 2 2" xfId="10866" xr:uid="{00000000-0005-0000-0000-000041570000}"/>
    <cellStyle name="Normal 9 2 2 4 2 2 2" xfId="25256" xr:uid="{00000000-0005-0000-0000-000042570000}"/>
    <cellStyle name="Normal 9 2 2 4 2 2 3" xfId="25257" xr:uid="{00000000-0005-0000-0000-000043570000}"/>
    <cellStyle name="Normal 9 2 2 4 2 3" xfId="25258" xr:uid="{00000000-0005-0000-0000-000044570000}"/>
    <cellStyle name="Normal 9 2 2 4 2 4" xfId="25259" xr:uid="{00000000-0005-0000-0000-000045570000}"/>
    <cellStyle name="Normal 9 2 2 4 3" xfId="9105" xr:uid="{00000000-0005-0000-0000-000046570000}"/>
    <cellStyle name="Normal 9 2 2 4 3 2" xfId="25260" xr:uid="{00000000-0005-0000-0000-000047570000}"/>
    <cellStyle name="Normal 9 2 2 4 3 2 2" xfId="25261" xr:uid="{00000000-0005-0000-0000-000048570000}"/>
    <cellStyle name="Normal 9 2 2 4 3 3" xfId="25262" xr:uid="{00000000-0005-0000-0000-000049570000}"/>
    <cellStyle name="Normal 9 2 2 4 3 4" xfId="25263" xr:uid="{00000000-0005-0000-0000-00004A570000}"/>
    <cellStyle name="Normal 9 2 2 4 4" xfId="25264" xr:uid="{00000000-0005-0000-0000-00004B570000}"/>
    <cellStyle name="Normal 9 2 2 4 4 2" xfId="25265" xr:uid="{00000000-0005-0000-0000-00004C570000}"/>
    <cellStyle name="Normal 9 2 2 4 5" xfId="25266" xr:uid="{00000000-0005-0000-0000-00004D570000}"/>
    <cellStyle name="Normal 9 2 2 4 6" xfId="25267" xr:uid="{00000000-0005-0000-0000-00004E570000}"/>
    <cellStyle name="Normal 9 2 2 40" xfId="5081" xr:uid="{00000000-0005-0000-0000-00004F570000}"/>
    <cellStyle name="Normal 9 2 2 40 2" xfId="7328" xr:uid="{00000000-0005-0000-0000-000050570000}"/>
    <cellStyle name="Normal 9 2 2 40 2 2" xfId="10867" xr:uid="{00000000-0005-0000-0000-000051570000}"/>
    <cellStyle name="Normal 9 2 2 40 2 2 2" xfId="25268" xr:uid="{00000000-0005-0000-0000-000052570000}"/>
    <cellStyle name="Normal 9 2 2 40 2 2 3" xfId="25269" xr:uid="{00000000-0005-0000-0000-000053570000}"/>
    <cellStyle name="Normal 9 2 2 40 2 3" xfId="25270" xr:uid="{00000000-0005-0000-0000-000054570000}"/>
    <cellStyle name="Normal 9 2 2 40 2 4" xfId="25271" xr:uid="{00000000-0005-0000-0000-000055570000}"/>
    <cellStyle name="Normal 9 2 2 40 3" xfId="9106" xr:uid="{00000000-0005-0000-0000-000056570000}"/>
    <cellStyle name="Normal 9 2 2 40 3 2" xfId="25272" xr:uid="{00000000-0005-0000-0000-000057570000}"/>
    <cellStyle name="Normal 9 2 2 40 3 2 2" xfId="25273" xr:uid="{00000000-0005-0000-0000-000058570000}"/>
    <cellStyle name="Normal 9 2 2 40 3 3" xfId="25274" xr:uid="{00000000-0005-0000-0000-000059570000}"/>
    <cellStyle name="Normal 9 2 2 40 3 4" xfId="25275" xr:uid="{00000000-0005-0000-0000-00005A570000}"/>
    <cellStyle name="Normal 9 2 2 40 4" xfId="25276" xr:uid="{00000000-0005-0000-0000-00005B570000}"/>
    <cellStyle name="Normal 9 2 2 40 4 2" xfId="25277" xr:uid="{00000000-0005-0000-0000-00005C570000}"/>
    <cellStyle name="Normal 9 2 2 40 5" xfId="25278" xr:uid="{00000000-0005-0000-0000-00005D570000}"/>
    <cellStyle name="Normal 9 2 2 40 6" xfId="25279" xr:uid="{00000000-0005-0000-0000-00005E570000}"/>
    <cellStyle name="Normal 9 2 2 41" xfId="5082" xr:uid="{00000000-0005-0000-0000-00005F570000}"/>
    <cellStyle name="Normal 9 2 2 41 2" xfId="7329" xr:uid="{00000000-0005-0000-0000-000060570000}"/>
    <cellStyle name="Normal 9 2 2 41 2 2" xfId="10868" xr:uid="{00000000-0005-0000-0000-000061570000}"/>
    <cellStyle name="Normal 9 2 2 41 2 2 2" xfId="25280" xr:uid="{00000000-0005-0000-0000-000062570000}"/>
    <cellStyle name="Normal 9 2 2 41 2 2 3" xfId="25281" xr:uid="{00000000-0005-0000-0000-000063570000}"/>
    <cellStyle name="Normal 9 2 2 41 2 3" xfId="25282" xr:uid="{00000000-0005-0000-0000-000064570000}"/>
    <cellStyle name="Normal 9 2 2 41 2 4" xfId="25283" xr:uid="{00000000-0005-0000-0000-000065570000}"/>
    <cellStyle name="Normal 9 2 2 41 3" xfId="9107" xr:uid="{00000000-0005-0000-0000-000066570000}"/>
    <cellStyle name="Normal 9 2 2 41 3 2" xfId="25284" xr:uid="{00000000-0005-0000-0000-000067570000}"/>
    <cellStyle name="Normal 9 2 2 41 3 2 2" xfId="25285" xr:uid="{00000000-0005-0000-0000-000068570000}"/>
    <cellStyle name="Normal 9 2 2 41 3 3" xfId="25286" xr:uid="{00000000-0005-0000-0000-000069570000}"/>
    <cellStyle name="Normal 9 2 2 41 3 4" xfId="25287" xr:uid="{00000000-0005-0000-0000-00006A570000}"/>
    <cellStyle name="Normal 9 2 2 41 4" xfId="25288" xr:uid="{00000000-0005-0000-0000-00006B570000}"/>
    <cellStyle name="Normal 9 2 2 41 4 2" xfId="25289" xr:uid="{00000000-0005-0000-0000-00006C570000}"/>
    <cellStyle name="Normal 9 2 2 41 5" xfId="25290" xr:uid="{00000000-0005-0000-0000-00006D570000}"/>
    <cellStyle name="Normal 9 2 2 41 6" xfId="25291" xr:uid="{00000000-0005-0000-0000-00006E570000}"/>
    <cellStyle name="Normal 9 2 2 42" xfId="5083" xr:uid="{00000000-0005-0000-0000-00006F570000}"/>
    <cellStyle name="Normal 9 2 2 42 2" xfId="7330" xr:uid="{00000000-0005-0000-0000-000070570000}"/>
    <cellStyle name="Normal 9 2 2 42 2 2" xfId="10869" xr:uid="{00000000-0005-0000-0000-000071570000}"/>
    <cellStyle name="Normal 9 2 2 42 2 2 2" xfId="25292" xr:uid="{00000000-0005-0000-0000-000072570000}"/>
    <cellStyle name="Normal 9 2 2 42 2 2 3" xfId="25293" xr:uid="{00000000-0005-0000-0000-000073570000}"/>
    <cellStyle name="Normal 9 2 2 42 2 3" xfId="25294" xr:uid="{00000000-0005-0000-0000-000074570000}"/>
    <cellStyle name="Normal 9 2 2 42 2 4" xfId="25295" xr:uid="{00000000-0005-0000-0000-000075570000}"/>
    <cellStyle name="Normal 9 2 2 42 3" xfId="9108" xr:uid="{00000000-0005-0000-0000-000076570000}"/>
    <cellStyle name="Normal 9 2 2 42 3 2" xfId="25296" xr:uid="{00000000-0005-0000-0000-000077570000}"/>
    <cellStyle name="Normal 9 2 2 42 3 2 2" xfId="25297" xr:uid="{00000000-0005-0000-0000-000078570000}"/>
    <cellStyle name="Normal 9 2 2 42 3 3" xfId="25298" xr:uid="{00000000-0005-0000-0000-000079570000}"/>
    <cellStyle name="Normal 9 2 2 42 3 4" xfId="25299" xr:uid="{00000000-0005-0000-0000-00007A570000}"/>
    <cellStyle name="Normal 9 2 2 42 4" xfId="25300" xr:uid="{00000000-0005-0000-0000-00007B570000}"/>
    <cellStyle name="Normal 9 2 2 42 4 2" xfId="25301" xr:uid="{00000000-0005-0000-0000-00007C570000}"/>
    <cellStyle name="Normal 9 2 2 42 5" xfId="25302" xr:uid="{00000000-0005-0000-0000-00007D570000}"/>
    <cellStyle name="Normal 9 2 2 42 6" xfId="25303" xr:uid="{00000000-0005-0000-0000-00007E570000}"/>
    <cellStyle name="Normal 9 2 2 43" xfId="5084" xr:uid="{00000000-0005-0000-0000-00007F570000}"/>
    <cellStyle name="Normal 9 2 2 43 2" xfId="7331" xr:uid="{00000000-0005-0000-0000-000080570000}"/>
    <cellStyle name="Normal 9 2 2 43 2 2" xfId="10870" xr:uid="{00000000-0005-0000-0000-000081570000}"/>
    <cellStyle name="Normal 9 2 2 43 2 2 2" xfId="25304" xr:uid="{00000000-0005-0000-0000-000082570000}"/>
    <cellStyle name="Normal 9 2 2 43 2 2 3" xfId="25305" xr:uid="{00000000-0005-0000-0000-000083570000}"/>
    <cellStyle name="Normal 9 2 2 43 2 3" xfId="25306" xr:uid="{00000000-0005-0000-0000-000084570000}"/>
    <cellStyle name="Normal 9 2 2 43 2 4" xfId="25307" xr:uid="{00000000-0005-0000-0000-000085570000}"/>
    <cellStyle name="Normal 9 2 2 43 3" xfId="9109" xr:uid="{00000000-0005-0000-0000-000086570000}"/>
    <cellStyle name="Normal 9 2 2 43 3 2" xfId="25308" xr:uid="{00000000-0005-0000-0000-000087570000}"/>
    <cellStyle name="Normal 9 2 2 43 3 2 2" xfId="25309" xr:uid="{00000000-0005-0000-0000-000088570000}"/>
    <cellStyle name="Normal 9 2 2 43 3 3" xfId="25310" xr:uid="{00000000-0005-0000-0000-000089570000}"/>
    <cellStyle name="Normal 9 2 2 43 3 4" xfId="25311" xr:uid="{00000000-0005-0000-0000-00008A570000}"/>
    <cellStyle name="Normal 9 2 2 43 4" xfId="25312" xr:uid="{00000000-0005-0000-0000-00008B570000}"/>
    <cellStyle name="Normal 9 2 2 43 4 2" xfId="25313" xr:uid="{00000000-0005-0000-0000-00008C570000}"/>
    <cellStyle name="Normal 9 2 2 43 5" xfId="25314" xr:uid="{00000000-0005-0000-0000-00008D570000}"/>
    <cellStyle name="Normal 9 2 2 43 6" xfId="25315" xr:uid="{00000000-0005-0000-0000-00008E570000}"/>
    <cellStyle name="Normal 9 2 2 44" xfId="5085" xr:uid="{00000000-0005-0000-0000-00008F570000}"/>
    <cellStyle name="Normal 9 2 2 44 2" xfId="7332" xr:uid="{00000000-0005-0000-0000-000090570000}"/>
    <cellStyle name="Normal 9 2 2 44 2 2" xfId="10871" xr:uid="{00000000-0005-0000-0000-000091570000}"/>
    <cellStyle name="Normal 9 2 2 44 2 2 2" xfId="25316" xr:uid="{00000000-0005-0000-0000-000092570000}"/>
    <cellStyle name="Normal 9 2 2 44 2 2 3" xfId="25317" xr:uid="{00000000-0005-0000-0000-000093570000}"/>
    <cellStyle name="Normal 9 2 2 44 2 3" xfId="25318" xr:uid="{00000000-0005-0000-0000-000094570000}"/>
    <cellStyle name="Normal 9 2 2 44 2 4" xfId="25319" xr:uid="{00000000-0005-0000-0000-000095570000}"/>
    <cellStyle name="Normal 9 2 2 44 3" xfId="9110" xr:uid="{00000000-0005-0000-0000-000096570000}"/>
    <cellStyle name="Normal 9 2 2 44 3 2" xfId="25320" xr:uid="{00000000-0005-0000-0000-000097570000}"/>
    <cellStyle name="Normal 9 2 2 44 3 2 2" xfId="25321" xr:uid="{00000000-0005-0000-0000-000098570000}"/>
    <cellStyle name="Normal 9 2 2 44 3 3" xfId="25322" xr:uid="{00000000-0005-0000-0000-000099570000}"/>
    <cellStyle name="Normal 9 2 2 44 3 4" xfId="25323" xr:uid="{00000000-0005-0000-0000-00009A570000}"/>
    <cellStyle name="Normal 9 2 2 44 4" xfId="25324" xr:uid="{00000000-0005-0000-0000-00009B570000}"/>
    <cellStyle name="Normal 9 2 2 44 4 2" xfId="25325" xr:uid="{00000000-0005-0000-0000-00009C570000}"/>
    <cellStyle name="Normal 9 2 2 44 5" xfId="25326" xr:uid="{00000000-0005-0000-0000-00009D570000}"/>
    <cellStyle name="Normal 9 2 2 44 6" xfId="25327" xr:uid="{00000000-0005-0000-0000-00009E570000}"/>
    <cellStyle name="Normal 9 2 2 45" xfId="5086" xr:uid="{00000000-0005-0000-0000-00009F570000}"/>
    <cellStyle name="Normal 9 2 2 45 2" xfId="7333" xr:uid="{00000000-0005-0000-0000-0000A0570000}"/>
    <cellStyle name="Normal 9 2 2 45 2 2" xfId="10872" xr:uid="{00000000-0005-0000-0000-0000A1570000}"/>
    <cellStyle name="Normal 9 2 2 45 2 2 2" xfId="25328" xr:uid="{00000000-0005-0000-0000-0000A2570000}"/>
    <cellStyle name="Normal 9 2 2 45 2 2 3" xfId="25329" xr:uid="{00000000-0005-0000-0000-0000A3570000}"/>
    <cellStyle name="Normal 9 2 2 45 2 3" xfId="25330" xr:uid="{00000000-0005-0000-0000-0000A4570000}"/>
    <cellStyle name="Normal 9 2 2 45 2 4" xfId="25331" xr:uid="{00000000-0005-0000-0000-0000A5570000}"/>
    <cellStyle name="Normal 9 2 2 45 3" xfId="9111" xr:uid="{00000000-0005-0000-0000-0000A6570000}"/>
    <cellStyle name="Normal 9 2 2 45 3 2" xfId="25332" xr:uid="{00000000-0005-0000-0000-0000A7570000}"/>
    <cellStyle name="Normal 9 2 2 45 3 2 2" xfId="25333" xr:uid="{00000000-0005-0000-0000-0000A8570000}"/>
    <cellStyle name="Normal 9 2 2 45 3 3" xfId="25334" xr:uid="{00000000-0005-0000-0000-0000A9570000}"/>
    <cellStyle name="Normal 9 2 2 45 3 4" xfId="25335" xr:uid="{00000000-0005-0000-0000-0000AA570000}"/>
    <cellStyle name="Normal 9 2 2 45 4" xfId="25336" xr:uid="{00000000-0005-0000-0000-0000AB570000}"/>
    <cellStyle name="Normal 9 2 2 45 4 2" xfId="25337" xr:uid="{00000000-0005-0000-0000-0000AC570000}"/>
    <cellStyle name="Normal 9 2 2 45 5" xfId="25338" xr:uid="{00000000-0005-0000-0000-0000AD570000}"/>
    <cellStyle name="Normal 9 2 2 45 6" xfId="25339" xr:uid="{00000000-0005-0000-0000-0000AE570000}"/>
    <cellStyle name="Normal 9 2 2 46" xfId="5087" xr:uid="{00000000-0005-0000-0000-0000AF570000}"/>
    <cellStyle name="Normal 9 2 2 46 2" xfId="7334" xr:uid="{00000000-0005-0000-0000-0000B0570000}"/>
    <cellStyle name="Normal 9 2 2 46 2 2" xfId="10873" xr:uid="{00000000-0005-0000-0000-0000B1570000}"/>
    <cellStyle name="Normal 9 2 2 46 2 2 2" xfId="25340" xr:uid="{00000000-0005-0000-0000-0000B2570000}"/>
    <cellStyle name="Normal 9 2 2 46 2 2 3" xfId="25341" xr:uid="{00000000-0005-0000-0000-0000B3570000}"/>
    <cellStyle name="Normal 9 2 2 46 2 3" xfId="25342" xr:uid="{00000000-0005-0000-0000-0000B4570000}"/>
    <cellStyle name="Normal 9 2 2 46 2 4" xfId="25343" xr:uid="{00000000-0005-0000-0000-0000B5570000}"/>
    <cellStyle name="Normal 9 2 2 46 3" xfId="9112" xr:uid="{00000000-0005-0000-0000-0000B6570000}"/>
    <cellStyle name="Normal 9 2 2 46 3 2" xfId="25344" xr:uid="{00000000-0005-0000-0000-0000B7570000}"/>
    <cellStyle name="Normal 9 2 2 46 3 2 2" xfId="25345" xr:uid="{00000000-0005-0000-0000-0000B8570000}"/>
    <cellStyle name="Normal 9 2 2 46 3 3" xfId="25346" xr:uid="{00000000-0005-0000-0000-0000B9570000}"/>
    <cellStyle name="Normal 9 2 2 46 3 4" xfId="25347" xr:uid="{00000000-0005-0000-0000-0000BA570000}"/>
    <cellStyle name="Normal 9 2 2 46 4" xfId="25348" xr:uid="{00000000-0005-0000-0000-0000BB570000}"/>
    <cellStyle name="Normal 9 2 2 46 4 2" xfId="25349" xr:uid="{00000000-0005-0000-0000-0000BC570000}"/>
    <cellStyle name="Normal 9 2 2 46 5" xfId="25350" xr:uid="{00000000-0005-0000-0000-0000BD570000}"/>
    <cellStyle name="Normal 9 2 2 46 6" xfId="25351" xr:uid="{00000000-0005-0000-0000-0000BE570000}"/>
    <cellStyle name="Normal 9 2 2 47" xfId="5088" xr:uid="{00000000-0005-0000-0000-0000BF570000}"/>
    <cellStyle name="Normal 9 2 2 47 2" xfId="7335" xr:uid="{00000000-0005-0000-0000-0000C0570000}"/>
    <cellStyle name="Normal 9 2 2 47 2 2" xfId="10874" xr:uid="{00000000-0005-0000-0000-0000C1570000}"/>
    <cellStyle name="Normal 9 2 2 47 2 2 2" xfId="25352" xr:uid="{00000000-0005-0000-0000-0000C2570000}"/>
    <cellStyle name="Normal 9 2 2 47 2 2 3" xfId="25353" xr:uid="{00000000-0005-0000-0000-0000C3570000}"/>
    <cellStyle name="Normal 9 2 2 47 2 3" xfId="25354" xr:uid="{00000000-0005-0000-0000-0000C4570000}"/>
    <cellStyle name="Normal 9 2 2 47 2 4" xfId="25355" xr:uid="{00000000-0005-0000-0000-0000C5570000}"/>
    <cellStyle name="Normal 9 2 2 47 3" xfId="9113" xr:uid="{00000000-0005-0000-0000-0000C6570000}"/>
    <cellStyle name="Normal 9 2 2 47 3 2" xfId="25356" xr:uid="{00000000-0005-0000-0000-0000C7570000}"/>
    <cellStyle name="Normal 9 2 2 47 3 2 2" xfId="25357" xr:uid="{00000000-0005-0000-0000-0000C8570000}"/>
    <cellStyle name="Normal 9 2 2 47 3 3" xfId="25358" xr:uid="{00000000-0005-0000-0000-0000C9570000}"/>
    <cellStyle name="Normal 9 2 2 47 3 4" xfId="25359" xr:uid="{00000000-0005-0000-0000-0000CA570000}"/>
    <cellStyle name="Normal 9 2 2 47 4" xfId="25360" xr:uid="{00000000-0005-0000-0000-0000CB570000}"/>
    <cellStyle name="Normal 9 2 2 47 4 2" xfId="25361" xr:uid="{00000000-0005-0000-0000-0000CC570000}"/>
    <cellStyle name="Normal 9 2 2 47 5" xfId="25362" xr:uid="{00000000-0005-0000-0000-0000CD570000}"/>
    <cellStyle name="Normal 9 2 2 47 6" xfId="25363" xr:uid="{00000000-0005-0000-0000-0000CE570000}"/>
    <cellStyle name="Normal 9 2 2 48" xfId="7294" xr:uid="{00000000-0005-0000-0000-0000CF570000}"/>
    <cellStyle name="Normal 9 2 2 48 2" xfId="10833" xr:uid="{00000000-0005-0000-0000-0000D0570000}"/>
    <cellStyle name="Normal 9 2 2 48 2 2" xfId="25364" xr:uid="{00000000-0005-0000-0000-0000D1570000}"/>
    <cellStyle name="Normal 9 2 2 48 2 3" xfId="25365" xr:uid="{00000000-0005-0000-0000-0000D2570000}"/>
    <cellStyle name="Normal 9 2 2 48 3" xfId="25366" xr:uid="{00000000-0005-0000-0000-0000D3570000}"/>
    <cellStyle name="Normal 9 2 2 48 4" xfId="25367" xr:uid="{00000000-0005-0000-0000-0000D4570000}"/>
    <cellStyle name="Normal 9 2 2 49" xfId="9072" xr:uid="{00000000-0005-0000-0000-0000D5570000}"/>
    <cellStyle name="Normal 9 2 2 49 2" xfId="25368" xr:uid="{00000000-0005-0000-0000-0000D6570000}"/>
    <cellStyle name="Normal 9 2 2 49 2 2" xfId="25369" xr:uid="{00000000-0005-0000-0000-0000D7570000}"/>
    <cellStyle name="Normal 9 2 2 49 3" xfId="25370" xr:uid="{00000000-0005-0000-0000-0000D8570000}"/>
    <cellStyle name="Normal 9 2 2 49 4" xfId="25371" xr:uid="{00000000-0005-0000-0000-0000D9570000}"/>
    <cellStyle name="Normal 9 2 2 5" xfId="5089" xr:uid="{00000000-0005-0000-0000-0000DA570000}"/>
    <cellStyle name="Normal 9 2 2 5 2" xfId="7336" xr:uid="{00000000-0005-0000-0000-0000DB570000}"/>
    <cellStyle name="Normal 9 2 2 5 2 2" xfId="10875" xr:uid="{00000000-0005-0000-0000-0000DC570000}"/>
    <cellStyle name="Normal 9 2 2 5 2 2 2" xfId="25372" xr:uid="{00000000-0005-0000-0000-0000DD570000}"/>
    <cellStyle name="Normal 9 2 2 5 2 2 3" xfId="25373" xr:uid="{00000000-0005-0000-0000-0000DE570000}"/>
    <cellStyle name="Normal 9 2 2 5 2 3" xfId="25374" xr:uid="{00000000-0005-0000-0000-0000DF570000}"/>
    <cellStyle name="Normal 9 2 2 5 2 4" xfId="25375" xr:uid="{00000000-0005-0000-0000-0000E0570000}"/>
    <cellStyle name="Normal 9 2 2 5 3" xfId="9114" xr:uid="{00000000-0005-0000-0000-0000E1570000}"/>
    <cellStyle name="Normal 9 2 2 5 3 2" xfId="25376" xr:uid="{00000000-0005-0000-0000-0000E2570000}"/>
    <cellStyle name="Normal 9 2 2 5 3 2 2" xfId="25377" xr:uid="{00000000-0005-0000-0000-0000E3570000}"/>
    <cellStyle name="Normal 9 2 2 5 3 3" xfId="25378" xr:uid="{00000000-0005-0000-0000-0000E4570000}"/>
    <cellStyle name="Normal 9 2 2 5 3 4" xfId="25379" xr:uid="{00000000-0005-0000-0000-0000E5570000}"/>
    <cellStyle name="Normal 9 2 2 5 4" xfId="25380" xr:uid="{00000000-0005-0000-0000-0000E6570000}"/>
    <cellStyle name="Normal 9 2 2 5 4 2" xfId="25381" xr:uid="{00000000-0005-0000-0000-0000E7570000}"/>
    <cellStyle name="Normal 9 2 2 5 5" xfId="25382" xr:uid="{00000000-0005-0000-0000-0000E8570000}"/>
    <cellStyle name="Normal 9 2 2 5 6" xfId="25383" xr:uid="{00000000-0005-0000-0000-0000E9570000}"/>
    <cellStyle name="Normal 9 2 2 50" xfId="25384" xr:uid="{00000000-0005-0000-0000-0000EA570000}"/>
    <cellStyle name="Normal 9 2 2 50 2" xfId="25385" xr:uid="{00000000-0005-0000-0000-0000EB570000}"/>
    <cellStyle name="Normal 9 2 2 51" xfId="25386" xr:uid="{00000000-0005-0000-0000-0000EC570000}"/>
    <cellStyle name="Normal 9 2 2 52" xfId="25387" xr:uid="{00000000-0005-0000-0000-0000ED570000}"/>
    <cellStyle name="Normal 9 2 2 6" xfId="5090" xr:uid="{00000000-0005-0000-0000-0000EE570000}"/>
    <cellStyle name="Normal 9 2 2 6 2" xfId="7337" xr:uid="{00000000-0005-0000-0000-0000EF570000}"/>
    <cellStyle name="Normal 9 2 2 6 2 2" xfId="10876" xr:uid="{00000000-0005-0000-0000-0000F0570000}"/>
    <cellStyle name="Normal 9 2 2 6 2 2 2" xfId="25388" xr:uid="{00000000-0005-0000-0000-0000F1570000}"/>
    <cellStyle name="Normal 9 2 2 6 2 2 3" xfId="25389" xr:uid="{00000000-0005-0000-0000-0000F2570000}"/>
    <cellStyle name="Normal 9 2 2 6 2 3" xfId="25390" xr:uid="{00000000-0005-0000-0000-0000F3570000}"/>
    <cellStyle name="Normal 9 2 2 6 2 4" xfId="25391" xr:uid="{00000000-0005-0000-0000-0000F4570000}"/>
    <cellStyle name="Normal 9 2 2 6 3" xfId="9115" xr:uid="{00000000-0005-0000-0000-0000F5570000}"/>
    <cellStyle name="Normal 9 2 2 6 3 2" xfId="25392" xr:uid="{00000000-0005-0000-0000-0000F6570000}"/>
    <cellStyle name="Normal 9 2 2 6 3 2 2" xfId="25393" xr:uid="{00000000-0005-0000-0000-0000F7570000}"/>
    <cellStyle name="Normal 9 2 2 6 3 3" xfId="25394" xr:uid="{00000000-0005-0000-0000-0000F8570000}"/>
    <cellStyle name="Normal 9 2 2 6 3 4" xfId="25395" xr:uid="{00000000-0005-0000-0000-0000F9570000}"/>
    <cellStyle name="Normal 9 2 2 6 4" xfId="25396" xr:uid="{00000000-0005-0000-0000-0000FA570000}"/>
    <cellStyle name="Normal 9 2 2 6 4 2" xfId="25397" xr:uid="{00000000-0005-0000-0000-0000FB570000}"/>
    <cellStyle name="Normal 9 2 2 6 5" xfId="25398" xr:uid="{00000000-0005-0000-0000-0000FC570000}"/>
    <cellStyle name="Normal 9 2 2 6 6" xfId="25399" xr:uid="{00000000-0005-0000-0000-0000FD570000}"/>
    <cellStyle name="Normal 9 2 2 7" xfId="5091" xr:uid="{00000000-0005-0000-0000-0000FE570000}"/>
    <cellStyle name="Normal 9 2 2 7 2" xfId="7338" xr:uid="{00000000-0005-0000-0000-0000FF570000}"/>
    <cellStyle name="Normal 9 2 2 7 2 2" xfId="10877" xr:uid="{00000000-0005-0000-0000-000000580000}"/>
    <cellStyle name="Normal 9 2 2 7 2 2 2" xfId="25400" xr:uid="{00000000-0005-0000-0000-000001580000}"/>
    <cellStyle name="Normal 9 2 2 7 2 2 3" xfId="25401" xr:uid="{00000000-0005-0000-0000-000002580000}"/>
    <cellStyle name="Normal 9 2 2 7 2 3" xfId="25402" xr:uid="{00000000-0005-0000-0000-000003580000}"/>
    <cellStyle name="Normal 9 2 2 7 2 4" xfId="25403" xr:uid="{00000000-0005-0000-0000-000004580000}"/>
    <cellStyle name="Normal 9 2 2 7 3" xfId="9116" xr:uid="{00000000-0005-0000-0000-000005580000}"/>
    <cellStyle name="Normal 9 2 2 7 3 2" xfId="25404" xr:uid="{00000000-0005-0000-0000-000006580000}"/>
    <cellStyle name="Normal 9 2 2 7 3 2 2" xfId="25405" xr:uid="{00000000-0005-0000-0000-000007580000}"/>
    <cellStyle name="Normal 9 2 2 7 3 3" xfId="25406" xr:uid="{00000000-0005-0000-0000-000008580000}"/>
    <cellStyle name="Normal 9 2 2 7 3 4" xfId="25407" xr:uid="{00000000-0005-0000-0000-000009580000}"/>
    <cellStyle name="Normal 9 2 2 7 4" xfId="25408" xr:uid="{00000000-0005-0000-0000-00000A580000}"/>
    <cellStyle name="Normal 9 2 2 7 4 2" xfId="25409" xr:uid="{00000000-0005-0000-0000-00000B580000}"/>
    <cellStyle name="Normal 9 2 2 7 5" xfId="25410" xr:uid="{00000000-0005-0000-0000-00000C580000}"/>
    <cellStyle name="Normal 9 2 2 7 6" xfId="25411" xr:uid="{00000000-0005-0000-0000-00000D580000}"/>
    <cellStyle name="Normal 9 2 2 8" xfId="5092" xr:uid="{00000000-0005-0000-0000-00000E580000}"/>
    <cellStyle name="Normal 9 2 2 8 2" xfId="7339" xr:uid="{00000000-0005-0000-0000-00000F580000}"/>
    <cellStyle name="Normal 9 2 2 8 2 2" xfId="10878" xr:uid="{00000000-0005-0000-0000-000010580000}"/>
    <cellStyle name="Normal 9 2 2 8 2 2 2" xfId="25412" xr:uid="{00000000-0005-0000-0000-000011580000}"/>
    <cellStyle name="Normal 9 2 2 8 2 2 3" xfId="25413" xr:uid="{00000000-0005-0000-0000-000012580000}"/>
    <cellStyle name="Normal 9 2 2 8 2 3" xfId="25414" xr:uid="{00000000-0005-0000-0000-000013580000}"/>
    <cellStyle name="Normal 9 2 2 8 2 4" xfId="25415" xr:uid="{00000000-0005-0000-0000-000014580000}"/>
    <cellStyle name="Normal 9 2 2 8 3" xfId="9117" xr:uid="{00000000-0005-0000-0000-000015580000}"/>
    <cellStyle name="Normal 9 2 2 8 3 2" xfId="25416" xr:uid="{00000000-0005-0000-0000-000016580000}"/>
    <cellStyle name="Normal 9 2 2 8 3 2 2" xfId="25417" xr:uid="{00000000-0005-0000-0000-000017580000}"/>
    <cellStyle name="Normal 9 2 2 8 3 3" xfId="25418" xr:uid="{00000000-0005-0000-0000-000018580000}"/>
    <cellStyle name="Normal 9 2 2 8 3 4" xfId="25419" xr:uid="{00000000-0005-0000-0000-000019580000}"/>
    <cellStyle name="Normal 9 2 2 8 4" xfId="25420" xr:uid="{00000000-0005-0000-0000-00001A580000}"/>
    <cellStyle name="Normal 9 2 2 8 4 2" xfId="25421" xr:uid="{00000000-0005-0000-0000-00001B580000}"/>
    <cellStyle name="Normal 9 2 2 8 5" xfId="25422" xr:uid="{00000000-0005-0000-0000-00001C580000}"/>
    <cellStyle name="Normal 9 2 2 8 6" xfId="25423" xr:uid="{00000000-0005-0000-0000-00001D580000}"/>
    <cellStyle name="Normal 9 2 2 9" xfId="5093" xr:uid="{00000000-0005-0000-0000-00001E580000}"/>
    <cellStyle name="Normal 9 2 2 9 2" xfId="7340" xr:uid="{00000000-0005-0000-0000-00001F580000}"/>
    <cellStyle name="Normal 9 2 2 9 2 2" xfId="10879" xr:uid="{00000000-0005-0000-0000-000020580000}"/>
    <cellStyle name="Normal 9 2 2 9 2 2 2" xfId="25424" xr:uid="{00000000-0005-0000-0000-000021580000}"/>
    <cellStyle name="Normal 9 2 2 9 2 2 3" xfId="25425" xr:uid="{00000000-0005-0000-0000-000022580000}"/>
    <cellStyle name="Normal 9 2 2 9 2 3" xfId="25426" xr:uid="{00000000-0005-0000-0000-000023580000}"/>
    <cellStyle name="Normal 9 2 2 9 2 4" xfId="25427" xr:uid="{00000000-0005-0000-0000-000024580000}"/>
    <cellStyle name="Normal 9 2 2 9 3" xfId="9118" xr:uid="{00000000-0005-0000-0000-000025580000}"/>
    <cellStyle name="Normal 9 2 2 9 3 2" xfId="25428" xr:uid="{00000000-0005-0000-0000-000026580000}"/>
    <cellStyle name="Normal 9 2 2 9 3 2 2" xfId="25429" xr:uid="{00000000-0005-0000-0000-000027580000}"/>
    <cellStyle name="Normal 9 2 2 9 3 3" xfId="25430" xr:uid="{00000000-0005-0000-0000-000028580000}"/>
    <cellStyle name="Normal 9 2 2 9 3 4" xfId="25431" xr:uid="{00000000-0005-0000-0000-000029580000}"/>
    <cellStyle name="Normal 9 2 2 9 4" xfId="25432" xr:uid="{00000000-0005-0000-0000-00002A580000}"/>
    <cellStyle name="Normal 9 2 2 9 4 2" xfId="25433" xr:uid="{00000000-0005-0000-0000-00002B580000}"/>
    <cellStyle name="Normal 9 2 2 9 5" xfId="25434" xr:uid="{00000000-0005-0000-0000-00002C580000}"/>
    <cellStyle name="Normal 9 2 2 9 6" xfId="25435" xr:uid="{00000000-0005-0000-0000-00002D580000}"/>
    <cellStyle name="Normal 9 2 3" xfId="5094" xr:uid="{00000000-0005-0000-0000-00002E580000}"/>
    <cellStyle name="Normal 9 2 3 10" xfId="5095" xr:uid="{00000000-0005-0000-0000-00002F580000}"/>
    <cellStyle name="Normal 9 2 3 10 2" xfId="7342" xr:uid="{00000000-0005-0000-0000-000030580000}"/>
    <cellStyle name="Normal 9 2 3 10 2 2" xfId="10881" xr:uid="{00000000-0005-0000-0000-000031580000}"/>
    <cellStyle name="Normal 9 2 3 10 2 2 2" xfId="25436" xr:uid="{00000000-0005-0000-0000-000032580000}"/>
    <cellStyle name="Normal 9 2 3 10 2 2 3" xfId="25437" xr:uid="{00000000-0005-0000-0000-000033580000}"/>
    <cellStyle name="Normal 9 2 3 10 2 3" xfId="25438" xr:uid="{00000000-0005-0000-0000-000034580000}"/>
    <cellStyle name="Normal 9 2 3 10 2 4" xfId="25439" xr:uid="{00000000-0005-0000-0000-000035580000}"/>
    <cellStyle name="Normal 9 2 3 10 3" xfId="9120" xr:uid="{00000000-0005-0000-0000-000036580000}"/>
    <cellStyle name="Normal 9 2 3 10 3 2" xfId="25440" xr:uid="{00000000-0005-0000-0000-000037580000}"/>
    <cellStyle name="Normal 9 2 3 10 3 2 2" xfId="25441" xr:uid="{00000000-0005-0000-0000-000038580000}"/>
    <cellStyle name="Normal 9 2 3 10 3 3" xfId="25442" xr:uid="{00000000-0005-0000-0000-000039580000}"/>
    <cellStyle name="Normal 9 2 3 10 3 4" xfId="25443" xr:uid="{00000000-0005-0000-0000-00003A580000}"/>
    <cellStyle name="Normal 9 2 3 10 4" xfId="25444" xr:uid="{00000000-0005-0000-0000-00003B580000}"/>
    <cellStyle name="Normal 9 2 3 10 4 2" xfId="25445" xr:uid="{00000000-0005-0000-0000-00003C580000}"/>
    <cellStyle name="Normal 9 2 3 10 5" xfId="25446" xr:uid="{00000000-0005-0000-0000-00003D580000}"/>
    <cellStyle name="Normal 9 2 3 10 6" xfId="25447" xr:uid="{00000000-0005-0000-0000-00003E580000}"/>
    <cellStyle name="Normal 9 2 3 11" xfId="5096" xr:uid="{00000000-0005-0000-0000-00003F580000}"/>
    <cellStyle name="Normal 9 2 3 11 2" xfId="7343" xr:uid="{00000000-0005-0000-0000-000040580000}"/>
    <cellStyle name="Normal 9 2 3 11 2 2" xfId="10882" xr:uid="{00000000-0005-0000-0000-000041580000}"/>
    <cellStyle name="Normal 9 2 3 11 2 2 2" xfId="25448" xr:uid="{00000000-0005-0000-0000-000042580000}"/>
    <cellStyle name="Normal 9 2 3 11 2 2 3" xfId="25449" xr:uid="{00000000-0005-0000-0000-000043580000}"/>
    <cellStyle name="Normal 9 2 3 11 2 3" xfId="25450" xr:uid="{00000000-0005-0000-0000-000044580000}"/>
    <cellStyle name="Normal 9 2 3 11 2 4" xfId="25451" xr:uid="{00000000-0005-0000-0000-000045580000}"/>
    <cellStyle name="Normal 9 2 3 11 3" xfId="9121" xr:uid="{00000000-0005-0000-0000-000046580000}"/>
    <cellStyle name="Normal 9 2 3 11 3 2" xfId="25452" xr:uid="{00000000-0005-0000-0000-000047580000}"/>
    <cellStyle name="Normal 9 2 3 11 3 2 2" xfId="25453" xr:uid="{00000000-0005-0000-0000-000048580000}"/>
    <cellStyle name="Normal 9 2 3 11 3 3" xfId="25454" xr:uid="{00000000-0005-0000-0000-000049580000}"/>
    <cellStyle name="Normal 9 2 3 11 3 4" xfId="25455" xr:uid="{00000000-0005-0000-0000-00004A580000}"/>
    <cellStyle name="Normal 9 2 3 11 4" xfId="25456" xr:uid="{00000000-0005-0000-0000-00004B580000}"/>
    <cellStyle name="Normal 9 2 3 11 4 2" xfId="25457" xr:uid="{00000000-0005-0000-0000-00004C580000}"/>
    <cellStyle name="Normal 9 2 3 11 5" xfId="25458" xr:uid="{00000000-0005-0000-0000-00004D580000}"/>
    <cellStyle name="Normal 9 2 3 11 6" xfId="25459" xr:uid="{00000000-0005-0000-0000-00004E580000}"/>
    <cellStyle name="Normal 9 2 3 12" xfId="5097" xr:uid="{00000000-0005-0000-0000-00004F580000}"/>
    <cellStyle name="Normal 9 2 3 12 2" xfId="7344" xr:uid="{00000000-0005-0000-0000-000050580000}"/>
    <cellStyle name="Normal 9 2 3 12 2 2" xfId="10883" xr:uid="{00000000-0005-0000-0000-000051580000}"/>
    <cellStyle name="Normal 9 2 3 12 2 2 2" xfId="25460" xr:uid="{00000000-0005-0000-0000-000052580000}"/>
    <cellStyle name="Normal 9 2 3 12 2 2 3" xfId="25461" xr:uid="{00000000-0005-0000-0000-000053580000}"/>
    <cellStyle name="Normal 9 2 3 12 2 3" xfId="25462" xr:uid="{00000000-0005-0000-0000-000054580000}"/>
    <cellStyle name="Normal 9 2 3 12 2 4" xfId="25463" xr:uid="{00000000-0005-0000-0000-000055580000}"/>
    <cellStyle name="Normal 9 2 3 12 3" xfId="9122" xr:uid="{00000000-0005-0000-0000-000056580000}"/>
    <cellStyle name="Normal 9 2 3 12 3 2" xfId="25464" xr:uid="{00000000-0005-0000-0000-000057580000}"/>
    <cellStyle name="Normal 9 2 3 12 3 2 2" xfId="25465" xr:uid="{00000000-0005-0000-0000-000058580000}"/>
    <cellStyle name="Normal 9 2 3 12 3 3" xfId="25466" xr:uid="{00000000-0005-0000-0000-000059580000}"/>
    <cellStyle name="Normal 9 2 3 12 3 4" xfId="25467" xr:uid="{00000000-0005-0000-0000-00005A580000}"/>
    <cellStyle name="Normal 9 2 3 12 4" xfId="25468" xr:uid="{00000000-0005-0000-0000-00005B580000}"/>
    <cellStyle name="Normal 9 2 3 12 4 2" xfId="25469" xr:uid="{00000000-0005-0000-0000-00005C580000}"/>
    <cellStyle name="Normal 9 2 3 12 5" xfId="25470" xr:uid="{00000000-0005-0000-0000-00005D580000}"/>
    <cellStyle name="Normal 9 2 3 12 6" xfId="25471" xr:uid="{00000000-0005-0000-0000-00005E580000}"/>
    <cellStyle name="Normal 9 2 3 13" xfId="5098" xr:uid="{00000000-0005-0000-0000-00005F580000}"/>
    <cellStyle name="Normal 9 2 3 13 2" xfId="7345" xr:uid="{00000000-0005-0000-0000-000060580000}"/>
    <cellStyle name="Normal 9 2 3 13 2 2" xfId="10884" xr:uid="{00000000-0005-0000-0000-000061580000}"/>
    <cellStyle name="Normal 9 2 3 13 2 2 2" xfId="25472" xr:uid="{00000000-0005-0000-0000-000062580000}"/>
    <cellStyle name="Normal 9 2 3 13 2 2 3" xfId="25473" xr:uid="{00000000-0005-0000-0000-000063580000}"/>
    <cellStyle name="Normal 9 2 3 13 2 3" xfId="25474" xr:uid="{00000000-0005-0000-0000-000064580000}"/>
    <cellStyle name="Normal 9 2 3 13 2 4" xfId="25475" xr:uid="{00000000-0005-0000-0000-000065580000}"/>
    <cellStyle name="Normal 9 2 3 13 3" xfId="9123" xr:uid="{00000000-0005-0000-0000-000066580000}"/>
    <cellStyle name="Normal 9 2 3 13 3 2" xfId="25476" xr:uid="{00000000-0005-0000-0000-000067580000}"/>
    <cellStyle name="Normal 9 2 3 13 3 2 2" xfId="25477" xr:uid="{00000000-0005-0000-0000-000068580000}"/>
    <cellStyle name="Normal 9 2 3 13 3 3" xfId="25478" xr:uid="{00000000-0005-0000-0000-000069580000}"/>
    <cellStyle name="Normal 9 2 3 13 3 4" xfId="25479" xr:uid="{00000000-0005-0000-0000-00006A580000}"/>
    <cellStyle name="Normal 9 2 3 13 4" xfId="25480" xr:uid="{00000000-0005-0000-0000-00006B580000}"/>
    <cellStyle name="Normal 9 2 3 13 4 2" xfId="25481" xr:uid="{00000000-0005-0000-0000-00006C580000}"/>
    <cellStyle name="Normal 9 2 3 13 5" xfId="25482" xr:uid="{00000000-0005-0000-0000-00006D580000}"/>
    <cellStyle name="Normal 9 2 3 13 6" xfId="25483" xr:uid="{00000000-0005-0000-0000-00006E580000}"/>
    <cellStyle name="Normal 9 2 3 14" xfId="5099" xr:uid="{00000000-0005-0000-0000-00006F580000}"/>
    <cellStyle name="Normal 9 2 3 14 2" xfId="7346" xr:uid="{00000000-0005-0000-0000-000070580000}"/>
    <cellStyle name="Normal 9 2 3 14 2 2" xfId="10885" xr:uid="{00000000-0005-0000-0000-000071580000}"/>
    <cellStyle name="Normal 9 2 3 14 2 2 2" xfId="25484" xr:uid="{00000000-0005-0000-0000-000072580000}"/>
    <cellStyle name="Normal 9 2 3 14 2 2 3" xfId="25485" xr:uid="{00000000-0005-0000-0000-000073580000}"/>
    <cellStyle name="Normal 9 2 3 14 2 3" xfId="25486" xr:uid="{00000000-0005-0000-0000-000074580000}"/>
    <cellStyle name="Normal 9 2 3 14 2 4" xfId="25487" xr:uid="{00000000-0005-0000-0000-000075580000}"/>
    <cellStyle name="Normal 9 2 3 14 3" xfId="9124" xr:uid="{00000000-0005-0000-0000-000076580000}"/>
    <cellStyle name="Normal 9 2 3 14 3 2" xfId="25488" xr:uid="{00000000-0005-0000-0000-000077580000}"/>
    <cellStyle name="Normal 9 2 3 14 3 2 2" xfId="25489" xr:uid="{00000000-0005-0000-0000-000078580000}"/>
    <cellStyle name="Normal 9 2 3 14 3 3" xfId="25490" xr:uid="{00000000-0005-0000-0000-000079580000}"/>
    <cellStyle name="Normal 9 2 3 14 3 4" xfId="25491" xr:uid="{00000000-0005-0000-0000-00007A580000}"/>
    <cellStyle name="Normal 9 2 3 14 4" xfId="25492" xr:uid="{00000000-0005-0000-0000-00007B580000}"/>
    <cellStyle name="Normal 9 2 3 14 4 2" xfId="25493" xr:uid="{00000000-0005-0000-0000-00007C580000}"/>
    <cellStyle name="Normal 9 2 3 14 5" xfId="25494" xr:uid="{00000000-0005-0000-0000-00007D580000}"/>
    <cellStyle name="Normal 9 2 3 14 6" xfId="25495" xr:uid="{00000000-0005-0000-0000-00007E580000}"/>
    <cellStyle name="Normal 9 2 3 15" xfId="5100" xr:uid="{00000000-0005-0000-0000-00007F580000}"/>
    <cellStyle name="Normal 9 2 3 15 2" xfId="7347" xr:uid="{00000000-0005-0000-0000-000080580000}"/>
    <cellStyle name="Normal 9 2 3 15 2 2" xfId="10886" xr:uid="{00000000-0005-0000-0000-000081580000}"/>
    <cellStyle name="Normal 9 2 3 15 2 2 2" xfId="25496" xr:uid="{00000000-0005-0000-0000-000082580000}"/>
    <cellStyle name="Normal 9 2 3 15 2 2 3" xfId="25497" xr:uid="{00000000-0005-0000-0000-000083580000}"/>
    <cellStyle name="Normal 9 2 3 15 2 3" xfId="25498" xr:uid="{00000000-0005-0000-0000-000084580000}"/>
    <cellStyle name="Normal 9 2 3 15 2 4" xfId="25499" xr:uid="{00000000-0005-0000-0000-000085580000}"/>
    <cellStyle name="Normal 9 2 3 15 3" xfId="9125" xr:uid="{00000000-0005-0000-0000-000086580000}"/>
    <cellStyle name="Normal 9 2 3 15 3 2" xfId="25500" xr:uid="{00000000-0005-0000-0000-000087580000}"/>
    <cellStyle name="Normal 9 2 3 15 3 2 2" xfId="25501" xr:uid="{00000000-0005-0000-0000-000088580000}"/>
    <cellStyle name="Normal 9 2 3 15 3 3" xfId="25502" xr:uid="{00000000-0005-0000-0000-000089580000}"/>
    <cellStyle name="Normal 9 2 3 15 3 4" xfId="25503" xr:uid="{00000000-0005-0000-0000-00008A580000}"/>
    <cellStyle name="Normal 9 2 3 15 4" xfId="25504" xr:uid="{00000000-0005-0000-0000-00008B580000}"/>
    <cellStyle name="Normal 9 2 3 15 4 2" xfId="25505" xr:uid="{00000000-0005-0000-0000-00008C580000}"/>
    <cellStyle name="Normal 9 2 3 15 5" xfId="25506" xr:uid="{00000000-0005-0000-0000-00008D580000}"/>
    <cellStyle name="Normal 9 2 3 15 6" xfId="25507" xr:uid="{00000000-0005-0000-0000-00008E580000}"/>
    <cellStyle name="Normal 9 2 3 16" xfId="5101" xr:uid="{00000000-0005-0000-0000-00008F580000}"/>
    <cellStyle name="Normal 9 2 3 16 2" xfId="7348" xr:uid="{00000000-0005-0000-0000-000090580000}"/>
    <cellStyle name="Normal 9 2 3 16 2 2" xfId="10887" xr:uid="{00000000-0005-0000-0000-000091580000}"/>
    <cellStyle name="Normal 9 2 3 16 2 2 2" xfId="25508" xr:uid="{00000000-0005-0000-0000-000092580000}"/>
    <cellStyle name="Normal 9 2 3 16 2 2 3" xfId="25509" xr:uid="{00000000-0005-0000-0000-000093580000}"/>
    <cellStyle name="Normal 9 2 3 16 2 3" xfId="25510" xr:uid="{00000000-0005-0000-0000-000094580000}"/>
    <cellStyle name="Normal 9 2 3 16 2 4" xfId="25511" xr:uid="{00000000-0005-0000-0000-000095580000}"/>
    <cellStyle name="Normal 9 2 3 16 3" xfId="9126" xr:uid="{00000000-0005-0000-0000-000096580000}"/>
    <cellStyle name="Normal 9 2 3 16 3 2" xfId="25512" xr:uid="{00000000-0005-0000-0000-000097580000}"/>
    <cellStyle name="Normal 9 2 3 16 3 2 2" xfId="25513" xr:uid="{00000000-0005-0000-0000-000098580000}"/>
    <cellStyle name="Normal 9 2 3 16 3 3" xfId="25514" xr:uid="{00000000-0005-0000-0000-000099580000}"/>
    <cellStyle name="Normal 9 2 3 16 3 4" xfId="25515" xr:uid="{00000000-0005-0000-0000-00009A580000}"/>
    <cellStyle name="Normal 9 2 3 16 4" xfId="25516" xr:uid="{00000000-0005-0000-0000-00009B580000}"/>
    <cellStyle name="Normal 9 2 3 16 4 2" xfId="25517" xr:uid="{00000000-0005-0000-0000-00009C580000}"/>
    <cellStyle name="Normal 9 2 3 16 5" xfId="25518" xr:uid="{00000000-0005-0000-0000-00009D580000}"/>
    <cellStyle name="Normal 9 2 3 16 6" xfId="25519" xr:uid="{00000000-0005-0000-0000-00009E580000}"/>
    <cellStyle name="Normal 9 2 3 17" xfId="5102" xr:uid="{00000000-0005-0000-0000-00009F580000}"/>
    <cellStyle name="Normal 9 2 3 17 2" xfId="7349" xr:uid="{00000000-0005-0000-0000-0000A0580000}"/>
    <cellStyle name="Normal 9 2 3 17 2 2" xfId="10888" xr:uid="{00000000-0005-0000-0000-0000A1580000}"/>
    <cellStyle name="Normal 9 2 3 17 2 2 2" xfId="25520" xr:uid="{00000000-0005-0000-0000-0000A2580000}"/>
    <cellStyle name="Normal 9 2 3 17 2 2 3" xfId="25521" xr:uid="{00000000-0005-0000-0000-0000A3580000}"/>
    <cellStyle name="Normal 9 2 3 17 2 3" xfId="25522" xr:uid="{00000000-0005-0000-0000-0000A4580000}"/>
    <cellStyle name="Normal 9 2 3 17 2 4" xfId="25523" xr:uid="{00000000-0005-0000-0000-0000A5580000}"/>
    <cellStyle name="Normal 9 2 3 17 3" xfId="9127" xr:uid="{00000000-0005-0000-0000-0000A6580000}"/>
    <cellStyle name="Normal 9 2 3 17 3 2" xfId="25524" xr:uid="{00000000-0005-0000-0000-0000A7580000}"/>
    <cellStyle name="Normal 9 2 3 17 3 2 2" xfId="25525" xr:uid="{00000000-0005-0000-0000-0000A8580000}"/>
    <cellStyle name="Normal 9 2 3 17 3 3" xfId="25526" xr:uid="{00000000-0005-0000-0000-0000A9580000}"/>
    <cellStyle name="Normal 9 2 3 17 3 4" xfId="25527" xr:uid="{00000000-0005-0000-0000-0000AA580000}"/>
    <cellStyle name="Normal 9 2 3 17 4" xfId="25528" xr:uid="{00000000-0005-0000-0000-0000AB580000}"/>
    <cellStyle name="Normal 9 2 3 17 4 2" xfId="25529" xr:uid="{00000000-0005-0000-0000-0000AC580000}"/>
    <cellStyle name="Normal 9 2 3 17 5" xfId="25530" xr:uid="{00000000-0005-0000-0000-0000AD580000}"/>
    <cellStyle name="Normal 9 2 3 17 6" xfId="25531" xr:uid="{00000000-0005-0000-0000-0000AE580000}"/>
    <cellStyle name="Normal 9 2 3 18" xfId="5103" xr:uid="{00000000-0005-0000-0000-0000AF580000}"/>
    <cellStyle name="Normal 9 2 3 18 2" xfId="7350" xr:uid="{00000000-0005-0000-0000-0000B0580000}"/>
    <cellStyle name="Normal 9 2 3 18 2 2" xfId="10889" xr:uid="{00000000-0005-0000-0000-0000B1580000}"/>
    <cellStyle name="Normal 9 2 3 18 2 2 2" xfId="25532" xr:uid="{00000000-0005-0000-0000-0000B2580000}"/>
    <cellStyle name="Normal 9 2 3 18 2 2 3" xfId="25533" xr:uid="{00000000-0005-0000-0000-0000B3580000}"/>
    <cellStyle name="Normal 9 2 3 18 2 3" xfId="25534" xr:uid="{00000000-0005-0000-0000-0000B4580000}"/>
    <cellStyle name="Normal 9 2 3 18 2 4" xfId="25535" xr:uid="{00000000-0005-0000-0000-0000B5580000}"/>
    <cellStyle name="Normal 9 2 3 18 3" xfId="9128" xr:uid="{00000000-0005-0000-0000-0000B6580000}"/>
    <cellStyle name="Normal 9 2 3 18 3 2" xfId="25536" xr:uid="{00000000-0005-0000-0000-0000B7580000}"/>
    <cellStyle name="Normal 9 2 3 18 3 2 2" xfId="25537" xr:uid="{00000000-0005-0000-0000-0000B8580000}"/>
    <cellStyle name="Normal 9 2 3 18 3 3" xfId="25538" xr:uid="{00000000-0005-0000-0000-0000B9580000}"/>
    <cellStyle name="Normal 9 2 3 18 3 4" xfId="25539" xr:uid="{00000000-0005-0000-0000-0000BA580000}"/>
    <cellStyle name="Normal 9 2 3 18 4" xfId="25540" xr:uid="{00000000-0005-0000-0000-0000BB580000}"/>
    <cellStyle name="Normal 9 2 3 18 4 2" xfId="25541" xr:uid="{00000000-0005-0000-0000-0000BC580000}"/>
    <cellStyle name="Normal 9 2 3 18 5" xfId="25542" xr:uid="{00000000-0005-0000-0000-0000BD580000}"/>
    <cellStyle name="Normal 9 2 3 18 6" xfId="25543" xr:uid="{00000000-0005-0000-0000-0000BE580000}"/>
    <cellStyle name="Normal 9 2 3 19" xfId="5104" xr:uid="{00000000-0005-0000-0000-0000BF580000}"/>
    <cellStyle name="Normal 9 2 3 19 2" xfId="7351" xr:uid="{00000000-0005-0000-0000-0000C0580000}"/>
    <cellStyle name="Normal 9 2 3 19 2 2" xfId="10890" xr:uid="{00000000-0005-0000-0000-0000C1580000}"/>
    <cellStyle name="Normal 9 2 3 19 2 2 2" xfId="25544" xr:uid="{00000000-0005-0000-0000-0000C2580000}"/>
    <cellStyle name="Normal 9 2 3 19 2 2 3" xfId="25545" xr:uid="{00000000-0005-0000-0000-0000C3580000}"/>
    <cellStyle name="Normal 9 2 3 19 2 3" xfId="25546" xr:uid="{00000000-0005-0000-0000-0000C4580000}"/>
    <cellStyle name="Normal 9 2 3 19 2 4" xfId="25547" xr:uid="{00000000-0005-0000-0000-0000C5580000}"/>
    <cellStyle name="Normal 9 2 3 19 3" xfId="9129" xr:uid="{00000000-0005-0000-0000-0000C6580000}"/>
    <cellStyle name="Normal 9 2 3 19 3 2" xfId="25548" xr:uid="{00000000-0005-0000-0000-0000C7580000}"/>
    <cellStyle name="Normal 9 2 3 19 3 2 2" xfId="25549" xr:uid="{00000000-0005-0000-0000-0000C8580000}"/>
    <cellStyle name="Normal 9 2 3 19 3 3" xfId="25550" xr:uid="{00000000-0005-0000-0000-0000C9580000}"/>
    <cellStyle name="Normal 9 2 3 19 3 4" xfId="25551" xr:uid="{00000000-0005-0000-0000-0000CA580000}"/>
    <cellStyle name="Normal 9 2 3 19 4" xfId="25552" xr:uid="{00000000-0005-0000-0000-0000CB580000}"/>
    <cellStyle name="Normal 9 2 3 19 4 2" xfId="25553" xr:uid="{00000000-0005-0000-0000-0000CC580000}"/>
    <cellStyle name="Normal 9 2 3 19 5" xfId="25554" xr:uid="{00000000-0005-0000-0000-0000CD580000}"/>
    <cellStyle name="Normal 9 2 3 19 6" xfId="25555" xr:uid="{00000000-0005-0000-0000-0000CE580000}"/>
    <cellStyle name="Normal 9 2 3 2" xfId="5105" xr:uid="{00000000-0005-0000-0000-0000CF580000}"/>
    <cellStyle name="Normal 9 2 3 2 2" xfId="7352" xr:uid="{00000000-0005-0000-0000-0000D0580000}"/>
    <cellStyle name="Normal 9 2 3 2 2 2" xfId="10891" xr:uid="{00000000-0005-0000-0000-0000D1580000}"/>
    <cellStyle name="Normal 9 2 3 2 2 2 2" xfId="25556" xr:uid="{00000000-0005-0000-0000-0000D2580000}"/>
    <cellStyle name="Normal 9 2 3 2 2 2 3" xfId="25557" xr:uid="{00000000-0005-0000-0000-0000D3580000}"/>
    <cellStyle name="Normal 9 2 3 2 2 3" xfId="25558" xr:uid="{00000000-0005-0000-0000-0000D4580000}"/>
    <cellStyle name="Normal 9 2 3 2 2 4" xfId="25559" xr:uid="{00000000-0005-0000-0000-0000D5580000}"/>
    <cellStyle name="Normal 9 2 3 2 3" xfId="9130" xr:uid="{00000000-0005-0000-0000-0000D6580000}"/>
    <cellStyle name="Normal 9 2 3 2 3 2" xfId="25560" xr:uid="{00000000-0005-0000-0000-0000D7580000}"/>
    <cellStyle name="Normal 9 2 3 2 3 2 2" xfId="25561" xr:uid="{00000000-0005-0000-0000-0000D8580000}"/>
    <cellStyle name="Normal 9 2 3 2 3 3" xfId="25562" xr:uid="{00000000-0005-0000-0000-0000D9580000}"/>
    <cellStyle name="Normal 9 2 3 2 3 4" xfId="25563" xr:uid="{00000000-0005-0000-0000-0000DA580000}"/>
    <cellStyle name="Normal 9 2 3 2 4" xfId="25564" xr:uid="{00000000-0005-0000-0000-0000DB580000}"/>
    <cellStyle name="Normal 9 2 3 2 4 2" xfId="25565" xr:uid="{00000000-0005-0000-0000-0000DC580000}"/>
    <cellStyle name="Normal 9 2 3 2 5" xfId="25566" xr:uid="{00000000-0005-0000-0000-0000DD580000}"/>
    <cellStyle name="Normal 9 2 3 2 6" xfId="25567" xr:uid="{00000000-0005-0000-0000-0000DE580000}"/>
    <cellStyle name="Normal 9 2 3 20" xfId="5106" xr:uid="{00000000-0005-0000-0000-0000DF580000}"/>
    <cellStyle name="Normal 9 2 3 20 2" xfId="7353" xr:uid="{00000000-0005-0000-0000-0000E0580000}"/>
    <cellStyle name="Normal 9 2 3 20 2 2" xfId="10892" xr:uid="{00000000-0005-0000-0000-0000E1580000}"/>
    <cellStyle name="Normal 9 2 3 20 2 2 2" xfId="25568" xr:uid="{00000000-0005-0000-0000-0000E2580000}"/>
    <cellStyle name="Normal 9 2 3 20 2 2 3" xfId="25569" xr:uid="{00000000-0005-0000-0000-0000E3580000}"/>
    <cellStyle name="Normal 9 2 3 20 2 3" xfId="25570" xr:uid="{00000000-0005-0000-0000-0000E4580000}"/>
    <cellStyle name="Normal 9 2 3 20 2 4" xfId="25571" xr:uid="{00000000-0005-0000-0000-0000E5580000}"/>
    <cellStyle name="Normal 9 2 3 20 3" xfId="9131" xr:uid="{00000000-0005-0000-0000-0000E6580000}"/>
    <cellStyle name="Normal 9 2 3 20 3 2" xfId="25572" xr:uid="{00000000-0005-0000-0000-0000E7580000}"/>
    <cellStyle name="Normal 9 2 3 20 3 2 2" xfId="25573" xr:uid="{00000000-0005-0000-0000-0000E8580000}"/>
    <cellStyle name="Normal 9 2 3 20 3 3" xfId="25574" xr:uid="{00000000-0005-0000-0000-0000E9580000}"/>
    <cellStyle name="Normal 9 2 3 20 3 4" xfId="25575" xr:uid="{00000000-0005-0000-0000-0000EA580000}"/>
    <cellStyle name="Normal 9 2 3 20 4" xfId="25576" xr:uid="{00000000-0005-0000-0000-0000EB580000}"/>
    <cellStyle name="Normal 9 2 3 20 4 2" xfId="25577" xr:uid="{00000000-0005-0000-0000-0000EC580000}"/>
    <cellStyle name="Normal 9 2 3 20 5" xfId="25578" xr:uid="{00000000-0005-0000-0000-0000ED580000}"/>
    <cellStyle name="Normal 9 2 3 20 6" xfId="25579" xr:uid="{00000000-0005-0000-0000-0000EE580000}"/>
    <cellStyle name="Normal 9 2 3 21" xfId="5107" xr:uid="{00000000-0005-0000-0000-0000EF580000}"/>
    <cellStyle name="Normal 9 2 3 21 2" xfId="7354" xr:uid="{00000000-0005-0000-0000-0000F0580000}"/>
    <cellStyle name="Normal 9 2 3 21 2 2" xfId="10893" xr:uid="{00000000-0005-0000-0000-0000F1580000}"/>
    <cellStyle name="Normal 9 2 3 21 2 2 2" xfId="25580" xr:uid="{00000000-0005-0000-0000-0000F2580000}"/>
    <cellStyle name="Normal 9 2 3 21 2 2 3" xfId="25581" xr:uid="{00000000-0005-0000-0000-0000F3580000}"/>
    <cellStyle name="Normal 9 2 3 21 2 3" xfId="25582" xr:uid="{00000000-0005-0000-0000-0000F4580000}"/>
    <cellStyle name="Normal 9 2 3 21 2 4" xfId="25583" xr:uid="{00000000-0005-0000-0000-0000F5580000}"/>
    <cellStyle name="Normal 9 2 3 21 3" xfId="9132" xr:uid="{00000000-0005-0000-0000-0000F6580000}"/>
    <cellStyle name="Normal 9 2 3 21 3 2" xfId="25584" xr:uid="{00000000-0005-0000-0000-0000F7580000}"/>
    <cellStyle name="Normal 9 2 3 21 3 2 2" xfId="25585" xr:uid="{00000000-0005-0000-0000-0000F8580000}"/>
    <cellStyle name="Normal 9 2 3 21 3 3" xfId="25586" xr:uid="{00000000-0005-0000-0000-0000F9580000}"/>
    <cellStyle name="Normal 9 2 3 21 3 4" xfId="25587" xr:uid="{00000000-0005-0000-0000-0000FA580000}"/>
    <cellStyle name="Normal 9 2 3 21 4" xfId="25588" xr:uid="{00000000-0005-0000-0000-0000FB580000}"/>
    <cellStyle name="Normal 9 2 3 21 4 2" xfId="25589" xr:uid="{00000000-0005-0000-0000-0000FC580000}"/>
    <cellStyle name="Normal 9 2 3 21 5" xfId="25590" xr:uid="{00000000-0005-0000-0000-0000FD580000}"/>
    <cellStyle name="Normal 9 2 3 21 6" xfId="25591" xr:uid="{00000000-0005-0000-0000-0000FE580000}"/>
    <cellStyle name="Normal 9 2 3 22" xfId="5108" xr:uid="{00000000-0005-0000-0000-0000FF580000}"/>
    <cellStyle name="Normal 9 2 3 22 2" xfId="7355" xr:uid="{00000000-0005-0000-0000-000000590000}"/>
    <cellStyle name="Normal 9 2 3 22 2 2" xfId="10894" xr:uid="{00000000-0005-0000-0000-000001590000}"/>
    <cellStyle name="Normal 9 2 3 22 2 2 2" xfId="25592" xr:uid="{00000000-0005-0000-0000-000002590000}"/>
    <cellStyle name="Normal 9 2 3 22 2 2 3" xfId="25593" xr:uid="{00000000-0005-0000-0000-000003590000}"/>
    <cellStyle name="Normal 9 2 3 22 2 3" xfId="25594" xr:uid="{00000000-0005-0000-0000-000004590000}"/>
    <cellStyle name="Normal 9 2 3 22 2 4" xfId="25595" xr:uid="{00000000-0005-0000-0000-000005590000}"/>
    <cellStyle name="Normal 9 2 3 22 3" xfId="9133" xr:uid="{00000000-0005-0000-0000-000006590000}"/>
    <cellStyle name="Normal 9 2 3 22 3 2" xfId="25596" xr:uid="{00000000-0005-0000-0000-000007590000}"/>
    <cellStyle name="Normal 9 2 3 22 3 2 2" xfId="25597" xr:uid="{00000000-0005-0000-0000-000008590000}"/>
    <cellStyle name="Normal 9 2 3 22 3 3" xfId="25598" xr:uid="{00000000-0005-0000-0000-000009590000}"/>
    <cellStyle name="Normal 9 2 3 22 3 4" xfId="25599" xr:uid="{00000000-0005-0000-0000-00000A590000}"/>
    <cellStyle name="Normal 9 2 3 22 4" xfId="25600" xr:uid="{00000000-0005-0000-0000-00000B590000}"/>
    <cellStyle name="Normal 9 2 3 22 4 2" xfId="25601" xr:uid="{00000000-0005-0000-0000-00000C590000}"/>
    <cellStyle name="Normal 9 2 3 22 5" xfId="25602" xr:uid="{00000000-0005-0000-0000-00000D590000}"/>
    <cellStyle name="Normal 9 2 3 22 6" xfId="25603" xr:uid="{00000000-0005-0000-0000-00000E590000}"/>
    <cellStyle name="Normal 9 2 3 23" xfId="5109" xr:uid="{00000000-0005-0000-0000-00000F590000}"/>
    <cellStyle name="Normal 9 2 3 23 2" xfId="7356" xr:uid="{00000000-0005-0000-0000-000010590000}"/>
    <cellStyle name="Normal 9 2 3 23 2 2" xfId="10895" xr:uid="{00000000-0005-0000-0000-000011590000}"/>
    <cellStyle name="Normal 9 2 3 23 2 2 2" xfId="25604" xr:uid="{00000000-0005-0000-0000-000012590000}"/>
    <cellStyle name="Normal 9 2 3 23 2 2 3" xfId="25605" xr:uid="{00000000-0005-0000-0000-000013590000}"/>
    <cellStyle name="Normal 9 2 3 23 2 3" xfId="25606" xr:uid="{00000000-0005-0000-0000-000014590000}"/>
    <cellStyle name="Normal 9 2 3 23 2 4" xfId="25607" xr:uid="{00000000-0005-0000-0000-000015590000}"/>
    <cellStyle name="Normal 9 2 3 23 3" xfId="9134" xr:uid="{00000000-0005-0000-0000-000016590000}"/>
    <cellStyle name="Normal 9 2 3 23 3 2" xfId="25608" xr:uid="{00000000-0005-0000-0000-000017590000}"/>
    <cellStyle name="Normal 9 2 3 23 3 2 2" xfId="25609" xr:uid="{00000000-0005-0000-0000-000018590000}"/>
    <cellStyle name="Normal 9 2 3 23 3 3" xfId="25610" xr:uid="{00000000-0005-0000-0000-000019590000}"/>
    <cellStyle name="Normal 9 2 3 23 3 4" xfId="25611" xr:uid="{00000000-0005-0000-0000-00001A590000}"/>
    <cellStyle name="Normal 9 2 3 23 4" xfId="25612" xr:uid="{00000000-0005-0000-0000-00001B590000}"/>
    <cellStyle name="Normal 9 2 3 23 4 2" xfId="25613" xr:uid="{00000000-0005-0000-0000-00001C590000}"/>
    <cellStyle name="Normal 9 2 3 23 5" xfId="25614" xr:uid="{00000000-0005-0000-0000-00001D590000}"/>
    <cellStyle name="Normal 9 2 3 23 6" xfId="25615" xr:uid="{00000000-0005-0000-0000-00001E590000}"/>
    <cellStyle name="Normal 9 2 3 24" xfId="5110" xr:uid="{00000000-0005-0000-0000-00001F590000}"/>
    <cellStyle name="Normal 9 2 3 24 2" xfId="7357" xr:uid="{00000000-0005-0000-0000-000020590000}"/>
    <cellStyle name="Normal 9 2 3 24 2 2" xfId="10896" xr:uid="{00000000-0005-0000-0000-000021590000}"/>
    <cellStyle name="Normal 9 2 3 24 2 2 2" xfId="25616" xr:uid="{00000000-0005-0000-0000-000022590000}"/>
    <cellStyle name="Normal 9 2 3 24 2 2 3" xfId="25617" xr:uid="{00000000-0005-0000-0000-000023590000}"/>
    <cellStyle name="Normal 9 2 3 24 2 3" xfId="25618" xr:uid="{00000000-0005-0000-0000-000024590000}"/>
    <cellStyle name="Normal 9 2 3 24 2 4" xfId="25619" xr:uid="{00000000-0005-0000-0000-000025590000}"/>
    <cellStyle name="Normal 9 2 3 24 3" xfId="9135" xr:uid="{00000000-0005-0000-0000-000026590000}"/>
    <cellStyle name="Normal 9 2 3 24 3 2" xfId="25620" xr:uid="{00000000-0005-0000-0000-000027590000}"/>
    <cellStyle name="Normal 9 2 3 24 3 2 2" xfId="25621" xr:uid="{00000000-0005-0000-0000-000028590000}"/>
    <cellStyle name="Normal 9 2 3 24 3 3" xfId="25622" xr:uid="{00000000-0005-0000-0000-000029590000}"/>
    <cellStyle name="Normal 9 2 3 24 3 4" xfId="25623" xr:uid="{00000000-0005-0000-0000-00002A590000}"/>
    <cellStyle name="Normal 9 2 3 24 4" xfId="25624" xr:uid="{00000000-0005-0000-0000-00002B590000}"/>
    <cellStyle name="Normal 9 2 3 24 4 2" xfId="25625" xr:uid="{00000000-0005-0000-0000-00002C590000}"/>
    <cellStyle name="Normal 9 2 3 24 5" xfId="25626" xr:uid="{00000000-0005-0000-0000-00002D590000}"/>
    <cellStyle name="Normal 9 2 3 24 6" xfId="25627" xr:uid="{00000000-0005-0000-0000-00002E590000}"/>
    <cellStyle name="Normal 9 2 3 25" xfId="5111" xr:uid="{00000000-0005-0000-0000-00002F590000}"/>
    <cellStyle name="Normal 9 2 3 25 2" xfId="7358" xr:uid="{00000000-0005-0000-0000-000030590000}"/>
    <cellStyle name="Normal 9 2 3 25 2 2" xfId="10897" xr:uid="{00000000-0005-0000-0000-000031590000}"/>
    <cellStyle name="Normal 9 2 3 25 2 2 2" xfId="25628" xr:uid="{00000000-0005-0000-0000-000032590000}"/>
    <cellStyle name="Normal 9 2 3 25 2 2 3" xfId="25629" xr:uid="{00000000-0005-0000-0000-000033590000}"/>
    <cellStyle name="Normal 9 2 3 25 2 3" xfId="25630" xr:uid="{00000000-0005-0000-0000-000034590000}"/>
    <cellStyle name="Normal 9 2 3 25 2 4" xfId="25631" xr:uid="{00000000-0005-0000-0000-000035590000}"/>
    <cellStyle name="Normal 9 2 3 25 3" xfId="9136" xr:uid="{00000000-0005-0000-0000-000036590000}"/>
    <cellStyle name="Normal 9 2 3 25 3 2" xfId="25632" xr:uid="{00000000-0005-0000-0000-000037590000}"/>
    <cellStyle name="Normal 9 2 3 25 3 2 2" xfId="25633" xr:uid="{00000000-0005-0000-0000-000038590000}"/>
    <cellStyle name="Normal 9 2 3 25 3 3" xfId="25634" xr:uid="{00000000-0005-0000-0000-000039590000}"/>
    <cellStyle name="Normal 9 2 3 25 3 4" xfId="25635" xr:uid="{00000000-0005-0000-0000-00003A590000}"/>
    <cellStyle name="Normal 9 2 3 25 4" xfId="25636" xr:uid="{00000000-0005-0000-0000-00003B590000}"/>
    <cellStyle name="Normal 9 2 3 25 4 2" xfId="25637" xr:uid="{00000000-0005-0000-0000-00003C590000}"/>
    <cellStyle name="Normal 9 2 3 25 5" xfId="25638" xr:uid="{00000000-0005-0000-0000-00003D590000}"/>
    <cellStyle name="Normal 9 2 3 25 6" xfId="25639" xr:uid="{00000000-0005-0000-0000-00003E590000}"/>
    <cellStyle name="Normal 9 2 3 26" xfId="5112" xr:uid="{00000000-0005-0000-0000-00003F590000}"/>
    <cellStyle name="Normal 9 2 3 26 2" xfId="7359" xr:uid="{00000000-0005-0000-0000-000040590000}"/>
    <cellStyle name="Normal 9 2 3 26 2 2" xfId="10898" xr:uid="{00000000-0005-0000-0000-000041590000}"/>
    <cellStyle name="Normal 9 2 3 26 2 2 2" xfId="25640" xr:uid="{00000000-0005-0000-0000-000042590000}"/>
    <cellStyle name="Normal 9 2 3 26 2 2 3" xfId="25641" xr:uid="{00000000-0005-0000-0000-000043590000}"/>
    <cellStyle name="Normal 9 2 3 26 2 3" xfId="25642" xr:uid="{00000000-0005-0000-0000-000044590000}"/>
    <cellStyle name="Normal 9 2 3 26 2 4" xfId="25643" xr:uid="{00000000-0005-0000-0000-000045590000}"/>
    <cellStyle name="Normal 9 2 3 26 3" xfId="9137" xr:uid="{00000000-0005-0000-0000-000046590000}"/>
    <cellStyle name="Normal 9 2 3 26 3 2" xfId="25644" xr:uid="{00000000-0005-0000-0000-000047590000}"/>
    <cellStyle name="Normal 9 2 3 26 3 2 2" xfId="25645" xr:uid="{00000000-0005-0000-0000-000048590000}"/>
    <cellStyle name="Normal 9 2 3 26 3 3" xfId="25646" xr:uid="{00000000-0005-0000-0000-000049590000}"/>
    <cellStyle name="Normal 9 2 3 26 3 4" xfId="25647" xr:uid="{00000000-0005-0000-0000-00004A590000}"/>
    <cellStyle name="Normal 9 2 3 26 4" xfId="25648" xr:uid="{00000000-0005-0000-0000-00004B590000}"/>
    <cellStyle name="Normal 9 2 3 26 4 2" xfId="25649" xr:uid="{00000000-0005-0000-0000-00004C590000}"/>
    <cellStyle name="Normal 9 2 3 26 5" xfId="25650" xr:uid="{00000000-0005-0000-0000-00004D590000}"/>
    <cellStyle name="Normal 9 2 3 26 6" xfId="25651" xr:uid="{00000000-0005-0000-0000-00004E590000}"/>
    <cellStyle name="Normal 9 2 3 27" xfId="5113" xr:uid="{00000000-0005-0000-0000-00004F590000}"/>
    <cellStyle name="Normal 9 2 3 27 2" xfId="7360" xr:uid="{00000000-0005-0000-0000-000050590000}"/>
    <cellStyle name="Normal 9 2 3 27 2 2" xfId="10899" xr:uid="{00000000-0005-0000-0000-000051590000}"/>
    <cellStyle name="Normal 9 2 3 27 2 2 2" xfId="25652" xr:uid="{00000000-0005-0000-0000-000052590000}"/>
    <cellStyle name="Normal 9 2 3 27 2 2 3" xfId="25653" xr:uid="{00000000-0005-0000-0000-000053590000}"/>
    <cellStyle name="Normal 9 2 3 27 2 3" xfId="25654" xr:uid="{00000000-0005-0000-0000-000054590000}"/>
    <cellStyle name="Normal 9 2 3 27 2 4" xfId="25655" xr:uid="{00000000-0005-0000-0000-000055590000}"/>
    <cellStyle name="Normal 9 2 3 27 3" xfId="9138" xr:uid="{00000000-0005-0000-0000-000056590000}"/>
    <cellStyle name="Normal 9 2 3 27 3 2" xfId="25656" xr:uid="{00000000-0005-0000-0000-000057590000}"/>
    <cellStyle name="Normal 9 2 3 27 3 2 2" xfId="25657" xr:uid="{00000000-0005-0000-0000-000058590000}"/>
    <cellStyle name="Normal 9 2 3 27 3 3" xfId="25658" xr:uid="{00000000-0005-0000-0000-000059590000}"/>
    <cellStyle name="Normal 9 2 3 27 3 4" xfId="25659" xr:uid="{00000000-0005-0000-0000-00005A590000}"/>
    <cellStyle name="Normal 9 2 3 27 4" xfId="25660" xr:uid="{00000000-0005-0000-0000-00005B590000}"/>
    <cellStyle name="Normal 9 2 3 27 4 2" xfId="25661" xr:uid="{00000000-0005-0000-0000-00005C590000}"/>
    <cellStyle name="Normal 9 2 3 27 5" xfId="25662" xr:uid="{00000000-0005-0000-0000-00005D590000}"/>
    <cellStyle name="Normal 9 2 3 27 6" xfId="25663" xr:uid="{00000000-0005-0000-0000-00005E590000}"/>
    <cellStyle name="Normal 9 2 3 28" xfId="5114" xr:uid="{00000000-0005-0000-0000-00005F590000}"/>
    <cellStyle name="Normal 9 2 3 28 2" xfId="7361" xr:uid="{00000000-0005-0000-0000-000060590000}"/>
    <cellStyle name="Normal 9 2 3 28 2 2" xfId="10900" xr:uid="{00000000-0005-0000-0000-000061590000}"/>
    <cellStyle name="Normal 9 2 3 28 2 2 2" xfId="25664" xr:uid="{00000000-0005-0000-0000-000062590000}"/>
    <cellStyle name="Normal 9 2 3 28 2 2 3" xfId="25665" xr:uid="{00000000-0005-0000-0000-000063590000}"/>
    <cellStyle name="Normal 9 2 3 28 2 3" xfId="25666" xr:uid="{00000000-0005-0000-0000-000064590000}"/>
    <cellStyle name="Normal 9 2 3 28 2 4" xfId="25667" xr:uid="{00000000-0005-0000-0000-000065590000}"/>
    <cellStyle name="Normal 9 2 3 28 3" xfId="9139" xr:uid="{00000000-0005-0000-0000-000066590000}"/>
    <cellStyle name="Normal 9 2 3 28 3 2" xfId="25668" xr:uid="{00000000-0005-0000-0000-000067590000}"/>
    <cellStyle name="Normal 9 2 3 28 3 2 2" xfId="25669" xr:uid="{00000000-0005-0000-0000-000068590000}"/>
    <cellStyle name="Normal 9 2 3 28 3 3" xfId="25670" xr:uid="{00000000-0005-0000-0000-000069590000}"/>
    <cellStyle name="Normal 9 2 3 28 3 4" xfId="25671" xr:uid="{00000000-0005-0000-0000-00006A590000}"/>
    <cellStyle name="Normal 9 2 3 28 4" xfId="25672" xr:uid="{00000000-0005-0000-0000-00006B590000}"/>
    <cellStyle name="Normal 9 2 3 28 4 2" xfId="25673" xr:uid="{00000000-0005-0000-0000-00006C590000}"/>
    <cellStyle name="Normal 9 2 3 28 5" xfId="25674" xr:uid="{00000000-0005-0000-0000-00006D590000}"/>
    <cellStyle name="Normal 9 2 3 28 6" xfId="25675" xr:uid="{00000000-0005-0000-0000-00006E590000}"/>
    <cellStyle name="Normal 9 2 3 29" xfId="5115" xr:uid="{00000000-0005-0000-0000-00006F590000}"/>
    <cellStyle name="Normal 9 2 3 29 2" xfId="7362" xr:uid="{00000000-0005-0000-0000-000070590000}"/>
    <cellStyle name="Normal 9 2 3 29 2 2" xfId="10901" xr:uid="{00000000-0005-0000-0000-000071590000}"/>
    <cellStyle name="Normal 9 2 3 29 2 2 2" xfId="25676" xr:uid="{00000000-0005-0000-0000-000072590000}"/>
    <cellStyle name="Normal 9 2 3 29 2 2 3" xfId="25677" xr:uid="{00000000-0005-0000-0000-000073590000}"/>
    <cellStyle name="Normal 9 2 3 29 2 3" xfId="25678" xr:uid="{00000000-0005-0000-0000-000074590000}"/>
    <cellStyle name="Normal 9 2 3 29 2 4" xfId="25679" xr:uid="{00000000-0005-0000-0000-000075590000}"/>
    <cellStyle name="Normal 9 2 3 29 3" xfId="9140" xr:uid="{00000000-0005-0000-0000-000076590000}"/>
    <cellStyle name="Normal 9 2 3 29 3 2" xfId="25680" xr:uid="{00000000-0005-0000-0000-000077590000}"/>
    <cellStyle name="Normal 9 2 3 29 3 2 2" xfId="25681" xr:uid="{00000000-0005-0000-0000-000078590000}"/>
    <cellStyle name="Normal 9 2 3 29 3 3" xfId="25682" xr:uid="{00000000-0005-0000-0000-000079590000}"/>
    <cellStyle name="Normal 9 2 3 29 3 4" xfId="25683" xr:uid="{00000000-0005-0000-0000-00007A590000}"/>
    <cellStyle name="Normal 9 2 3 29 4" xfId="25684" xr:uid="{00000000-0005-0000-0000-00007B590000}"/>
    <cellStyle name="Normal 9 2 3 29 4 2" xfId="25685" xr:uid="{00000000-0005-0000-0000-00007C590000}"/>
    <cellStyle name="Normal 9 2 3 29 5" xfId="25686" xr:uid="{00000000-0005-0000-0000-00007D590000}"/>
    <cellStyle name="Normal 9 2 3 29 6" xfId="25687" xr:uid="{00000000-0005-0000-0000-00007E590000}"/>
    <cellStyle name="Normal 9 2 3 3" xfId="5116" xr:uid="{00000000-0005-0000-0000-00007F590000}"/>
    <cellStyle name="Normal 9 2 3 3 2" xfId="7363" xr:uid="{00000000-0005-0000-0000-000080590000}"/>
    <cellStyle name="Normal 9 2 3 3 2 2" xfId="10902" xr:uid="{00000000-0005-0000-0000-000081590000}"/>
    <cellStyle name="Normal 9 2 3 3 2 2 2" xfId="25688" xr:uid="{00000000-0005-0000-0000-000082590000}"/>
    <cellStyle name="Normal 9 2 3 3 2 2 3" xfId="25689" xr:uid="{00000000-0005-0000-0000-000083590000}"/>
    <cellStyle name="Normal 9 2 3 3 2 3" xfId="25690" xr:uid="{00000000-0005-0000-0000-000084590000}"/>
    <cellStyle name="Normal 9 2 3 3 2 4" xfId="25691" xr:uid="{00000000-0005-0000-0000-000085590000}"/>
    <cellStyle name="Normal 9 2 3 3 3" xfId="9141" xr:uid="{00000000-0005-0000-0000-000086590000}"/>
    <cellStyle name="Normal 9 2 3 3 3 2" xfId="25692" xr:uid="{00000000-0005-0000-0000-000087590000}"/>
    <cellStyle name="Normal 9 2 3 3 3 2 2" xfId="25693" xr:uid="{00000000-0005-0000-0000-000088590000}"/>
    <cellStyle name="Normal 9 2 3 3 3 3" xfId="25694" xr:uid="{00000000-0005-0000-0000-000089590000}"/>
    <cellStyle name="Normal 9 2 3 3 3 4" xfId="25695" xr:uid="{00000000-0005-0000-0000-00008A590000}"/>
    <cellStyle name="Normal 9 2 3 3 4" xfId="25696" xr:uid="{00000000-0005-0000-0000-00008B590000}"/>
    <cellStyle name="Normal 9 2 3 3 4 2" xfId="25697" xr:uid="{00000000-0005-0000-0000-00008C590000}"/>
    <cellStyle name="Normal 9 2 3 3 5" xfId="25698" xr:uid="{00000000-0005-0000-0000-00008D590000}"/>
    <cellStyle name="Normal 9 2 3 3 6" xfId="25699" xr:uid="{00000000-0005-0000-0000-00008E590000}"/>
    <cellStyle name="Normal 9 2 3 30" xfId="5117" xr:uid="{00000000-0005-0000-0000-00008F590000}"/>
    <cellStyle name="Normal 9 2 3 30 2" xfId="7364" xr:uid="{00000000-0005-0000-0000-000090590000}"/>
    <cellStyle name="Normal 9 2 3 30 2 2" xfId="10903" xr:uid="{00000000-0005-0000-0000-000091590000}"/>
    <cellStyle name="Normal 9 2 3 30 2 2 2" xfId="25700" xr:uid="{00000000-0005-0000-0000-000092590000}"/>
    <cellStyle name="Normal 9 2 3 30 2 2 3" xfId="25701" xr:uid="{00000000-0005-0000-0000-000093590000}"/>
    <cellStyle name="Normal 9 2 3 30 2 3" xfId="25702" xr:uid="{00000000-0005-0000-0000-000094590000}"/>
    <cellStyle name="Normal 9 2 3 30 2 4" xfId="25703" xr:uid="{00000000-0005-0000-0000-000095590000}"/>
    <cellStyle name="Normal 9 2 3 30 3" xfId="9142" xr:uid="{00000000-0005-0000-0000-000096590000}"/>
    <cellStyle name="Normal 9 2 3 30 3 2" xfId="25704" xr:uid="{00000000-0005-0000-0000-000097590000}"/>
    <cellStyle name="Normal 9 2 3 30 3 2 2" xfId="25705" xr:uid="{00000000-0005-0000-0000-000098590000}"/>
    <cellStyle name="Normal 9 2 3 30 3 3" xfId="25706" xr:uid="{00000000-0005-0000-0000-000099590000}"/>
    <cellStyle name="Normal 9 2 3 30 3 4" xfId="25707" xr:uid="{00000000-0005-0000-0000-00009A590000}"/>
    <cellStyle name="Normal 9 2 3 30 4" xfId="25708" xr:uid="{00000000-0005-0000-0000-00009B590000}"/>
    <cellStyle name="Normal 9 2 3 30 4 2" xfId="25709" xr:uid="{00000000-0005-0000-0000-00009C590000}"/>
    <cellStyle name="Normal 9 2 3 30 5" xfId="25710" xr:uid="{00000000-0005-0000-0000-00009D590000}"/>
    <cellStyle name="Normal 9 2 3 30 6" xfId="25711" xr:uid="{00000000-0005-0000-0000-00009E590000}"/>
    <cellStyle name="Normal 9 2 3 31" xfId="5118" xr:uid="{00000000-0005-0000-0000-00009F590000}"/>
    <cellStyle name="Normal 9 2 3 31 2" xfId="7365" xr:uid="{00000000-0005-0000-0000-0000A0590000}"/>
    <cellStyle name="Normal 9 2 3 31 2 2" xfId="10904" xr:uid="{00000000-0005-0000-0000-0000A1590000}"/>
    <cellStyle name="Normal 9 2 3 31 2 2 2" xfId="25712" xr:uid="{00000000-0005-0000-0000-0000A2590000}"/>
    <cellStyle name="Normal 9 2 3 31 2 2 3" xfId="25713" xr:uid="{00000000-0005-0000-0000-0000A3590000}"/>
    <cellStyle name="Normal 9 2 3 31 2 3" xfId="25714" xr:uid="{00000000-0005-0000-0000-0000A4590000}"/>
    <cellStyle name="Normal 9 2 3 31 2 4" xfId="25715" xr:uid="{00000000-0005-0000-0000-0000A5590000}"/>
    <cellStyle name="Normal 9 2 3 31 3" xfId="9143" xr:uid="{00000000-0005-0000-0000-0000A6590000}"/>
    <cellStyle name="Normal 9 2 3 31 3 2" xfId="25716" xr:uid="{00000000-0005-0000-0000-0000A7590000}"/>
    <cellStyle name="Normal 9 2 3 31 3 2 2" xfId="25717" xr:uid="{00000000-0005-0000-0000-0000A8590000}"/>
    <cellStyle name="Normal 9 2 3 31 3 3" xfId="25718" xr:uid="{00000000-0005-0000-0000-0000A9590000}"/>
    <cellStyle name="Normal 9 2 3 31 3 4" xfId="25719" xr:uid="{00000000-0005-0000-0000-0000AA590000}"/>
    <cellStyle name="Normal 9 2 3 31 4" xfId="25720" xr:uid="{00000000-0005-0000-0000-0000AB590000}"/>
    <cellStyle name="Normal 9 2 3 31 4 2" xfId="25721" xr:uid="{00000000-0005-0000-0000-0000AC590000}"/>
    <cellStyle name="Normal 9 2 3 31 5" xfId="25722" xr:uid="{00000000-0005-0000-0000-0000AD590000}"/>
    <cellStyle name="Normal 9 2 3 31 6" xfId="25723" xr:uid="{00000000-0005-0000-0000-0000AE590000}"/>
    <cellStyle name="Normal 9 2 3 32" xfId="5119" xr:uid="{00000000-0005-0000-0000-0000AF590000}"/>
    <cellStyle name="Normal 9 2 3 32 2" xfId="7366" xr:uid="{00000000-0005-0000-0000-0000B0590000}"/>
    <cellStyle name="Normal 9 2 3 32 2 2" xfId="10905" xr:uid="{00000000-0005-0000-0000-0000B1590000}"/>
    <cellStyle name="Normal 9 2 3 32 2 2 2" xfId="25724" xr:uid="{00000000-0005-0000-0000-0000B2590000}"/>
    <cellStyle name="Normal 9 2 3 32 2 2 3" xfId="25725" xr:uid="{00000000-0005-0000-0000-0000B3590000}"/>
    <cellStyle name="Normal 9 2 3 32 2 3" xfId="25726" xr:uid="{00000000-0005-0000-0000-0000B4590000}"/>
    <cellStyle name="Normal 9 2 3 32 2 4" xfId="25727" xr:uid="{00000000-0005-0000-0000-0000B5590000}"/>
    <cellStyle name="Normal 9 2 3 32 3" xfId="9144" xr:uid="{00000000-0005-0000-0000-0000B6590000}"/>
    <cellStyle name="Normal 9 2 3 32 3 2" xfId="25728" xr:uid="{00000000-0005-0000-0000-0000B7590000}"/>
    <cellStyle name="Normal 9 2 3 32 3 2 2" xfId="25729" xr:uid="{00000000-0005-0000-0000-0000B8590000}"/>
    <cellStyle name="Normal 9 2 3 32 3 3" xfId="25730" xr:uid="{00000000-0005-0000-0000-0000B9590000}"/>
    <cellStyle name="Normal 9 2 3 32 3 4" xfId="25731" xr:uid="{00000000-0005-0000-0000-0000BA590000}"/>
    <cellStyle name="Normal 9 2 3 32 4" xfId="25732" xr:uid="{00000000-0005-0000-0000-0000BB590000}"/>
    <cellStyle name="Normal 9 2 3 32 4 2" xfId="25733" xr:uid="{00000000-0005-0000-0000-0000BC590000}"/>
    <cellStyle name="Normal 9 2 3 32 5" xfId="25734" xr:uid="{00000000-0005-0000-0000-0000BD590000}"/>
    <cellStyle name="Normal 9 2 3 32 6" xfId="25735" xr:uid="{00000000-0005-0000-0000-0000BE590000}"/>
    <cellStyle name="Normal 9 2 3 33" xfId="5120" xr:uid="{00000000-0005-0000-0000-0000BF590000}"/>
    <cellStyle name="Normal 9 2 3 33 2" xfId="7367" xr:uid="{00000000-0005-0000-0000-0000C0590000}"/>
    <cellStyle name="Normal 9 2 3 33 2 2" xfId="10906" xr:uid="{00000000-0005-0000-0000-0000C1590000}"/>
    <cellStyle name="Normal 9 2 3 33 2 2 2" xfId="25736" xr:uid="{00000000-0005-0000-0000-0000C2590000}"/>
    <cellStyle name="Normal 9 2 3 33 2 2 3" xfId="25737" xr:uid="{00000000-0005-0000-0000-0000C3590000}"/>
    <cellStyle name="Normal 9 2 3 33 2 3" xfId="25738" xr:uid="{00000000-0005-0000-0000-0000C4590000}"/>
    <cellStyle name="Normal 9 2 3 33 2 4" xfId="25739" xr:uid="{00000000-0005-0000-0000-0000C5590000}"/>
    <cellStyle name="Normal 9 2 3 33 3" xfId="9145" xr:uid="{00000000-0005-0000-0000-0000C6590000}"/>
    <cellStyle name="Normal 9 2 3 33 3 2" xfId="25740" xr:uid="{00000000-0005-0000-0000-0000C7590000}"/>
    <cellStyle name="Normal 9 2 3 33 3 2 2" xfId="25741" xr:uid="{00000000-0005-0000-0000-0000C8590000}"/>
    <cellStyle name="Normal 9 2 3 33 3 3" xfId="25742" xr:uid="{00000000-0005-0000-0000-0000C9590000}"/>
    <cellStyle name="Normal 9 2 3 33 3 4" xfId="25743" xr:uid="{00000000-0005-0000-0000-0000CA590000}"/>
    <cellStyle name="Normal 9 2 3 33 4" xfId="25744" xr:uid="{00000000-0005-0000-0000-0000CB590000}"/>
    <cellStyle name="Normal 9 2 3 33 4 2" xfId="25745" xr:uid="{00000000-0005-0000-0000-0000CC590000}"/>
    <cellStyle name="Normal 9 2 3 33 5" xfId="25746" xr:uid="{00000000-0005-0000-0000-0000CD590000}"/>
    <cellStyle name="Normal 9 2 3 33 6" xfId="25747" xr:uid="{00000000-0005-0000-0000-0000CE590000}"/>
    <cellStyle name="Normal 9 2 3 34" xfId="5121" xr:uid="{00000000-0005-0000-0000-0000CF590000}"/>
    <cellStyle name="Normal 9 2 3 34 2" xfId="7368" xr:uid="{00000000-0005-0000-0000-0000D0590000}"/>
    <cellStyle name="Normal 9 2 3 34 2 2" xfId="10907" xr:uid="{00000000-0005-0000-0000-0000D1590000}"/>
    <cellStyle name="Normal 9 2 3 34 2 2 2" xfId="25748" xr:uid="{00000000-0005-0000-0000-0000D2590000}"/>
    <cellStyle name="Normal 9 2 3 34 2 2 3" xfId="25749" xr:uid="{00000000-0005-0000-0000-0000D3590000}"/>
    <cellStyle name="Normal 9 2 3 34 2 3" xfId="25750" xr:uid="{00000000-0005-0000-0000-0000D4590000}"/>
    <cellStyle name="Normal 9 2 3 34 2 4" xfId="25751" xr:uid="{00000000-0005-0000-0000-0000D5590000}"/>
    <cellStyle name="Normal 9 2 3 34 3" xfId="9146" xr:uid="{00000000-0005-0000-0000-0000D6590000}"/>
    <cellStyle name="Normal 9 2 3 34 3 2" xfId="25752" xr:uid="{00000000-0005-0000-0000-0000D7590000}"/>
    <cellStyle name="Normal 9 2 3 34 3 2 2" xfId="25753" xr:uid="{00000000-0005-0000-0000-0000D8590000}"/>
    <cellStyle name="Normal 9 2 3 34 3 3" xfId="25754" xr:uid="{00000000-0005-0000-0000-0000D9590000}"/>
    <cellStyle name="Normal 9 2 3 34 3 4" xfId="25755" xr:uid="{00000000-0005-0000-0000-0000DA590000}"/>
    <cellStyle name="Normal 9 2 3 34 4" xfId="25756" xr:uid="{00000000-0005-0000-0000-0000DB590000}"/>
    <cellStyle name="Normal 9 2 3 34 4 2" xfId="25757" xr:uid="{00000000-0005-0000-0000-0000DC590000}"/>
    <cellStyle name="Normal 9 2 3 34 5" xfId="25758" xr:uid="{00000000-0005-0000-0000-0000DD590000}"/>
    <cellStyle name="Normal 9 2 3 34 6" xfId="25759" xr:uid="{00000000-0005-0000-0000-0000DE590000}"/>
    <cellStyle name="Normal 9 2 3 35" xfId="5122" xr:uid="{00000000-0005-0000-0000-0000DF590000}"/>
    <cellStyle name="Normal 9 2 3 35 2" xfId="7369" xr:uid="{00000000-0005-0000-0000-0000E0590000}"/>
    <cellStyle name="Normal 9 2 3 35 2 2" xfId="10908" xr:uid="{00000000-0005-0000-0000-0000E1590000}"/>
    <cellStyle name="Normal 9 2 3 35 2 2 2" xfId="25760" xr:uid="{00000000-0005-0000-0000-0000E2590000}"/>
    <cellStyle name="Normal 9 2 3 35 2 2 3" xfId="25761" xr:uid="{00000000-0005-0000-0000-0000E3590000}"/>
    <cellStyle name="Normal 9 2 3 35 2 3" xfId="25762" xr:uid="{00000000-0005-0000-0000-0000E4590000}"/>
    <cellStyle name="Normal 9 2 3 35 2 4" xfId="25763" xr:uid="{00000000-0005-0000-0000-0000E5590000}"/>
    <cellStyle name="Normal 9 2 3 35 3" xfId="9147" xr:uid="{00000000-0005-0000-0000-0000E6590000}"/>
    <cellStyle name="Normal 9 2 3 35 3 2" xfId="25764" xr:uid="{00000000-0005-0000-0000-0000E7590000}"/>
    <cellStyle name="Normal 9 2 3 35 3 2 2" xfId="25765" xr:uid="{00000000-0005-0000-0000-0000E8590000}"/>
    <cellStyle name="Normal 9 2 3 35 3 3" xfId="25766" xr:uid="{00000000-0005-0000-0000-0000E9590000}"/>
    <cellStyle name="Normal 9 2 3 35 3 4" xfId="25767" xr:uid="{00000000-0005-0000-0000-0000EA590000}"/>
    <cellStyle name="Normal 9 2 3 35 4" xfId="25768" xr:uid="{00000000-0005-0000-0000-0000EB590000}"/>
    <cellStyle name="Normal 9 2 3 35 4 2" xfId="25769" xr:uid="{00000000-0005-0000-0000-0000EC590000}"/>
    <cellStyle name="Normal 9 2 3 35 5" xfId="25770" xr:uid="{00000000-0005-0000-0000-0000ED590000}"/>
    <cellStyle name="Normal 9 2 3 35 6" xfId="25771" xr:uid="{00000000-0005-0000-0000-0000EE590000}"/>
    <cellStyle name="Normal 9 2 3 36" xfId="5123" xr:uid="{00000000-0005-0000-0000-0000EF590000}"/>
    <cellStyle name="Normal 9 2 3 36 2" xfId="7370" xr:uid="{00000000-0005-0000-0000-0000F0590000}"/>
    <cellStyle name="Normal 9 2 3 36 2 2" xfId="10909" xr:uid="{00000000-0005-0000-0000-0000F1590000}"/>
    <cellStyle name="Normal 9 2 3 36 2 2 2" xfId="25772" xr:uid="{00000000-0005-0000-0000-0000F2590000}"/>
    <cellStyle name="Normal 9 2 3 36 2 2 3" xfId="25773" xr:uid="{00000000-0005-0000-0000-0000F3590000}"/>
    <cellStyle name="Normal 9 2 3 36 2 3" xfId="25774" xr:uid="{00000000-0005-0000-0000-0000F4590000}"/>
    <cellStyle name="Normal 9 2 3 36 2 4" xfId="25775" xr:uid="{00000000-0005-0000-0000-0000F5590000}"/>
    <cellStyle name="Normal 9 2 3 36 3" xfId="9148" xr:uid="{00000000-0005-0000-0000-0000F6590000}"/>
    <cellStyle name="Normal 9 2 3 36 3 2" xfId="25776" xr:uid="{00000000-0005-0000-0000-0000F7590000}"/>
    <cellStyle name="Normal 9 2 3 36 3 2 2" xfId="25777" xr:uid="{00000000-0005-0000-0000-0000F8590000}"/>
    <cellStyle name="Normal 9 2 3 36 3 3" xfId="25778" xr:uid="{00000000-0005-0000-0000-0000F9590000}"/>
    <cellStyle name="Normal 9 2 3 36 3 4" xfId="25779" xr:uid="{00000000-0005-0000-0000-0000FA590000}"/>
    <cellStyle name="Normal 9 2 3 36 4" xfId="25780" xr:uid="{00000000-0005-0000-0000-0000FB590000}"/>
    <cellStyle name="Normal 9 2 3 36 4 2" xfId="25781" xr:uid="{00000000-0005-0000-0000-0000FC590000}"/>
    <cellStyle name="Normal 9 2 3 36 5" xfId="25782" xr:uid="{00000000-0005-0000-0000-0000FD590000}"/>
    <cellStyle name="Normal 9 2 3 36 6" xfId="25783" xr:uid="{00000000-0005-0000-0000-0000FE590000}"/>
    <cellStyle name="Normal 9 2 3 37" xfId="5124" xr:uid="{00000000-0005-0000-0000-0000FF590000}"/>
    <cellStyle name="Normal 9 2 3 37 2" xfId="7371" xr:uid="{00000000-0005-0000-0000-0000005A0000}"/>
    <cellStyle name="Normal 9 2 3 37 2 2" xfId="10910" xr:uid="{00000000-0005-0000-0000-0000015A0000}"/>
    <cellStyle name="Normal 9 2 3 37 2 2 2" xfId="25784" xr:uid="{00000000-0005-0000-0000-0000025A0000}"/>
    <cellStyle name="Normal 9 2 3 37 2 2 3" xfId="25785" xr:uid="{00000000-0005-0000-0000-0000035A0000}"/>
    <cellStyle name="Normal 9 2 3 37 2 3" xfId="25786" xr:uid="{00000000-0005-0000-0000-0000045A0000}"/>
    <cellStyle name="Normal 9 2 3 37 2 4" xfId="25787" xr:uid="{00000000-0005-0000-0000-0000055A0000}"/>
    <cellStyle name="Normal 9 2 3 37 3" xfId="9149" xr:uid="{00000000-0005-0000-0000-0000065A0000}"/>
    <cellStyle name="Normal 9 2 3 37 3 2" xfId="25788" xr:uid="{00000000-0005-0000-0000-0000075A0000}"/>
    <cellStyle name="Normal 9 2 3 37 3 2 2" xfId="25789" xr:uid="{00000000-0005-0000-0000-0000085A0000}"/>
    <cellStyle name="Normal 9 2 3 37 3 3" xfId="25790" xr:uid="{00000000-0005-0000-0000-0000095A0000}"/>
    <cellStyle name="Normal 9 2 3 37 3 4" xfId="25791" xr:uid="{00000000-0005-0000-0000-00000A5A0000}"/>
    <cellStyle name="Normal 9 2 3 37 4" xfId="25792" xr:uid="{00000000-0005-0000-0000-00000B5A0000}"/>
    <cellStyle name="Normal 9 2 3 37 4 2" xfId="25793" xr:uid="{00000000-0005-0000-0000-00000C5A0000}"/>
    <cellStyle name="Normal 9 2 3 37 5" xfId="25794" xr:uid="{00000000-0005-0000-0000-00000D5A0000}"/>
    <cellStyle name="Normal 9 2 3 37 6" xfId="25795" xr:uid="{00000000-0005-0000-0000-00000E5A0000}"/>
    <cellStyle name="Normal 9 2 3 38" xfId="5125" xr:uid="{00000000-0005-0000-0000-00000F5A0000}"/>
    <cellStyle name="Normal 9 2 3 38 2" xfId="7372" xr:uid="{00000000-0005-0000-0000-0000105A0000}"/>
    <cellStyle name="Normal 9 2 3 38 2 2" xfId="10911" xr:uid="{00000000-0005-0000-0000-0000115A0000}"/>
    <cellStyle name="Normal 9 2 3 38 2 2 2" xfId="25796" xr:uid="{00000000-0005-0000-0000-0000125A0000}"/>
    <cellStyle name="Normal 9 2 3 38 2 2 3" xfId="25797" xr:uid="{00000000-0005-0000-0000-0000135A0000}"/>
    <cellStyle name="Normal 9 2 3 38 2 3" xfId="25798" xr:uid="{00000000-0005-0000-0000-0000145A0000}"/>
    <cellStyle name="Normal 9 2 3 38 2 4" xfId="25799" xr:uid="{00000000-0005-0000-0000-0000155A0000}"/>
    <cellStyle name="Normal 9 2 3 38 3" xfId="9150" xr:uid="{00000000-0005-0000-0000-0000165A0000}"/>
    <cellStyle name="Normal 9 2 3 38 3 2" xfId="25800" xr:uid="{00000000-0005-0000-0000-0000175A0000}"/>
    <cellStyle name="Normal 9 2 3 38 3 2 2" xfId="25801" xr:uid="{00000000-0005-0000-0000-0000185A0000}"/>
    <cellStyle name="Normal 9 2 3 38 3 3" xfId="25802" xr:uid="{00000000-0005-0000-0000-0000195A0000}"/>
    <cellStyle name="Normal 9 2 3 38 3 4" xfId="25803" xr:uid="{00000000-0005-0000-0000-00001A5A0000}"/>
    <cellStyle name="Normal 9 2 3 38 4" xfId="25804" xr:uid="{00000000-0005-0000-0000-00001B5A0000}"/>
    <cellStyle name="Normal 9 2 3 38 4 2" xfId="25805" xr:uid="{00000000-0005-0000-0000-00001C5A0000}"/>
    <cellStyle name="Normal 9 2 3 38 5" xfId="25806" xr:uid="{00000000-0005-0000-0000-00001D5A0000}"/>
    <cellStyle name="Normal 9 2 3 38 6" xfId="25807" xr:uid="{00000000-0005-0000-0000-00001E5A0000}"/>
    <cellStyle name="Normal 9 2 3 39" xfId="5126" xr:uid="{00000000-0005-0000-0000-00001F5A0000}"/>
    <cellStyle name="Normal 9 2 3 39 2" xfId="7373" xr:uid="{00000000-0005-0000-0000-0000205A0000}"/>
    <cellStyle name="Normal 9 2 3 39 2 2" xfId="10912" xr:uid="{00000000-0005-0000-0000-0000215A0000}"/>
    <cellStyle name="Normal 9 2 3 39 2 2 2" xfId="25808" xr:uid="{00000000-0005-0000-0000-0000225A0000}"/>
    <cellStyle name="Normal 9 2 3 39 2 2 3" xfId="25809" xr:uid="{00000000-0005-0000-0000-0000235A0000}"/>
    <cellStyle name="Normal 9 2 3 39 2 3" xfId="25810" xr:uid="{00000000-0005-0000-0000-0000245A0000}"/>
    <cellStyle name="Normal 9 2 3 39 2 4" xfId="25811" xr:uid="{00000000-0005-0000-0000-0000255A0000}"/>
    <cellStyle name="Normal 9 2 3 39 3" xfId="9151" xr:uid="{00000000-0005-0000-0000-0000265A0000}"/>
    <cellStyle name="Normal 9 2 3 39 3 2" xfId="25812" xr:uid="{00000000-0005-0000-0000-0000275A0000}"/>
    <cellStyle name="Normal 9 2 3 39 3 2 2" xfId="25813" xr:uid="{00000000-0005-0000-0000-0000285A0000}"/>
    <cellStyle name="Normal 9 2 3 39 3 3" xfId="25814" xr:uid="{00000000-0005-0000-0000-0000295A0000}"/>
    <cellStyle name="Normal 9 2 3 39 3 4" xfId="25815" xr:uid="{00000000-0005-0000-0000-00002A5A0000}"/>
    <cellStyle name="Normal 9 2 3 39 4" xfId="25816" xr:uid="{00000000-0005-0000-0000-00002B5A0000}"/>
    <cellStyle name="Normal 9 2 3 39 4 2" xfId="25817" xr:uid="{00000000-0005-0000-0000-00002C5A0000}"/>
    <cellStyle name="Normal 9 2 3 39 5" xfId="25818" xr:uid="{00000000-0005-0000-0000-00002D5A0000}"/>
    <cellStyle name="Normal 9 2 3 39 6" xfId="25819" xr:uid="{00000000-0005-0000-0000-00002E5A0000}"/>
    <cellStyle name="Normal 9 2 3 4" xfId="5127" xr:uid="{00000000-0005-0000-0000-00002F5A0000}"/>
    <cellStyle name="Normal 9 2 3 4 2" xfId="7374" xr:uid="{00000000-0005-0000-0000-0000305A0000}"/>
    <cellStyle name="Normal 9 2 3 4 2 2" xfId="10913" xr:uid="{00000000-0005-0000-0000-0000315A0000}"/>
    <cellStyle name="Normal 9 2 3 4 2 2 2" xfId="25820" xr:uid="{00000000-0005-0000-0000-0000325A0000}"/>
    <cellStyle name="Normal 9 2 3 4 2 2 3" xfId="25821" xr:uid="{00000000-0005-0000-0000-0000335A0000}"/>
    <cellStyle name="Normal 9 2 3 4 2 3" xfId="25822" xr:uid="{00000000-0005-0000-0000-0000345A0000}"/>
    <cellStyle name="Normal 9 2 3 4 2 4" xfId="25823" xr:uid="{00000000-0005-0000-0000-0000355A0000}"/>
    <cellStyle name="Normal 9 2 3 4 3" xfId="9152" xr:uid="{00000000-0005-0000-0000-0000365A0000}"/>
    <cellStyle name="Normal 9 2 3 4 3 2" xfId="25824" xr:uid="{00000000-0005-0000-0000-0000375A0000}"/>
    <cellStyle name="Normal 9 2 3 4 3 2 2" xfId="25825" xr:uid="{00000000-0005-0000-0000-0000385A0000}"/>
    <cellStyle name="Normal 9 2 3 4 3 3" xfId="25826" xr:uid="{00000000-0005-0000-0000-0000395A0000}"/>
    <cellStyle name="Normal 9 2 3 4 3 4" xfId="25827" xr:uid="{00000000-0005-0000-0000-00003A5A0000}"/>
    <cellStyle name="Normal 9 2 3 4 4" xfId="25828" xr:uid="{00000000-0005-0000-0000-00003B5A0000}"/>
    <cellStyle name="Normal 9 2 3 4 4 2" xfId="25829" xr:uid="{00000000-0005-0000-0000-00003C5A0000}"/>
    <cellStyle name="Normal 9 2 3 4 5" xfId="25830" xr:uid="{00000000-0005-0000-0000-00003D5A0000}"/>
    <cellStyle name="Normal 9 2 3 4 6" xfId="25831" xr:uid="{00000000-0005-0000-0000-00003E5A0000}"/>
    <cellStyle name="Normal 9 2 3 40" xfId="5128" xr:uid="{00000000-0005-0000-0000-00003F5A0000}"/>
    <cellStyle name="Normal 9 2 3 40 2" xfId="7375" xr:uid="{00000000-0005-0000-0000-0000405A0000}"/>
    <cellStyle name="Normal 9 2 3 40 2 2" xfId="10914" xr:uid="{00000000-0005-0000-0000-0000415A0000}"/>
    <cellStyle name="Normal 9 2 3 40 2 2 2" xfId="25832" xr:uid="{00000000-0005-0000-0000-0000425A0000}"/>
    <cellStyle name="Normal 9 2 3 40 2 2 3" xfId="25833" xr:uid="{00000000-0005-0000-0000-0000435A0000}"/>
    <cellStyle name="Normal 9 2 3 40 2 3" xfId="25834" xr:uid="{00000000-0005-0000-0000-0000445A0000}"/>
    <cellStyle name="Normal 9 2 3 40 2 4" xfId="25835" xr:uid="{00000000-0005-0000-0000-0000455A0000}"/>
    <cellStyle name="Normal 9 2 3 40 3" xfId="9153" xr:uid="{00000000-0005-0000-0000-0000465A0000}"/>
    <cellStyle name="Normal 9 2 3 40 3 2" xfId="25836" xr:uid="{00000000-0005-0000-0000-0000475A0000}"/>
    <cellStyle name="Normal 9 2 3 40 3 2 2" xfId="25837" xr:uid="{00000000-0005-0000-0000-0000485A0000}"/>
    <cellStyle name="Normal 9 2 3 40 3 3" xfId="25838" xr:uid="{00000000-0005-0000-0000-0000495A0000}"/>
    <cellStyle name="Normal 9 2 3 40 3 4" xfId="25839" xr:uid="{00000000-0005-0000-0000-00004A5A0000}"/>
    <cellStyle name="Normal 9 2 3 40 4" xfId="25840" xr:uid="{00000000-0005-0000-0000-00004B5A0000}"/>
    <cellStyle name="Normal 9 2 3 40 4 2" xfId="25841" xr:uid="{00000000-0005-0000-0000-00004C5A0000}"/>
    <cellStyle name="Normal 9 2 3 40 5" xfId="25842" xr:uid="{00000000-0005-0000-0000-00004D5A0000}"/>
    <cellStyle name="Normal 9 2 3 40 6" xfId="25843" xr:uid="{00000000-0005-0000-0000-00004E5A0000}"/>
    <cellStyle name="Normal 9 2 3 41" xfId="5129" xr:uid="{00000000-0005-0000-0000-00004F5A0000}"/>
    <cellStyle name="Normal 9 2 3 41 2" xfId="7376" xr:uid="{00000000-0005-0000-0000-0000505A0000}"/>
    <cellStyle name="Normal 9 2 3 41 2 2" xfId="10915" xr:uid="{00000000-0005-0000-0000-0000515A0000}"/>
    <cellStyle name="Normal 9 2 3 41 2 2 2" xfId="25844" xr:uid="{00000000-0005-0000-0000-0000525A0000}"/>
    <cellStyle name="Normal 9 2 3 41 2 2 3" xfId="25845" xr:uid="{00000000-0005-0000-0000-0000535A0000}"/>
    <cellStyle name="Normal 9 2 3 41 2 3" xfId="25846" xr:uid="{00000000-0005-0000-0000-0000545A0000}"/>
    <cellStyle name="Normal 9 2 3 41 2 4" xfId="25847" xr:uid="{00000000-0005-0000-0000-0000555A0000}"/>
    <cellStyle name="Normal 9 2 3 41 3" xfId="9154" xr:uid="{00000000-0005-0000-0000-0000565A0000}"/>
    <cellStyle name="Normal 9 2 3 41 3 2" xfId="25848" xr:uid="{00000000-0005-0000-0000-0000575A0000}"/>
    <cellStyle name="Normal 9 2 3 41 3 2 2" xfId="25849" xr:uid="{00000000-0005-0000-0000-0000585A0000}"/>
    <cellStyle name="Normal 9 2 3 41 3 3" xfId="25850" xr:uid="{00000000-0005-0000-0000-0000595A0000}"/>
    <cellStyle name="Normal 9 2 3 41 3 4" xfId="25851" xr:uid="{00000000-0005-0000-0000-00005A5A0000}"/>
    <cellStyle name="Normal 9 2 3 41 4" xfId="25852" xr:uid="{00000000-0005-0000-0000-00005B5A0000}"/>
    <cellStyle name="Normal 9 2 3 41 4 2" xfId="25853" xr:uid="{00000000-0005-0000-0000-00005C5A0000}"/>
    <cellStyle name="Normal 9 2 3 41 5" xfId="25854" xr:uid="{00000000-0005-0000-0000-00005D5A0000}"/>
    <cellStyle name="Normal 9 2 3 41 6" xfId="25855" xr:uid="{00000000-0005-0000-0000-00005E5A0000}"/>
    <cellStyle name="Normal 9 2 3 42" xfId="5130" xr:uid="{00000000-0005-0000-0000-00005F5A0000}"/>
    <cellStyle name="Normal 9 2 3 42 2" xfId="7377" xr:uid="{00000000-0005-0000-0000-0000605A0000}"/>
    <cellStyle name="Normal 9 2 3 42 2 2" xfId="10916" xr:uid="{00000000-0005-0000-0000-0000615A0000}"/>
    <cellStyle name="Normal 9 2 3 42 2 2 2" xfId="25856" xr:uid="{00000000-0005-0000-0000-0000625A0000}"/>
    <cellStyle name="Normal 9 2 3 42 2 2 3" xfId="25857" xr:uid="{00000000-0005-0000-0000-0000635A0000}"/>
    <cellStyle name="Normal 9 2 3 42 2 3" xfId="25858" xr:uid="{00000000-0005-0000-0000-0000645A0000}"/>
    <cellStyle name="Normal 9 2 3 42 2 4" xfId="25859" xr:uid="{00000000-0005-0000-0000-0000655A0000}"/>
    <cellStyle name="Normal 9 2 3 42 3" xfId="9155" xr:uid="{00000000-0005-0000-0000-0000665A0000}"/>
    <cellStyle name="Normal 9 2 3 42 3 2" xfId="25860" xr:uid="{00000000-0005-0000-0000-0000675A0000}"/>
    <cellStyle name="Normal 9 2 3 42 3 2 2" xfId="25861" xr:uid="{00000000-0005-0000-0000-0000685A0000}"/>
    <cellStyle name="Normal 9 2 3 42 3 3" xfId="25862" xr:uid="{00000000-0005-0000-0000-0000695A0000}"/>
    <cellStyle name="Normal 9 2 3 42 3 4" xfId="25863" xr:uid="{00000000-0005-0000-0000-00006A5A0000}"/>
    <cellStyle name="Normal 9 2 3 42 4" xfId="25864" xr:uid="{00000000-0005-0000-0000-00006B5A0000}"/>
    <cellStyle name="Normal 9 2 3 42 4 2" xfId="25865" xr:uid="{00000000-0005-0000-0000-00006C5A0000}"/>
    <cellStyle name="Normal 9 2 3 42 5" xfId="25866" xr:uid="{00000000-0005-0000-0000-00006D5A0000}"/>
    <cellStyle name="Normal 9 2 3 42 6" xfId="25867" xr:uid="{00000000-0005-0000-0000-00006E5A0000}"/>
    <cellStyle name="Normal 9 2 3 43" xfId="5131" xr:uid="{00000000-0005-0000-0000-00006F5A0000}"/>
    <cellStyle name="Normal 9 2 3 43 2" xfId="7378" xr:uid="{00000000-0005-0000-0000-0000705A0000}"/>
    <cellStyle name="Normal 9 2 3 43 2 2" xfId="10917" xr:uid="{00000000-0005-0000-0000-0000715A0000}"/>
    <cellStyle name="Normal 9 2 3 43 2 2 2" xfId="25868" xr:uid="{00000000-0005-0000-0000-0000725A0000}"/>
    <cellStyle name="Normal 9 2 3 43 2 2 3" xfId="25869" xr:uid="{00000000-0005-0000-0000-0000735A0000}"/>
    <cellStyle name="Normal 9 2 3 43 2 3" xfId="25870" xr:uid="{00000000-0005-0000-0000-0000745A0000}"/>
    <cellStyle name="Normal 9 2 3 43 2 4" xfId="25871" xr:uid="{00000000-0005-0000-0000-0000755A0000}"/>
    <cellStyle name="Normal 9 2 3 43 3" xfId="9156" xr:uid="{00000000-0005-0000-0000-0000765A0000}"/>
    <cellStyle name="Normal 9 2 3 43 3 2" xfId="25872" xr:uid="{00000000-0005-0000-0000-0000775A0000}"/>
    <cellStyle name="Normal 9 2 3 43 3 2 2" xfId="25873" xr:uid="{00000000-0005-0000-0000-0000785A0000}"/>
    <cellStyle name="Normal 9 2 3 43 3 3" xfId="25874" xr:uid="{00000000-0005-0000-0000-0000795A0000}"/>
    <cellStyle name="Normal 9 2 3 43 3 4" xfId="25875" xr:uid="{00000000-0005-0000-0000-00007A5A0000}"/>
    <cellStyle name="Normal 9 2 3 43 4" xfId="25876" xr:uid="{00000000-0005-0000-0000-00007B5A0000}"/>
    <cellStyle name="Normal 9 2 3 43 4 2" xfId="25877" xr:uid="{00000000-0005-0000-0000-00007C5A0000}"/>
    <cellStyle name="Normal 9 2 3 43 5" xfId="25878" xr:uid="{00000000-0005-0000-0000-00007D5A0000}"/>
    <cellStyle name="Normal 9 2 3 43 6" xfId="25879" xr:uid="{00000000-0005-0000-0000-00007E5A0000}"/>
    <cellStyle name="Normal 9 2 3 44" xfId="5132" xr:uid="{00000000-0005-0000-0000-00007F5A0000}"/>
    <cellStyle name="Normal 9 2 3 44 2" xfId="7379" xr:uid="{00000000-0005-0000-0000-0000805A0000}"/>
    <cellStyle name="Normal 9 2 3 44 2 2" xfId="10918" xr:uid="{00000000-0005-0000-0000-0000815A0000}"/>
    <cellStyle name="Normal 9 2 3 44 2 2 2" xfId="25880" xr:uid="{00000000-0005-0000-0000-0000825A0000}"/>
    <cellStyle name="Normal 9 2 3 44 2 2 3" xfId="25881" xr:uid="{00000000-0005-0000-0000-0000835A0000}"/>
    <cellStyle name="Normal 9 2 3 44 2 3" xfId="25882" xr:uid="{00000000-0005-0000-0000-0000845A0000}"/>
    <cellStyle name="Normal 9 2 3 44 2 4" xfId="25883" xr:uid="{00000000-0005-0000-0000-0000855A0000}"/>
    <cellStyle name="Normal 9 2 3 44 3" xfId="9157" xr:uid="{00000000-0005-0000-0000-0000865A0000}"/>
    <cellStyle name="Normal 9 2 3 44 3 2" xfId="25884" xr:uid="{00000000-0005-0000-0000-0000875A0000}"/>
    <cellStyle name="Normal 9 2 3 44 3 2 2" xfId="25885" xr:uid="{00000000-0005-0000-0000-0000885A0000}"/>
    <cellStyle name="Normal 9 2 3 44 3 3" xfId="25886" xr:uid="{00000000-0005-0000-0000-0000895A0000}"/>
    <cellStyle name="Normal 9 2 3 44 3 4" xfId="25887" xr:uid="{00000000-0005-0000-0000-00008A5A0000}"/>
    <cellStyle name="Normal 9 2 3 44 4" xfId="25888" xr:uid="{00000000-0005-0000-0000-00008B5A0000}"/>
    <cellStyle name="Normal 9 2 3 44 4 2" xfId="25889" xr:uid="{00000000-0005-0000-0000-00008C5A0000}"/>
    <cellStyle name="Normal 9 2 3 44 5" xfId="25890" xr:uid="{00000000-0005-0000-0000-00008D5A0000}"/>
    <cellStyle name="Normal 9 2 3 44 6" xfId="25891" xr:uid="{00000000-0005-0000-0000-00008E5A0000}"/>
    <cellStyle name="Normal 9 2 3 45" xfId="5133" xr:uid="{00000000-0005-0000-0000-00008F5A0000}"/>
    <cellStyle name="Normal 9 2 3 45 2" xfId="7380" xr:uid="{00000000-0005-0000-0000-0000905A0000}"/>
    <cellStyle name="Normal 9 2 3 45 2 2" xfId="10919" xr:uid="{00000000-0005-0000-0000-0000915A0000}"/>
    <cellStyle name="Normal 9 2 3 45 2 2 2" xfId="25892" xr:uid="{00000000-0005-0000-0000-0000925A0000}"/>
    <cellStyle name="Normal 9 2 3 45 2 2 3" xfId="25893" xr:uid="{00000000-0005-0000-0000-0000935A0000}"/>
    <cellStyle name="Normal 9 2 3 45 2 3" xfId="25894" xr:uid="{00000000-0005-0000-0000-0000945A0000}"/>
    <cellStyle name="Normal 9 2 3 45 2 4" xfId="25895" xr:uid="{00000000-0005-0000-0000-0000955A0000}"/>
    <cellStyle name="Normal 9 2 3 45 3" xfId="9158" xr:uid="{00000000-0005-0000-0000-0000965A0000}"/>
    <cellStyle name="Normal 9 2 3 45 3 2" xfId="25896" xr:uid="{00000000-0005-0000-0000-0000975A0000}"/>
    <cellStyle name="Normal 9 2 3 45 3 2 2" xfId="25897" xr:uid="{00000000-0005-0000-0000-0000985A0000}"/>
    <cellStyle name="Normal 9 2 3 45 3 3" xfId="25898" xr:uid="{00000000-0005-0000-0000-0000995A0000}"/>
    <cellStyle name="Normal 9 2 3 45 3 4" xfId="25899" xr:uid="{00000000-0005-0000-0000-00009A5A0000}"/>
    <cellStyle name="Normal 9 2 3 45 4" xfId="25900" xr:uid="{00000000-0005-0000-0000-00009B5A0000}"/>
    <cellStyle name="Normal 9 2 3 45 4 2" xfId="25901" xr:uid="{00000000-0005-0000-0000-00009C5A0000}"/>
    <cellStyle name="Normal 9 2 3 45 5" xfId="25902" xr:uid="{00000000-0005-0000-0000-00009D5A0000}"/>
    <cellStyle name="Normal 9 2 3 45 6" xfId="25903" xr:uid="{00000000-0005-0000-0000-00009E5A0000}"/>
    <cellStyle name="Normal 9 2 3 46" xfId="5134" xr:uid="{00000000-0005-0000-0000-00009F5A0000}"/>
    <cellStyle name="Normal 9 2 3 46 2" xfId="7381" xr:uid="{00000000-0005-0000-0000-0000A05A0000}"/>
    <cellStyle name="Normal 9 2 3 46 2 2" xfId="10920" xr:uid="{00000000-0005-0000-0000-0000A15A0000}"/>
    <cellStyle name="Normal 9 2 3 46 2 2 2" xfId="25904" xr:uid="{00000000-0005-0000-0000-0000A25A0000}"/>
    <cellStyle name="Normal 9 2 3 46 2 2 3" xfId="25905" xr:uid="{00000000-0005-0000-0000-0000A35A0000}"/>
    <cellStyle name="Normal 9 2 3 46 2 3" xfId="25906" xr:uid="{00000000-0005-0000-0000-0000A45A0000}"/>
    <cellStyle name="Normal 9 2 3 46 2 4" xfId="25907" xr:uid="{00000000-0005-0000-0000-0000A55A0000}"/>
    <cellStyle name="Normal 9 2 3 46 3" xfId="9159" xr:uid="{00000000-0005-0000-0000-0000A65A0000}"/>
    <cellStyle name="Normal 9 2 3 46 3 2" xfId="25908" xr:uid="{00000000-0005-0000-0000-0000A75A0000}"/>
    <cellStyle name="Normal 9 2 3 46 3 2 2" xfId="25909" xr:uid="{00000000-0005-0000-0000-0000A85A0000}"/>
    <cellStyle name="Normal 9 2 3 46 3 3" xfId="25910" xr:uid="{00000000-0005-0000-0000-0000A95A0000}"/>
    <cellStyle name="Normal 9 2 3 46 3 4" xfId="25911" xr:uid="{00000000-0005-0000-0000-0000AA5A0000}"/>
    <cellStyle name="Normal 9 2 3 46 4" xfId="25912" xr:uid="{00000000-0005-0000-0000-0000AB5A0000}"/>
    <cellStyle name="Normal 9 2 3 46 4 2" xfId="25913" xr:uid="{00000000-0005-0000-0000-0000AC5A0000}"/>
    <cellStyle name="Normal 9 2 3 46 5" xfId="25914" xr:uid="{00000000-0005-0000-0000-0000AD5A0000}"/>
    <cellStyle name="Normal 9 2 3 46 6" xfId="25915" xr:uid="{00000000-0005-0000-0000-0000AE5A0000}"/>
    <cellStyle name="Normal 9 2 3 47" xfId="5135" xr:uid="{00000000-0005-0000-0000-0000AF5A0000}"/>
    <cellStyle name="Normal 9 2 3 47 2" xfId="7382" xr:uid="{00000000-0005-0000-0000-0000B05A0000}"/>
    <cellStyle name="Normal 9 2 3 47 2 2" xfId="10921" xr:uid="{00000000-0005-0000-0000-0000B15A0000}"/>
    <cellStyle name="Normal 9 2 3 47 2 2 2" xfId="25916" xr:uid="{00000000-0005-0000-0000-0000B25A0000}"/>
    <cellStyle name="Normal 9 2 3 47 2 2 3" xfId="25917" xr:uid="{00000000-0005-0000-0000-0000B35A0000}"/>
    <cellStyle name="Normal 9 2 3 47 2 3" xfId="25918" xr:uid="{00000000-0005-0000-0000-0000B45A0000}"/>
    <cellStyle name="Normal 9 2 3 47 2 4" xfId="25919" xr:uid="{00000000-0005-0000-0000-0000B55A0000}"/>
    <cellStyle name="Normal 9 2 3 47 3" xfId="9160" xr:uid="{00000000-0005-0000-0000-0000B65A0000}"/>
    <cellStyle name="Normal 9 2 3 47 3 2" xfId="25920" xr:uid="{00000000-0005-0000-0000-0000B75A0000}"/>
    <cellStyle name="Normal 9 2 3 47 3 2 2" xfId="25921" xr:uid="{00000000-0005-0000-0000-0000B85A0000}"/>
    <cellStyle name="Normal 9 2 3 47 3 3" xfId="25922" xr:uid="{00000000-0005-0000-0000-0000B95A0000}"/>
    <cellStyle name="Normal 9 2 3 47 3 4" xfId="25923" xr:uid="{00000000-0005-0000-0000-0000BA5A0000}"/>
    <cellStyle name="Normal 9 2 3 47 4" xfId="25924" xr:uid="{00000000-0005-0000-0000-0000BB5A0000}"/>
    <cellStyle name="Normal 9 2 3 47 4 2" xfId="25925" xr:uid="{00000000-0005-0000-0000-0000BC5A0000}"/>
    <cellStyle name="Normal 9 2 3 47 5" xfId="25926" xr:uid="{00000000-0005-0000-0000-0000BD5A0000}"/>
    <cellStyle name="Normal 9 2 3 47 6" xfId="25927" xr:uid="{00000000-0005-0000-0000-0000BE5A0000}"/>
    <cellStyle name="Normal 9 2 3 48" xfId="7341" xr:uid="{00000000-0005-0000-0000-0000BF5A0000}"/>
    <cellStyle name="Normal 9 2 3 48 2" xfId="10880" xr:uid="{00000000-0005-0000-0000-0000C05A0000}"/>
    <cellStyle name="Normal 9 2 3 48 2 2" xfId="25928" xr:uid="{00000000-0005-0000-0000-0000C15A0000}"/>
    <cellStyle name="Normal 9 2 3 48 2 3" xfId="25929" xr:uid="{00000000-0005-0000-0000-0000C25A0000}"/>
    <cellStyle name="Normal 9 2 3 48 3" xfId="25930" xr:uid="{00000000-0005-0000-0000-0000C35A0000}"/>
    <cellStyle name="Normal 9 2 3 48 4" xfId="25931" xr:uid="{00000000-0005-0000-0000-0000C45A0000}"/>
    <cellStyle name="Normal 9 2 3 49" xfId="9119" xr:uid="{00000000-0005-0000-0000-0000C55A0000}"/>
    <cellStyle name="Normal 9 2 3 49 2" xfId="25932" xr:uid="{00000000-0005-0000-0000-0000C65A0000}"/>
    <cellStyle name="Normal 9 2 3 49 2 2" xfId="25933" xr:uid="{00000000-0005-0000-0000-0000C75A0000}"/>
    <cellStyle name="Normal 9 2 3 49 3" xfId="25934" xr:uid="{00000000-0005-0000-0000-0000C85A0000}"/>
    <cellStyle name="Normal 9 2 3 49 4" xfId="25935" xr:uid="{00000000-0005-0000-0000-0000C95A0000}"/>
    <cellStyle name="Normal 9 2 3 5" xfId="5136" xr:uid="{00000000-0005-0000-0000-0000CA5A0000}"/>
    <cellStyle name="Normal 9 2 3 5 2" xfId="7383" xr:uid="{00000000-0005-0000-0000-0000CB5A0000}"/>
    <cellStyle name="Normal 9 2 3 5 2 2" xfId="10922" xr:uid="{00000000-0005-0000-0000-0000CC5A0000}"/>
    <cellStyle name="Normal 9 2 3 5 2 2 2" xfId="25936" xr:uid="{00000000-0005-0000-0000-0000CD5A0000}"/>
    <cellStyle name="Normal 9 2 3 5 2 2 3" xfId="25937" xr:uid="{00000000-0005-0000-0000-0000CE5A0000}"/>
    <cellStyle name="Normal 9 2 3 5 2 3" xfId="25938" xr:uid="{00000000-0005-0000-0000-0000CF5A0000}"/>
    <cellStyle name="Normal 9 2 3 5 2 4" xfId="25939" xr:uid="{00000000-0005-0000-0000-0000D05A0000}"/>
    <cellStyle name="Normal 9 2 3 5 3" xfId="9161" xr:uid="{00000000-0005-0000-0000-0000D15A0000}"/>
    <cellStyle name="Normal 9 2 3 5 3 2" xfId="25940" xr:uid="{00000000-0005-0000-0000-0000D25A0000}"/>
    <cellStyle name="Normal 9 2 3 5 3 2 2" xfId="25941" xr:uid="{00000000-0005-0000-0000-0000D35A0000}"/>
    <cellStyle name="Normal 9 2 3 5 3 3" xfId="25942" xr:uid="{00000000-0005-0000-0000-0000D45A0000}"/>
    <cellStyle name="Normal 9 2 3 5 3 4" xfId="25943" xr:uid="{00000000-0005-0000-0000-0000D55A0000}"/>
    <cellStyle name="Normal 9 2 3 5 4" xfId="25944" xr:uid="{00000000-0005-0000-0000-0000D65A0000}"/>
    <cellStyle name="Normal 9 2 3 5 4 2" xfId="25945" xr:uid="{00000000-0005-0000-0000-0000D75A0000}"/>
    <cellStyle name="Normal 9 2 3 5 5" xfId="25946" xr:uid="{00000000-0005-0000-0000-0000D85A0000}"/>
    <cellStyle name="Normal 9 2 3 5 6" xfId="25947" xr:uid="{00000000-0005-0000-0000-0000D95A0000}"/>
    <cellStyle name="Normal 9 2 3 50" xfId="25948" xr:uid="{00000000-0005-0000-0000-0000DA5A0000}"/>
    <cellStyle name="Normal 9 2 3 50 2" xfId="25949" xr:uid="{00000000-0005-0000-0000-0000DB5A0000}"/>
    <cellStyle name="Normal 9 2 3 51" xfId="25950" xr:uid="{00000000-0005-0000-0000-0000DC5A0000}"/>
    <cellStyle name="Normal 9 2 3 52" xfId="25951" xr:uid="{00000000-0005-0000-0000-0000DD5A0000}"/>
    <cellStyle name="Normal 9 2 3 6" xfId="5137" xr:uid="{00000000-0005-0000-0000-0000DE5A0000}"/>
    <cellStyle name="Normal 9 2 3 6 2" xfId="7384" xr:uid="{00000000-0005-0000-0000-0000DF5A0000}"/>
    <cellStyle name="Normal 9 2 3 6 2 2" xfId="10923" xr:uid="{00000000-0005-0000-0000-0000E05A0000}"/>
    <cellStyle name="Normal 9 2 3 6 2 2 2" xfId="25952" xr:uid="{00000000-0005-0000-0000-0000E15A0000}"/>
    <cellStyle name="Normal 9 2 3 6 2 2 3" xfId="25953" xr:uid="{00000000-0005-0000-0000-0000E25A0000}"/>
    <cellStyle name="Normal 9 2 3 6 2 3" xfId="25954" xr:uid="{00000000-0005-0000-0000-0000E35A0000}"/>
    <cellStyle name="Normal 9 2 3 6 2 4" xfId="25955" xr:uid="{00000000-0005-0000-0000-0000E45A0000}"/>
    <cellStyle name="Normal 9 2 3 6 3" xfId="9162" xr:uid="{00000000-0005-0000-0000-0000E55A0000}"/>
    <cellStyle name="Normal 9 2 3 6 3 2" xfId="25956" xr:uid="{00000000-0005-0000-0000-0000E65A0000}"/>
    <cellStyle name="Normal 9 2 3 6 3 2 2" xfId="25957" xr:uid="{00000000-0005-0000-0000-0000E75A0000}"/>
    <cellStyle name="Normal 9 2 3 6 3 3" xfId="25958" xr:uid="{00000000-0005-0000-0000-0000E85A0000}"/>
    <cellStyle name="Normal 9 2 3 6 3 4" xfId="25959" xr:uid="{00000000-0005-0000-0000-0000E95A0000}"/>
    <cellStyle name="Normal 9 2 3 6 4" xfId="25960" xr:uid="{00000000-0005-0000-0000-0000EA5A0000}"/>
    <cellStyle name="Normal 9 2 3 6 4 2" xfId="25961" xr:uid="{00000000-0005-0000-0000-0000EB5A0000}"/>
    <cellStyle name="Normal 9 2 3 6 5" xfId="25962" xr:uid="{00000000-0005-0000-0000-0000EC5A0000}"/>
    <cellStyle name="Normal 9 2 3 6 6" xfId="25963" xr:uid="{00000000-0005-0000-0000-0000ED5A0000}"/>
    <cellStyle name="Normal 9 2 3 7" xfId="5138" xr:uid="{00000000-0005-0000-0000-0000EE5A0000}"/>
    <cellStyle name="Normal 9 2 3 7 2" xfId="7385" xr:uid="{00000000-0005-0000-0000-0000EF5A0000}"/>
    <cellStyle name="Normal 9 2 3 7 2 2" xfId="10924" xr:uid="{00000000-0005-0000-0000-0000F05A0000}"/>
    <cellStyle name="Normal 9 2 3 7 2 2 2" xfId="25964" xr:uid="{00000000-0005-0000-0000-0000F15A0000}"/>
    <cellStyle name="Normal 9 2 3 7 2 2 3" xfId="25965" xr:uid="{00000000-0005-0000-0000-0000F25A0000}"/>
    <cellStyle name="Normal 9 2 3 7 2 3" xfId="25966" xr:uid="{00000000-0005-0000-0000-0000F35A0000}"/>
    <cellStyle name="Normal 9 2 3 7 2 4" xfId="25967" xr:uid="{00000000-0005-0000-0000-0000F45A0000}"/>
    <cellStyle name="Normal 9 2 3 7 3" xfId="9163" xr:uid="{00000000-0005-0000-0000-0000F55A0000}"/>
    <cellStyle name="Normal 9 2 3 7 3 2" xfId="25968" xr:uid="{00000000-0005-0000-0000-0000F65A0000}"/>
    <cellStyle name="Normal 9 2 3 7 3 2 2" xfId="25969" xr:uid="{00000000-0005-0000-0000-0000F75A0000}"/>
    <cellStyle name="Normal 9 2 3 7 3 3" xfId="25970" xr:uid="{00000000-0005-0000-0000-0000F85A0000}"/>
    <cellStyle name="Normal 9 2 3 7 3 4" xfId="25971" xr:uid="{00000000-0005-0000-0000-0000F95A0000}"/>
    <cellStyle name="Normal 9 2 3 7 4" xfId="25972" xr:uid="{00000000-0005-0000-0000-0000FA5A0000}"/>
    <cellStyle name="Normal 9 2 3 7 4 2" xfId="25973" xr:uid="{00000000-0005-0000-0000-0000FB5A0000}"/>
    <cellStyle name="Normal 9 2 3 7 5" xfId="25974" xr:uid="{00000000-0005-0000-0000-0000FC5A0000}"/>
    <cellStyle name="Normal 9 2 3 7 6" xfId="25975" xr:uid="{00000000-0005-0000-0000-0000FD5A0000}"/>
    <cellStyle name="Normal 9 2 3 8" xfId="5139" xr:uid="{00000000-0005-0000-0000-0000FE5A0000}"/>
    <cellStyle name="Normal 9 2 3 8 2" xfId="7386" xr:uid="{00000000-0005-0000-0000-0000FF5A0000}"/>
    <cellStyle name="Normal 9 2 3 8 2 2" xfId="10925" xr:uid="{00000000-0005-0000-0000-0000005B0000}"/>
    <cellStyle name="Normal 9 2 3 8 2 2 2" xfId="25976" xr:uid="{00000000-0005-0000-0000-0000015B0000}"/>
    <cellStyle name="Normal 9 2 3 8 2 2 3" xfId="25977" xr:uid="{00000000-0005-0000-0000-0000025B0000}"/>
    <cellStyle name="Normal 9 2 3 8 2 3" xfId="25978" xr:uid="{00000000-0005-0000-0000-0000035B0000}"/>
    <cellStyle name="Normal 9 2 3 8 2 4" xfId="25979" xr:uid="{00000000-0005-0000-0000-0000045B0000}"/>
    <cellStyle name="Normal 9 2 3 8 3" xfId="9164" xr:uid="{00000000-0005-0000-0000-0000055B0000}"/>
    <cellStyle name="Normal 9 2 3 8 3 2" xfId="25980" xr:uid="{00000000-0005-0000-0000-0000065B0000}"/>
    <cellStyle name="Normal 9 2 3 8 3 2 2" xfId="25981" xr:uid="{00000000-0005-0000-0000-0000075B0000}"/>
    <cellStyle name="Normal 9 2 3 8 3 3" xfId="25982" xr:uid="{00000000-0005-0000-0000-0000085B0000}"/>
    <cellStyle name="Normal 9 2 3 8 3 4" xfId="25983" xr:uid="{00000000-0005-0000-0000-0000095B0000}"/>
    <cellStyle name="Normal 9 2 3 8 4" xfId="25984" xr:uid="{00000000-0005-0000-0000-00000A5B0000}"/>
    <cellStyle name="Normal 9 2 3 8 4 2" xfId="25985" xr:uid="{00000000-0005-0000-0000-00000B5B0000}"/>
    <cellStyle name="Normal 9 2 3 8 5" xfId="25986" xr:uid="{00000000-0005-0000-0000-00000C5B0000}"/>
    <cellStyle name="Normal 9 2 3 8 6" xfId="25987" xr:uid="{00000000-0005-0000-0000-00000D5B0000}"/>
    <cellStyle name="Normal 9 2 3 9" xfId="5140" xr:uid="{00000000-0005-0000-0000-00000E5B0000}"/>
    <cellStyle name="Normal 9 2 3 9 2" xfId="7387" xr:uid="{00000000-0005-0000-0000-00000F5B0000}"/>
    <cellStyle name="Normal 9 2 3 9 2 2" xfId="10926" xr:uid="{00000000-0005-0000-0000-0000105B0000}"/>
    <cellStyle name="Normal 9 2 3 9 2 2 2" xfId="25988" xr:uid="{00000000-0005-0000-0000-0000115B0000}"/>
    <cellStyle name="Normal 9 2 3 9 2 2 3" xfId="25989" xr:uid="{00000000-0005-0000-0000-0000125B0000}"/>
    <cellStyle name="Normal 9 2 3 9 2 3" xfId="25990" xr:uid="{00000000-0005-0000-0000-0000135B0000}"/>
    <cellStyle name="Normal 9 2 3 9 2 4" xfId="25991" xr:uid="{00000000-0005-0000-0000-0000145B0000}"/>
    <cellStyle name="Normal 9 2 3 9 3" xfId="9165" xr:uid="{00000000-0005-0000-0000-0000155B0000}"/>
    <cellStyle name="Normal 9 2 3 9 3 2" xfId="25992" xr:uid="{00000000-0005-0000-0000-0000165B0000}"/>
    <cellStyle name="Normal 9 2 3 9 3 2 2" xfId="25993" xr:uid="{00000000-0005-0000-0000-0000175B0000}"/>
    <cellStyle name="Normal 9 2 3 9 3 3" xfId="25994" xr:uid="{00000000-0005-0000-0000-0000185B0000}"/>
    <cellStyle name="Normal 9 2 3 9 3 4" xfId="25995" xr:uid="{00000000-0005-0000-0000-0000195B0000}"/>
    <cellStyle name="Normal 9 2 3 9 4" xfId="25996" xr:uid="{00000000-0005-0000-0000-00001A5B0000}"/>
    <cellStyle name="Normal 9 2 3 9 4 2" xfId="25997" xr:uid="{00000000-0005-0000-0000-00001B5B0000}"/>
    <cellStyle name="Normal 9 2 3 9 5" xfId="25998" xr:uid="{00000000-0005-0000-0000-00001C5B0000}"/>
    <cellStyle name="Normal 9 2 3 9 6" xfId="25999" xr:uid="{00000000-0005-0000-0000-00001D5B0000}"/>
    <cellStyle name="Normal 9 2 4" xfId="5141" xr:uid="{00000000-0005-0000-0000-00001E5B0000}"/>
    <cellStyle name="Normal 9 2 4 2" xfId="7388" xr:uid="{00000000-0005-0000-0000-00001F5B0000}"/>
    <cellStyle name="Normal 9 2 4 2 2" xfId="10927" xr:uid="{00000000-0005-0000-0000-0000205B0000}"/>
    <cellStyle name="Normal 9 2 4 2 2 2" xfId="26000" xr:uid="{00000000-0005-0000-0000-0000215B0000}"/>
    <cellStyle name="Normal 9 2 4 2 2 3" xfId="26001" xr:uid="{00000000-0005-0000-0000-0000225B0000}"/>
    <cellStyle name="Normal 9 2 4 2 3" xfId="26002" xr:uid="{00000000-0005-0000-0000-0000235B0000}"/>
    <cellStyle name="Normal 9 2 4 2 4" xfId="26003" xr:uid="{00000000-0005-0000-0000-0000245B0000}"/>
    <cellStyle name="Normal 9 2 4 3" xfId="9166" xr:uid="{00000000-0005-0000-0000-0000255B0000}"/>
    <cellStyle name="Normal 9 2 4 3 2" xfId="26004" xr:uid="{00000000-0005-0000-0000-0000265B0000}"/>
    <cellStyle name="Normal 9 2 4 3 2 2" xfId="26005" xr:uid="{00000000-0005-0000-0000-0000275B0000}"/>
    <cellStyle name="Normal 9 2 4 3 3" xfId="26006" xr:uid="{00000000-0005-0000-0000-0000285B0000}"/>
    <cellStyle name="Normal 9 2 4 3 4" xfId="26007" xr:uid="{00000000-0005-0000-0000-0000295B0000}"/>
    <cellStyle name="Normal 9 2 4 4" xfId="26008" xr:uid="{00000000-0005-0000-0000-00002A5B0000}"/>
    <cellStyle name="Normal 9 2 4 4 2" xfId="26009" xr:uid="{00000000-0005-0000-0000-00002B5B0000}"/>
    <cellStyle name="Normal 9 2 4 5" xfId="26010" xr:uid="{00000000-0005-0000-0000-00002C5B0000}"/>
    <cellStyle name="Normal 9 2 4 6" xfId="26011" xr:uid="{00000000-0005-0000-0000-00002D5B0000}"/>
    <cellStyle name="Normal 9 2 5" xfId="5142" xr:uid="{00000000-0005-0000-0000-00002E5B0000}"/>
    <cellStyle name="Normal 9 2 5 2" xfId="7389" xr:uid="{00000000-0005-0000-0000-00002F5B0000}"/>
    <cellStyle name="Normal 9 2 5 2 2" xfId="10928" xr:uid="{00000000-0005-0000-0000-0000305B0000}"/>
    <cellStyle name="Normal 9 2 5 2 2 2" xfId="26012" xr:uid="{00000000-0005-0000-0000-0000315B0000}"/>
    <cellStyle name="Normal 9 2 5 2 2 3" xfId="26013" xr:uid="{00000000-0005-0000-0000-0000325B0000}"/>
    <cellStyle name="Normal 9 2 5 2 3" xfId="26014" xr:uid="{00000000-0005-0000-0000-0000335B0000}"/>
    <cellStyle name="Normal 9 2 5 2 4" xfId="26015" xr:uid="{00000000-0005-0000-0000-0000345B0000}"/>
    <cellStyle name="Normal 9 2 5 3" xfId="9167" xr:uid="{00000000-0005-0000-0000-0000355B0000}"/>
    <cellStyle name="Normal 9 2 5 3 2" xfId="26016" xr:uid="{00000000-0005-0000-0000-0000365B0000}"/>
    <cellStyle name="Normal 9 2 5 3 2 2" xfId="26017" xr:uid="{00000000-0005-0000-0000-0000375B0000}"/>
    <cellStyle name="Normal 9 2 5 3 3" xfId="26018" xr:uid="{00000000-0005-0000-0000-0000385B0000}"/>
    <cellStyle name="Normal 9 2 5 3 4" xfId="26019" xr:uid="{00000000-0005-0000-0000-0000395B0000}"/>
    <cellStyle name="Normal 9 2 5 4" xfId="26020" xr:uid="{00000000-0005-0000-0000-00003A5B0000}"/>
    <cellStyle name="Normal 9 2 5 4 2" xfId="26021" xr:uid="{00000000-0005-0000-0000-00003B5B0000}"/>
    <cellStyle name="Normal 9 2 5 5" xfId="26022" xr:uid="{00000000-0005-0000-0000-00003C5B0000}"/>
    <cellStyle name="Normal 9 2 5 6" xfId="26023" xr:uid="{00000000-0005-0000-0000-00003D5B0000}"/>
    <cellStyle name="Normal 9 2 6" xfId="7293" xr:uid="{00000000-0005-0000-0000-00003E5B0000}"/>
    <cellStyle name="Normal 9 2 6 2" xfId="10832" xr:uid="{00000000-0005-0000-0000-00003F5B0000}"/>
    <cellStyle name="Normal 9 2 6 2 2" xfId="26024" xr:uid="{00000000-0005-0000-0000-0000405B0000}"/>
    <cellStyle name="Normal 9 2 6 2 3" xfId="26025" xr:uid="{00000000-0005-0000-0000-0000415B0000}"/>
    <cellStyle name="Normal 9 2 6 3" xfId="26026" xr:uid="{00000000-0005-0000-0000-0000425B0000}"/>
    <cellStyle name="Normal 9 2 6 4" xfId="26027" xr:uid="{00000000-0005-0000-0000-0000435B0000}"/>
    <cellStyle name="Normal 9 2 7" xfId="9071" xr:uid="{00000000-0005-0000-0000-0000445B0000}"/>
    <cellStyle name="Normal 9 2 7 2" xfId="26028" xr:uid="{00000000-0005-0000-0000-0000455B0000}"/>
    <cellStyle name="Normal 9 2 7 2 2" xfId="26029" xr:uid="{00000000-0005-0000-0000-0000465B0000}"/>
    <cellStyle name="Normal 9 2 7 3" xfId="26030" xr:uid="{00000000-0005-0000-0000-0000475B0000}"/>
    <cellStyle name="Normal 9 2 7 4" xfId="26031" xr:uid="{00000000-0005-0000-0000-0000485B0000}"/>
    <cellStyle name="Normal 9 2 8" xfId="26032" xr:uid="{00000000-0005-0000-0000-0000495B0000}"/>
    <cellStyle name="Normal 9 2 8 2" xfId="26033" xr:uid="{00000000-0005-0000-0000-00004A5B0000}"/>
    <cellStyle name="Normal 9 2 9" xfId="26034" xr:uid="{00000000-0005-0000-0000-00004B5B0000}"/>
    <cellStyle name="Normal 9 20" xfId="5143" xr:uid="{00000000-0005-0000-0000-00004C5B0000}"/>
    <cellStyle name="Normal 9 20 2" xfId="7390" xr:uid="{00000000-0005-0000-0000-00004D5B0000}"/>
    <cellStyle name="Normal 9 20 2 2" xfId="10929" xr:uid="{00000000-0005-0000-0000-00004E5B0000}"/>
    <cellStyle name="Normal 9 20 2 2 2" xfId="26035" xr:uid="{00000000-0005-0000-0000-00004F5B0000}"/>
    <cellStyle name="Normal 9 20 2 2 3" xfId="26036" xr:uid="{00000000-0005-0000-0000-0000505B0000}"/>
    <cellStyle name="Normal 9 20 2 3" xfId="26037" xr:uid="{00000000-0005-0000-0000-0000515B0000}"/>
    <cellStyle name="Normal 9 20 2 4" xfId="26038" xr:uid="{00000000-0005-0000-0000-0000525B0000}"/>
    <cellStyle name="Normal 9 20 3" xfId="9168" xr:uid="{00000000-0005-0000-0000-0000535B0000}"/>
    <cellStyle name="Normal 9 20 3 2" xfId="26039" xr:uid="{00000000-0005-0000-0000-0000545B0000}"/>
    <cellStyle name="Normal 9 20 3 2 2" xfId="26040" xr:uid="{00000000-0005-0000-0000-0000555B0000}"/>
    <cellStyle name="Normal 9 20 3 3" xfId="26041" xr:uid="{00000000-0005-0000-0000-0000565B0000}"/>
    <cellStyle name="Normal 9 20 3 4" xfId="26042" xr:uid="{00000000-0005-0000-0000-0000575B0000}"/>
    <cellStyle name="Normal 9 20 4" xfId="26043" xr:uid="{00000000-0005-0000-0000-0000585B0000}"/>
    <cellStyle name="Normal 9 20 4 2" xfId="26044" xr:uid="{00000000-0005-0000-0000-0000595B0000}"/>
    <cellStyle name="Normal 9 20 5" xfId="26045" xr:uid="{00000000-0005-0000-0000-00005A5B0000}"/>
    <cellStyle name="Normal 9 20 6" xfId="26046" xr:uid="{00000000-0005-0000-0000-00005B5B0000}"/>
    <cellStyle name="Normal 9 21" xfId="5144" xr:uid="{00000000-0005-0000-0000-00005C5B0000}"/>
    <cellStyle name="Normal 9 21 2" xfId="7391" xr:uid="{00000000-0005-0000-0000-00005D5B0000}"/>
    <cellStyle name="Normal 9 21 2 2" xfId="10930" xr:uid="{00000000-0005-0000-0000-00005E5B0000}"/>
    <cellStyle name="Normal 9 21 2 2 2" xfId="26047" xr:uid="{00000000-0005-0000-0000-00005F5B0000}"/>
    <cellStyle name="Normal 9 21 2 2 3" xfId="26048" xr:uid="{00000000-0005-0000-0000-0000605B0000}"/>
    <cellStyle name="Normal 9 21 2 3" xfId="26049" xr:uid="{00000000-0005-0000-0000-0000615B0000}"/>
    <cellStyle name="Normal 9 21 2 4" xfId="26050" xr:uid="{00000000-0005-0000-0000-0000625B0000}"/>
    <cellStyle name="Normal 9 21 3" xfId="9169" xr:uid="{00000000-0005-0000-0000-0000635B0000}"/>
    <cellStyle name="Normal 9 21 3 2" xfId="26051" xr:uid="{00000000-0005-0000-0000-0000645B0000}"/>
    <cellStyle name="Normal 9 21 3 2 2" xfId="26052" xr:uid="{00000000-0005-0000-0000-0000655B0000}"/>
    <cellStyle name="Normal 9 21 3 3" xfId="26053" xr:uid="{00000000-0005-0000-0000-0000665B0000}"/>
    <cellStyle name="Normal 9 21 3 4" xfId="26054" xr:uid="{00000000-0005-0000-0000-0000675B0000}"/>
    <cellStyle name="Normal 9 21 4" xfId="26055" xr:uid="{00000000-0005-0000-0000-0000685B0000}"/>
    <cellStyle name="Normal 9 21 4 2" xfId="26056" xr:uid="{00000000-0005-0000-0000-0000695B0000}"/>
    <cellStyle name="Normal 9 21 5" xfId="26057" xr:uid="{00000000-0005-0000-0000-00006A5B0000}"/>
    <cellStyle name="Normal 9 21 6" xfId="26058" xr:uid="{00000000-0005-0000-0000-00006B5B0000}"/>
    <cellStyle name="Normal 9 22" xfId="5145" xr:uid="{00000000-0005-0000-0000-00006C5B0000}"/>
    <cellStyle name="Normal 9 22 2" xfId="7392" xr:uid="{00000000-0005-0000-0000-00006D5B0000}"/>
    <cellStyle name="Normal 9 22 2 2" xfId="10931" xr:uid="{00000000-0005-0000-0000-00006E5B0000}"/>
    <cellStyle name="Normal 9 22 2 2 2" xfId="26059" xr:uid="{00000000-0005-0000-0000-00006F5B0000}"/>
    <cellStyle name="Normal 9 22 2 2 3" xfId="26060" xr:uid="{00000000-0005-0000-0000-0000705B0000}"/>
    <cellStyle name="Normal 9 22 2 3" xfId="26061" xr:uid="{00000000-0005-0000-0000-0000715B0000}"/>
    <cellStyle name="Normal 9 22 2 4" xfId="26062" xr:uid="{00000000-0005-0000-0000-0000725B0000}"/>
    <cellStyle name="Normal 9 22 3" xfId="9170" xr:uid="{00000000-0005-0000-0000-0000735B0000}"/>
    <cellStyle name="Normal 9 22 3 2" xfId="26063" xr:uid="{00000000-0005-0000-0000-0000745B0000}"/>
    <cellStyle name="Normal 9 22 3 2 2" xfId="26064" xr:uid="{00000000-0005-0000-0000-0000755B0000}"/>
    <cellStyle name="Normal 9 22 3 3" xfId="26065" xr:uid="{00000000-0005-0000-0000-0000765B0000}"/>
    <cellStyle name="Normal 9 22 3 4" xfId="26066" xr:uid="{00000000-0005-0000-0000-0000775B0000}"/>
    <cellStyle name="Normal 9 22 4" xfId="26067" xr:uid="{00000000-0005-0000-0000-0000785B0000}"/>
    <cellStyle name="Normal 9 22 4 2" xfId="26068" xr:uid="{00000000-0005-0000-0000-0000795B0000}"/>
    <cellStyle name="Normal 9 22 5" xfId="26069" xr:uid="{00000000-0005-0000-0000-00007A5B0000}"/>
    <cellStyle name="Normal 9 22 6" xfId="26070" xr:uid="{00000000-0005-0000-0000-00007B5B0000}"/>
    <cellStyle name="Normal 9 23" xfId="5146" xr:uid="{00000000-0005-0000-0000-00007C5B0000}"/>
    <cellStyle name="Normal 9 23 2" xfId="7393" xr:uid="{00000000-0005-0000-0000-00007D5B0000}"/>
    <cellStyle name="Normal 9 23 2 2" xfId="10932" xr:uid="{00000000-0005-0000-0000-00007E5B0000}"/>
    <cellStyle name="Normal 9 23 2 2 2" xfId="26071" xr:uid="{00000000-0005-0000-0000-00007F5B0000}"/>
    <cellStyle name="Normal 9 23 2 2 3" xfId="26072" xr:uid="{00000000-0005-0000-0000-0000805B0000}"/>
    <cellStyle name="Normal 9 23 2 3" xfId="26073" xr:uid="{00000000-0005-0000-0000-0000815B0000}"/>
    <cellStyle name="Normal 9 23 2 4" xfId="26074" xr:uid="{00000000-0005-0000-0000-0000825B0000}"/>
    <cellStyle name="Normal 9 23 3" xfId="9171" xr:uid="{00000000-0005-0000-0000-0000835B0000}"/>
    <cellStyle name="Normal 9 23 3 2" xfId="26075" xr:uid="{00000000-0005-0000-0000-0000845B0000}"/>
    <cellStyle name="Normal 9 23 3 2 2" xfId="26076" xr:uid="{00000000-0005-0000-0000-0000855B0000}"/>
    <cellStyle name="Normal 9 23 3 3" xfId="26077" xr:uid="{00000000-0005-0000-0000-0000865B0000}"/>
    <cellStyle name="Normal 9 23 3 4" xfId="26078" xr:uid="{00000000-0005-0000-0000-0000875B0000}"/>
    <cellStyle name="Normal 9 23 4" xfId="26079" xr:uid="{00000000-0005-0000-0000-0000885B0000}"/>
    <cellStyle name="Normal 9 23 4 2" xfId="26080" xr:uid="{00000000-0005-0000-0000-0000895B0000}"/>
    <cellStyle name="Normal 9 23 5" xfId="26081" xr:uid="{00000000-0005-0000-0000-00008A5B0000}"/>
    <cellStyle name="Normal 9 23 6" xfId="26082" xr:uid="{00000000-0005-0000-0000-00008B5B0000}"/>
    <cellStyle name="Normal 9 24" xfId="5147" xr:uid="{00000000-0005-0000-0000-00008C5B0000}"/>
    <cellStyle name="Normal 9 24 2" xfId="7394" xr:uid="{00000000-0005-0000-0000-00008D5B0000}"/>
    <cellStyle name="Normal 9 24 2 2" xfId="10933" xr:uid="{00000000-0005-0000-0000-00008E5B0000}"/>
    <cellStyle name="Normal 9 24 2 2 2" xfId="26083" xr:uid="{00000000-0005-0000-0000-00008F5B0000}"/>
    <cellStyle name="Normal 9 24 2 2 3" xfId="26084" xr:uid="{00000000-0005-0000-0000-0000905B0000}"/>
    <cellStyle name="Normal 9 24 2 3" xfId="26085" xr:uid="{00000000-0005-0000-0000-0000915B0000}"/>
    <cellStyle name="Normal 9 24 2 4" xfId="26086" xr:uid="{00000000-0005-0000-0000-0000925B0000}"/>
    <cellStyle name="Normal 9 24 3" xfId="9172" xr:uid="{00000000-0005-0000-0000-0000935B0000}"/>
    <cellStyle name="Normal 9 24 3 2" xfId="26087" xr:uid="{00000000-0005-0000-0000-0000945B0000}"/>
    <cellStyle name="Normal 9 24 3 2 2" xfId="26088" xr:uid="{00000000-0005-0000-0000-0000955B0000}"/>
    <cellStyle name="Normal 9 24 3 3" xfId="26089" xr:uid="{00000000-0005-0000-0000-0000965B0000}"/>
    <cellStyle name="Normal 9 24 3 4" xfId="26090" xr:uid="{00000000-0005-0000-0000-0000975B0000}"/>
    <cellStyle name="Normal 9 24 4" xfId="26091" xr:uid="{00000000-0005-0000-0000-0000985B0000}"/>
    <cellStyle name="Normal 9 24 4 2" xfId="26092" xr:uid="{00000000-0005-0000-0000-0000995B0000}"/>
    <cellStyle name="Normal 9 24 5" xfId="26093" xr:uid="{00000000-0005-0000-0000-00009A5B0000}"/>
    <cellStyle name="Normal 9 24 6" xfId="26094" xr:uid="{00000000-0005-0000-0000-00009B5B0000}"/>
    <cellStyle name="Normal 9 25" xfId="5148" xr:uid="{00000000-0005-0000-0000-00009C5B0000}"/>
    <cellStyle name="Normal 9 25 2" xfId="7395" xr:uid="{00000000-0005-0000-0000-00009D5B0000}"/>
    <cellStyle name="Normal 9 25 2 2" xfId="10934" xr:uid="{00000000-0005-0000-0000-00009E5B0000}"/>
    <cellStyle name="Normal 9 25 2 2 2" xfId="26095" xr:uid="{00000000-0005-0000-0000-00009F5B0000}"/>
    <cellStyle name="Normal 9 25 2 2 3" xfId="26096" xr:uid="{00000000-0005-0000-0000-0000A05B0000}"/>
    <cellStyle name="Normal 9 25 2 3" xfId="26097" xr:uid="{00000000-0005-0000-0000-0000A15B0000}"/>
    <cellStyle name="Normal 9 25 2 4" xfId="26098" xr:uid="{00000000-0005-0000-0000-0000A25B0000}"/>
    <cellStyle name="Normal 9 25 3" xfId="9173" xr:uid="{00000000-0005-0000-0000-0000A35B0000}"/>
    <cellStyle name="Normal 9 25 3 2" xfId="26099" xr:uid="{00000000-0005-0000-0000-0000A45B0000}"/>
    <cellStyle name="Normal 9 25 3 2 2" xfId="26100" xr:uid="{00000000-0005-0000-0000-0000A55B0000}"/>
    <cellStyle name="Normal 9 25 3 3" xfId="26101" xr:uid="{00000000-0005-0000-0000-0000A65B0000}"/>
    <cellStyle name="Normal 9 25 3 4" xfId="26102" xr:uid="{00000000-0005-0000-0000-0000A75B0000}"/>
    <cellStyle name="Normal 9 25 4" xfId="26103" xr:uid="{00000000-0005-0000-0000-0000A85B0000}"/>
    <cellStyle name="Normal 9 25 4 2" xfId="26104" xr:uid="{00000000-0005-0000-0000-0000A95B0000}"/>
    <cellStyle name="Normal 9 25 5" xfId="26105" xr:uid="{00000000-0005-0000-0000-0000AA5B0000}"/>
    <cellStyle name="Normal 9 25 6" xfId="26106" xr:uid="{00000000-0005-0000-0000-0000AB5B0000}"/>
    <cellStyle name="Normal 9 26" xfId="5149" xr:uid="{00000000-0005-0000-0000-0000AC5B0000}"/>
    <cellStyle name="Normal 9 26 2" xfId="7396" xr:uid="{00000000-0005-0000-0000-0000AD5B0000}"/>
    <cellStyle name="Normal 9 26 2 2" xfId="10935" xr:uid="{00000000-0005-0000-0000-0000AE5B0000}"/>
    <cellStyle name="Normal 9 26 2 2 2" xfId="26107" xr:uid="{00000000-0005-0000-0000-0000AF5B0000}"/>
    <cellStyle name="Normal 9 26 2 2 3" xfId="26108" xr:uid="{00000000-0005-0000-0000-0000B05B0000}"/>
    <cellStyle name="Normal 9 26 2 3" xfId="26109" xr:uid="{00000000-0005-0000-0000-0000B15B0000}"/>
    <cellStyle name="Normal 9 26 2 4" xfId="26110" xr:uid="{00000000-0005-0000-0000-0000B25B0000}"/>
    <cellStyle name="Normal 9 26 3" xfId="9174" xr:uid="{00000000-0005-0000-0000-0000B35B0000}"/>
    <cellStyle name="Normal 9 26 3 2" xfId="26111" xr:uid="{00000000-0005-0000-0000-0000B45B0000}"/>
    <cellStyle name="Normal 9 26 3 2 2" xfId="26112" xr:uid="{00000000-0005-0000-0000-0000B55B0000}"/>
    <cellStyle name="Normal 9 26 3 3" xfId="26113" xr:uid="{00000000-0005-0000-0000-0000B65B0000}"/>
    <cellStyle name="Normal 9 26 3 4" xfId="26114" xr:uid="{00000000-0005-0000-0000-0000B75B0000}"/>
    <cellStyle name="Normal 9 26 4" xfId="26115" xr:uid="{00000000-0005-0000-0000-0000B85B0000}"/>
    <cellStyle name="Normal 9 26 4 2" xfId="26116" xr:uid="{00000000-0005-0000-0000-0000B95B0000}"/>
    <cellStyle name="Normal 9 26 5" xfId="26117" xr:uid="{00000000-0005-0000-0000-0000BA5B0000}"/>
    <cellStyle name="Normal 9 26 6" xfId="26118" xr:uid="{00000000-0005-0000-0000-0000BB5B0000}"/>
    <cellStyle name="Normal 9 27" xfId="5150" xr:uid="{00000000-0005-0000-0000-0000BC5B0000}"/>
    <cellStyle name="Normal 9 27 2" xfId="7397" xr:uid="{00000000-0005-0000-0000-0000BD5B0000}"/>
    <cellStyle name="Normal 9 27 2 2" xfId="10936" xr:uid="{00000000-0005-0000-0000-0000BE5B0000}"/>
    <cellStyle name="Normal 9 27 2 2 2" xfId="26119" xr:uid="{00000000-0005-0000-0000-0000BF5B0000}"/>
    <cellStyle name="Normal 9 27 2 2 3" xfId="26120" xr:uid="{00000000-0005-0000-0000-0000C05B0000}"/>
    <cellStyle name="Normal 9 27 2 3" xfId="26121" xr:uid="{00000000-0005-0000-0000-0000C15B0000}"/>
    <cellStyle name="Normal 9 27 2 4" xfId="26122" xr:uid="{00000000-0005-0000-0000-0000C25B0000}"/>
    <cellStyle name="Normal 9 27 3" xfId="9175" xr:uid="{00000000-0005-0000-0000-0000C35B0000}"/>
    <cellStyle name="Normal 9 27 3 2" xfId="26123" xr:uid="{00000000-0005-0000-0000-0000C45B0000}"/>
    <cellStyle name="Normal 9 27 3 2 2" xfId="26124" xr:uid="{00000000-0005-0000-0000-0000C55B0000}"/>
    <cellStyle name="Normal 9 27 3 3" xfId="26125" xr:uid="{00000000-0005-0000-0000-0000C65B0000}"/>
    <cellStyle name="Normal 9 27 3 4" xfId="26126" xr:uid="{00000000-0005-0000-0000-0000C75B0000}"/>
    <cellStyle name="Normal 9 27 4" xfId="26127" xr:uid="{00000000-0005-0000-0000-0000C85B0000}"/>
    <cellStyle name="Normal 9 27 4 2" xfId="26128" xr:uid="{00000000-0005-0000-0000-0000C95B0000}"/>
    <cellStyle name="Normal 9 27 5" xfId="26129" xr:uid="{00000000-0005-0000-0000-0000CA5B0000}"/>
    <cellStyle name="Normal 9 27 6" xfId="26130" xr:uid="{00000000-0005-0000-0000-0000CB5B0000}"/>
    <cellStyle name="Normal 9 28" xfId="5151" xr:uid="{00000000-0005-0000-0000-0000CC5B0000}"/>
    <cellStyle name="Normal 9 28 2" xfId="7398" xr:uid="{00000000-0005-0000-0000-0000CD5B0000}"/>
    <cellStyle name="Normal 9 28 2 2" xfId="10937" xr:uid="{00000000-0005-0000-0000-0000CE5B0000}"/>
    <cellStyle name="Normal 9 28 2 2 2" xfId="26131" xr:uid="{00000000-0005-0000-0000-0000CF5B0000}"/>
    <cellStyle name="Normal 9 28 2 2 3" xfId="26132" xr:uid="{00000000-0005-0000-0000-0000D05B0000}"/>
    <cellStyle name="Normal 9 28 2 3" xfId="26133" xr:uid="{00000000-0005-0000-0000-0000D15B0000}"/>
    <cellStyle name="Normal 9 28 2 4" xfId="26134" xr:uid="{00000000-0005-0000-0000-0000D25B0000}"/>
    <cellStyle name="Normal 9 28 3" xfId="9176" xr:uid="{00000000-0005-0000-0000-0000D35B0000}"/>
    <cellStyle name="Normal 9 28 3 2" xfId="26135" xr:uid="{00000000-0005-0000-0000-0000D45B0000}"/>
    <cellStyle name="Normal 9 28 3 2 2" xfId="26136" xr:uid="{00000000-0005-0000-0000-0000D55B0000}"/>
    <cellStyle name="Normal 9 28 3 3" xfId="26137" xr:uid="{00000000-0005-0000-0000-0000D65B0000}"/>
    <cellStyle name="Normal 9 28 3 4" xfId="26138" xr:uid="{00000000-0005-0000-0000-0000D75B0000}"/>
    <cellStyle name="Normal 9 28 4" xfId="26139" xr:uid="{00000000-0005-0000-0000-0000D85B0000}"/>
    <cellStyle name="Normal 9 28 4 2" xfId="26140" xr:uid="{00000000-0005-0000-0000-0000D95B0000}"/>
    <cellStyle name="Normal 9 28 5" xfId="26141" xr:uid="{00000000-0005-0000-0000-0000DA5B0000}"/>
    <cellStyle name="Normal 9 28 6" xfId="26142" xr:uid="{00000000-0005-0000-0000-0000DB5B0000}"/>
    <cellStyle name="Normal 9 29" xfId="5152" xr:uid="{00000000-0005-0000-0000-0000DC5B0000}"/>
    <cellStyle name="Normal 9 29 2" xfId="7399" xr:uid="{00000000-0005-0000-0000-0000DD5B0000}"/>
    <cellStyle name="Normal 9 29 2 2" xfId="10938" xr:uid="{00000000-0005-0000-0000-0000DE5B0000}"/>
    <cellStyle name="Normal 9 29 2 2 2" xfId="26143" xr:uid="{00000000-0005-0000-0000-0000DF5B0000}"/>
    <cellStyle name="Normal 9 29 2 2 3" xfId="26144" xr:uid="{00000000-0005-0000-0000-0000E05B0000}"/>
    <cellStyle name="Normal 9 29 2 3" xfId="26145" xr:uid="{00000000-0005-0000-0000-0000E15B0000}"/>
    <cellStyle name="Normal 9 29 2 4" xfId="26146" xr:uid="{00000000-0005-0000-0000-0000E25B0000}"/>
    <cellStyle name="Normal 9 29 3" xfId="9177" xr:uid="{00000000-0005-0000-0000-0000E35B0000}"/>
    <cellStyle name="Normal 9 29 3 2" xfId="26147" xr:uid="{00000000-0005-0000-0000-0000E45B0000}"/>
    <cellStyle name="Normal 9 29 3 2 2" xfId="26148" xr:uid="{00000000-0005-0000-0000-0000E55B0000}"/>
    <cellStyle name="Normal 9 29 3 3" xfId="26149" xr:uid="{00000000-0005-0000-0000-0000E65B0000}"/>
    <cellStyle name="Normal 9 29 3 4" xfId="26150" xr:uid="{00000000-0005-0000-0000-0000E75B0000}"/>
    <cellStyle name="Normal 9 29 4" xfId="26151" xr:uid="{00000000-0005-0000-0000-0000E85B0000}"/>
    <cellStyle name="Normal 9 29 4 2" xfId="26152" xr:uid="{00000000-0005-0000-0000-0000E95B0000}"/>
    <cellStyle name="Normal 9 29 5" xfId="26153" xr:uid="{00000000-0005-0000-0000-0000EA5B0000}"/>
    <cellStyle name="Normal 9 29 6" xfId="26154" xr:uid="{00000000-0005-0000-0000-0000EB5B0000}"/>
    <cellStyle name="Normal 9 3" xfId="5153" xr:uid="{00000000-0005-0000-0000-0000EC5B0000}"/>
    <cellStyle name="Normal 9 3 10" xfId="5154" xr:uid="{00000000-0005-0000-0000-0000ED5B0000}"/>
    <cellStyle name="Normal 9 3 10 2" xfId="7401" xr:uid="{00000000-0005-0000-0000-0000EE5B0000}"/>
    <cellStyle name="Normal 9 3 10 2 2" xfId="10940" xr:uid="{00000000-0005-0000-0000-0000EF5B0000}"/>
    <cellStyle name="Normal 9 3 10 2 2 2" xfId="26155" xr:uid="{00000000-0005-0000-0000-0000F05B0000}"/>
    <cellStyle name="Normal 9 3 10 2 2 3" xfId="26156" xr:uid="{00000000-0005-0000-0000-0000F15B0000}"/>
    <cellStyle name="Normal 9 3 10 2 3" xfId="26157" xr:uid="{00000000-0005-0000-0000-0000F25B0000}"/>
    <cellStyle name="Normal 9 3 10 2 4" xfId="26158" xr:uid="{00000000-0005-0000-0000-0000F35B0000}"/>
    <cellStyle name="Normal 9 3 10 3" xfId="9179" xr:uid="{00000000-0005-0000-0000-0000F45B0000}"/>
    <cellStyle name="Normal 9 3 10 3 2" xfId="26159" xr:uid="{00000000-0005-0000-0000-0000F55B0000}"/>
    <cellStyle name="Normal 9 3 10 3 2 2" xfId="26160" xr:uid="{00000000-0005-0000-0000-0000F65B0000}"/>
    <cellStyle name="Normal 9 3 10 3 3" xfId="26161" xr:uid="{00000000-0005-0000-0000-0000F75B0000}"/>
    <cellStyle name="Normal 9 3 10 3 4" xfId="26162" xr:uid="{00000000-0005-0000-0000-0000F85B0000}"/>
    <cellStyle name="Normal 9 3 10 4" xfId="26163" xr:uid="{00000000-0005-0000-0000-0000F95B0000}"/>
    <cellStyle name="Normal 9 3 10 4 2" xfId="26164" xr:uid="{00000000-0005-0000-0000-0000FA5B0000}"/>
    <cellStyle name="Normal 9 3 10 5" xfId="26165" xr:uid="{00000000-0005-0000-0000-0000FB5B0000}"/>
    <cellStyle name="Normal 9 3 10 6" xfId="26166" xr:uid="{00000000-0005-0000-0000-0000FC5B0000}"/>
    <cellStyle name="Normal 9 3 11" xfId="5155" xr:uid="{00000000-0005-0000-0000-0000FD5B0000}"/>
    <cellStyle name="Normal 9 3 11 2" xfId="7402" xr:uid="{00000000-0005-0000-0000-0000FE5B0000}"/>
    <cellStyle name="Normal 9 3 11 2 2" xfId="10941" xr:uid="{00000000-0005-0000-0000-0000FF5B0000}"/>
    <cellStyle name="Normal 9 3 11 2 2 2" xfId="26167" xr:uid="{00000000-0005-0000-0000-0000005C0000}"/>
    <cellStyle name="Normal 9 3 11 2 2 3" xfId="26168" xr:uid="{00000000-0005-0000-0000-0000015C0000}"/>
    <cellStyle name="Normal 9 3 11 2 3" xfId="26169" xr:uid="{00000000-0005-0000-0000-0000025C0000}"/>
    <cellStyle name="Normal 9 3 11 2 4" xfId="26170" xr:uid="{00000000-0005-0000-0000-0000035C0000}"/>
    <cellStyle name="Normal 9 3 11 3" xfId="9180" xr:uid="{00000000-0005-0000-0000-0000045C0000}"/>
    <cellStyle name="Normal 9 3 11 3 2" xfId="26171" xr:uid="{00000000-0005-0000-0000-0000055C0000}"/>
    <cellStyle name="Normal 9 3 11 3 2 2" xfId="26172" xr:uid="{00000000-0005-0000-0000-0000065C0000}"/>
    <cellStyle name="Normal 9 3 11 3 3" xfId="26173" xr:uid="{00000000-0005-0000-0000-0000075C0000}"/>
    <cellStyle name="Normal 9 3 11 3 4" xfId="26174" xr:uid="{00000000-0005-0000-0000-0000085C0000}"/>
    <cellStyle name="Normal 9 3 11 4" xfId="26175" xr:uid="{00000000-0005-0000-0000-0000095C0000}"/>
    <cellStyle name="Normal 9 3 11 4 2" xfId="26176" xr:uid="{00000000-0005-0000-0000-00000A5C0000}"/>
    <cellStyle name="Normal 9 3 11 5" xfId="26177" xr:uid="{00000000-0005-0000-0000-00000B5C0000}"/>
    <cellStyle name="Normal 9 3 11 6" xfId="26178" xr:uid="{00000000-0005-0000-0000-00000C5C0000}"/>
    <cellStyle name="Normal 9 3 12" xfId="5156" xr:uid="{00000000-0005-0000-0000-00000D5C0000}"/>
    <cellStyle name="Normal 9 3 12 2" xfId="7403" xr:uid="{00000000-0005-0000-0000-00000E5C0000}"/>
    <cellStyle name="Normal 9 3 12 2 2" xfId="10942" xr:uid="{00000000-0005-0000-0000-00000F5C0000}"/>
    <cellStyle name="Normal 9 3 12 2 2 2" xfId="26179" xr:uid="{00000000-0005-0000-0000-0000105C0000}"/>
    <cellStyle name="Normal 9 3 12 2 2 3" xfId="26180" xr:uid="{00000000-0005-0000-0000-0000115C0000}"/>
    <cellStyle name="Normal 9 3 12 2 3" xfId="26181" xr:uid="{00000000-0005-0000-0000-0000125C0000}"/>
    <cellStyle name="Normal 9 3 12 2 4" xfId="26182" xr:uid="{00000000-0005-0000-0000-0000135C0000}"/>
    <cellStyle name="Normal 9 3 12 3" xfId="9181" xr:uid="{00000000-0005-0000-0000-0000145C0000}"/>
    <cellStyle name="Normal 9 3 12 3 2" xfId="26183" xr:uid="{00000000-0005-0000-0000-0000155C0000}"/>
    <cellStyle name="Normal 9 3 12 3 2 2" xfId="26184" xr:uid="{00000000-0005-0000-0000-0000165C0000}"/>
    <cellStyle name="Normal 9 3 12 3 3" xfId="26185" xr:uid="{00000000-0005-0000-0000-0000175C0000}"/>
    <cellStyle name="Normal 9 3 12 3 4" xfId="26186" xr:uid="{00000000-0005-0000-0000-0000185C0000}"/>
    <cellStyle name="Normal 9 3 12 4" xfId="26187" xr:uid="{00000000-0005-0000-0000-0000195C0000}"/>
    <cellStyle name="Normal 9 3 12 4 2" xfId="26188" xr:uid="{00000000-0005-0000-0000-00001A5C0000}"/>
    <cellStyle name="Normal 9 3 12 5" xfId="26189" xr:uid="{00000000-0005-0000-0000-00001B5C0000}"/>
    <cellStyle name="Normal 9 3 12 6" xfId="26190" xr:uid="{00000000-0005-0000-0000-00001C5C0000}"/>
    <cellStyle name="Normal 9 3 13" xfId="5157" xr:uid="{00000000-0005-0000-0000-00001D5C0000}"/>
    <cellStyle name="Normal 9 3 13 2" xfId="7404" xr:uid="{00000000-0005-0000-0000-00001E5C0000}"/>
    <cellStyle name="Normal 9 3 13 2 2" xfId="10943" xr:uid="{00000000-0005-0000-0000-00001F5C0000}"/>
    <cellStyle name="Normal 9 3 13 2 2 2" xfId="26191" xr:uid="{00000000-0005-0000-0000-0000205C0000}"/>
    <cellStyle name="Normal 9 3 13 2 2 3" xfId="26192" xr:uid="{00000000-0005-0000-0000-0000215C0000}"/>
    <cellStyle name="Normal 9 3 13 2 3" xfId="26193" xr:uid="{00000000-0005-0000-0000-0000225C0000}"/>
    <cellStyle name="Normal 9 3 13 2 4" xfId="26194" xr:uid="{00000000-0005-0000-0000-0000235C0000}"/>
    <cellStyle name="Normal 9 3 13 3" xfId="9182" xr:uid="{00000000-0005-0000-0000-0000245C0000}"/>
    <cellStyle name="Normal 9 3 13 3 2" xfId="26195" xr:uid="{00000000-0005-0000-0000-0000255C0000}"/>
    <cellStyle name="Normal 9 3 13 3 2 2" xfId="26196" xr:uid="{00000000-0005-0000-0000-0000265C0000}"/>
    <cellStyle name="Normal 9 3 13 3 3" xfId="26197" xr:uid="{00000000-0005-0000-0000-0000275C0000}"/>
    <cellStyle name="Normal 9 3 13 3 4" xfId="26198" xr:uid="{00000000-0005-0000-0000-0000285C0000}"/>
    <cellStyle name="Normal 9 3 13 4" xfId="26199" xr:uid="{00000000-0005-0000-0000-0000295C0000}"/>
    <cellStyle name="Normal 9 3 13 4 2" xfId="26200" xr:uid="{00000000-0005-0000-0000-00002A5C0000}"/>
    <cellStyle name="Normal 9 3 13 5" xfId="26201" xr:uid="{00000000-0005-0000-0000-00002B5C0000}"/>
    <cellStyle name="Normal 9 3 13 6" xfId="26202" xr:uid="{00000000-0005-0000-0000-00002C5C0000}"/>
    <cellStyle name="Normal 9 3 14" xfId="5158" xr:uid="{00000000-0005-0000-0000-00002D5C0000}"/>
    <cellStyle name="Normal 9 3 14 2" xfId="7405" xr:uid="{00000000-0005-0000-0000-00002E5C0000}"/>
    <cellStyle name="Normal 9 3 14 2 2" xfId="10944" xr:uid="{00000000-0005-0000-0000-00002F5C0000}"/>
    <cellStyle name="Normal 9 3 14 2 2 2" xfId="26203" xr:uid="{00000000-0005-0000-0000-0000305C0000}"/>
    <cellStyle name="Normal 9 3 14 2 2 3" xfId="26204" xr:uid="{00000000-0005-0000-0000-0000315C0000}"/>
    <cellStyle name="Normal 9 3 14 2 3" xfId="26205" xr:uid="{00000000-0005-0000-0000-0000325C0000}"/>
    <cellStyle name="Normal 9 3 14 2 4" xfId="26206" xr:uid="{00000000-0005-0000-0000-0000335C0000}"/>
    <cellStyle name="Normal 9 3 14 3" xfId="9183" xr:uid="{00000000-0005-0000-0000-0000345C0000}"/>
    <cellStyle name="Normal 9 3 14 3 2" xfId="26207" xr:uid="{00000000-0005-0000-0000-0000355C0000}"/>
    <cellStyle name="Normal 9 3 14 3 2 2" xfId="26208" xr:uid="{00000000-0005-0000-0000-0000365C0000}"/>
    <cellStyle name="Normal 9 3 14 3 3" xfId="26209" xr:uid="{00000000-0005-0000-0000-0000375C0000}"/>
    <cellStyle name="Normal 9 3 14 3 4" xfId="26210" xr:uid="{00000000-0005-0000-0000-0000385C0000}"/>
    <cellStyle name="Normal 9 3 14 4" xfId="26211" xr:uid="{00000000-0005-0000-0000-0000395C0000}"/>
    <cellStyle name="Normal 9 3 14 4 2" xfId="26212" xr:uid="{00000000-0005-0000-0000-00003A5C0000}"/>
    <cellStyle name="Normal 9 3 14 5" xfId="26213" xr:uid="{00000000-0005-0000-0000-00003B5C0000}"/>
    <cellStyle name="Normal 9 3 14 6" xfId="26214" xr:uid="{00000000-0005-0000-0000-00003C5C0000}"/>
    <cellStyle name="Normal 9 3 15" xfId="5159" xr:uid="{00000000-0005-0000-0000-00003D5C0000}"/>
    <cellStyle name="Normal 9 3 15 2" xfId="7406" xr:uid="{00000000-0005-0000-0000-00003E5C0000}"/>
    <cellStyle name="Normal 9 3 15 2 2" xfId="10945" xr:uid="{00000000-0005-0000-0000-00003F5C0000}"/>
    <cellStyle name="Normal 9 3 15 2 2 2" xfId="26215" xr:uid="{00000000-0005-0000-0000-0000405C0000}"/>
    <cellStyle name="Normal 9 3 15 2 2 3" xfId="26216" xr:uid="{00000000-0005-0000-0000-0000415C0000}"/>
    <cellStyle name="Normal 9 3 15 2 3" xfId="26217" xr:uid="{00000000-0005-0000-0000-0000425C0000}"/>
    <cellStyle name="Normal 9 3 15 2 4" xfId="26218" xr:uid="{00000000-0005-0000-0000-0000435C0000}"/>
    <cellStyle name="Normal 9 3 15 3" xfId="9184" xr:uid="{00000000-0005-0000-0000-0000445C0000}"/>
    <cellStyle name="Normal 9 3 15 3 2" xfId="26219" xr:uid="{00000000-0005-0000-0000-0000455C0000}"/>
    <cellStyle name="Normal 9 3 15 3 2 2" xfId="26220" xr:uid="{00000000-0005-0000-0000-0000465C0000}"/>
    <cellStyle name="Normal 9 3 15 3 3" xfId="26221" xr:uid="{00000000-0005-0000-0000-0000475C0000}"/>
    <cellStyle name="Normal 9 3 15 3 4" xfId="26222" xr:uid="{00000000-0005-0000-0000-0000485C0000}"/>
    <cellStyle name="Normal 9 3 15 4" xfId="26223" xr:uid="{00000000-0005-0000-0000-0000495C0000}"/>
    <cellStyle name="Normal 9 3 15 4 2" xfId="26224" xr:uid="{00000000-0005-0000-0000-00004A5C0000}"/>
    <cellStyle name="Normal 9 3 15 5" xfId="26225" xr:uid="{00000000-0005-0000-0000-00004B5C0000}"/>
    <cellStyle name="Normal 9 3 15 6" xfId="26226" xr:uid="{00000000-0005-0000-0000-00004C5C0000}"/>
    <cellStyle name="Normal 9 3 16" xfId="5160" xr:uid="{00000000-0005-0000-0000-00004D5C0000}"/>
    <cellStyle name="Normal 9 3 16 2" xfId="7407" xr:uid="{00000000-0005-0000-0000-00004E5C0000}"/>
    <cellStyle name="Normal 9 3 16 2 2" xfId="10946" xr:uid="{00000000-0005-0000-0000-00004F5C0000}"/>
    <cellStyle name="Normal 9 3 16 2 2 2" xfId="26227" xr:uid="{00000000-0005-0000-0000-0000505C0000}"/>
    <cellStyle name="Normal 9 3 16 2 2 3" xfId="26228" xr:uid="{00000000-0005-0000-0000-0000515C0000}"/>
    <cellStyle name="Normal 9 3 16 2 3" xfId="26229" xr:uid="{00000000-0005-0000-0000-0000525C0000}"/>
    <cellStyle name="Normal 9 3 16 2 4" xfId="26230" xr:uid="{00000000-0005-0000-0000-0000535C0000}"/>
    <cellStyle name="Normal 9 3 16 3" xfId="9185" xr:uid="{00000000-0005-0000-0000-0000545C0000}"/>
    <cellStyle name="Normal 9 3 16 3 2" xfId="26231" xr:uid="{00000000-0005-0000-0000-0000555C0000}"/>
    <cellStyle name="Normal 9 3 16 3 2 2" xfId="26232" xr:uid="{00000000-0005-0000-0000-0000565C0000}"/>
    <cellStyle name="Normal 9 3 16 3 3" xfId="26233" xr:uid="{00000000-0005-0000-0000-0000575C0000}"/>
    <cellStyle name="Normal 9 3 16 3 4" xfId="26234" xr:uid="{00000000-0005-0000-0000-0000585C0000}"/>
    <cellStyle name="Normal 9 3 16 4" xfId="26235" xr:uid="{00000000-0005-0000-0000-0000595C0000}"/>
    <cellStyle name="Normal 9 3 16 4 2" xfId="26236" xr:uid="{00000000-0005-0000-0000-00005A5C0000}"/>
    <cellStyle name="Normal 9 3 16 5" xfId="26237" xr:uid="{00000000-0005-0000-0000-00005B5C0000}"/>
    <cellStyle name="Normal 9 3 16 6" xfId="26238" xr:uid="{00000000-0005-0000-0000-00005C5C0000}"/>
    <cellStyle name="Normal 9 3 17" xfId="5161" xr:uid="{00000000-0005-0000-0000-00005D5C0000}"/>
    <cellStyle name="Normal 9 3 17 2" xfId="7408" xr:uid="{00000000-0005-0000-0000-00005E5C0000}"/>
    <cellStyle name="Normal 9 3 17 2 2" xfId="10947" xr:uid="{00000000-0005-0000-0000-00005F5C0000}"/>
    <cellStyle name="Normal 9 3 17 2 2 2" xfId="26239" xr:uid="{00000000-0005-0000-0000-0000605C0000}"/>
    <cellStyle name="Normal 9 3 17 2 2 3" xfId="26240" xr:uid="{00000000-0005-0000-0000-0000615C0000}"/>
    <cellStyle name="Normal 9 3 17 2 3" xfId="26241" xr:uid="{00000000-0005-0000-0000-0000625C0000}"/>
    <cellStyle name="Normal 9 3 17 2 4" xfId="26242" xr:uid="{00000000-0005-0000-0000-0000635C0000}"/>
    <cellStyle name="Normal 9 3 17 3" xfId="9186" xr:uid="{00000000-0005-0000-0000-0000645C0000}"/>
    <cellStyle name="Normal 9 3 17 3 2" xfId="26243" xr:uid="{00000000-0005-0000-0000-0000655C0000}"/>
    <cellStyle name="Normal 9 3 17 3 2 2" xfId="26244" xr:uid="{00000000-0005-0000-0000-0000665C0000}"/>
    <cellStyle name="Normal 9 3 17 3 3" xfId="26245" xr:uid="{00000000-0005-0000-0000-0000675C0000}"/>
    <cellStyle name="Normal 9 3 17 3 4" xfId="26246" xr:uid="{00000000-0005-0000-0000-0000685C0000}"/>
    <cellStyle name="Normal 9 3 17 4" xfId="26247" xr:uid="{00000000-0005-0000-0000-0000695C0000}"/>
    <cellStyle name="Normal 9 3 17 4 2" xfId="26248" xr:uid="{00000000-0005-0000-0000-00006A5C0000}"/>
    <cellStyle name="Normal 9 3 17 5" xfId="26249" xr:uid="{00000000-0005-0000-0000-00006B5C0000}"/>
    <cellStyle name="Normal 9 3 17 6" xfId="26250" xr:uid="{00000000-0005-0000-0000-00006C5C0000}"/>
    <cellStyle name="Normal 9 3 18" xfId="5162" xr:uid="{00000000-0005-0000-0000-00006D5C0000}"/>
    <cellStyle name="Normal 9 3 18 2" xfId="7409" xr:uid="{00000000-0005-0000-0000-00006E5C0000}"/>
    <cellStyle name="Normal 9 3 18 2 2" xfId="10948" xr:uid="{00000000-0005-0000-0000-00006F5C0000}"/>
    <cellStyle name="Normal 9 3 18 2 2 2" xfId="26251" xr:uid="{00000000-0005-0000-0000-0000705C0000}"/>
    <cellStyle name="Normal 9 3 18 2 2 3" xfId="26252" xr:uid="{00000000-0005-0000-0000-0000715C0000}"/>
    <cellStyle name="Normal 9 3 18 2 3" xfId="26253" xr:uid="{00000000-0005-0000-0000-0000725C0000}"/>
    <cellStyle name="Normal 9 3 18 2 4" xfId="26254" xr:uid="{00000000-0005-0000-0000-0000735C0000}"/>
    <cellStyle name="Normal 9 3 18 3" xfId="9187" xr:uid="{00000000-0005-0000-0000-0000745C0000}"/>
    <cellStyle name="Normal 9 3 18 3 2" xfId="26255" xr:uid="{00000000-0005-0000-0000-0000755C0000}"/>
    <cellStyle name="Normal 9 3 18 3 2 2" xfId="26256" xr:uid="{00000000-0005-0000-0000-0000765C0000}"/>
    <cellStyle name="Normal 9 3 18 3 3" xfId="26257" xr:uid="{00000000-0005-0000-0000-0000775C0000}"/>
    <cellStyle name="Normal 9 3 18 3 4" xfId="26258" xr:uid="{00000000-0005-0000-0000-0000785C0000}"/>
    <cellStyle name="Normal 9 3 18 4" xfId="26259" xr:uid="{00000000-0005-0000-0000-0000795C0000}"/>
    <cellStyle name="Normal 9 3 18 4 2" xfId="26260" xr:uid="{00000000-0005-0000-0000-00007A5C0000}"/>
    <cellStyle name="Normal 9 3 18 5" xfId="26261" xr:uid="{00000000-0005-0000-0000-00007B5C0000}"/>
    <cellStyle name="Normal 9 3 18 6" xfId="26262" xr:uid="{00000000-0005-0000-0000-00007C5C0000}"/>
    <cellStyle name="Normal 9 3 19" xfId="5163" xr:uid="{00000000-0005-0000-0000-00007D5C0000}"/>
    <cellStyle name="Normal 9 3 19 2" xfId="7410" xr:uid="{00000000-0005-0000-0000-00007E5C0000}"/>
    <cellStyle name="Normal 9 3 19 2 2" xfId="10949" xr:uid="{00000000-0005-0000-0000-00007F5C0000}"/>
    <cellStyle name="Normal 9 3 19 2 2 2" xfId="26263" xr:uid="{00000000-0005-0000-0000-0000805C0000}"/>
    <cellStyle name="Normal 9 3 19 2 2 3" xfId="26264" xr:uid="{00000000-0005-0000-0000-0000815C0000}"/>
    <cellStyle name="Normal 9 3 19 2 3" xfId="26265" xr:uid="{00000000-0005-0000-0000-0000825C0000}"/>
    <cellStyle name="Normal 9 3 19 2 4" xfId="26266" xr:uid="{00000000-0005-0000-0000-0000835C0000}"/>
    <cellStyle name="Normal 9 3 19 3" xfId="9188" xr:uid="{00000000-0005-0000-0000-0000845C0000}"/>
    <cellStyle name="Normal 9 3 19 3 2" xfId="26267" xr:uid="{00000000-0005-0000-0000-0000855C0000}"/>
    <cellStyle name="Normal 9 3 19 3 2 2" xfId="26268" xr:uid="{00000000-0005-0000-0000-0000865C0000}"/>
    <cellStyle name="Normal 9 3 19 3 3" xfId="26269" xr:uid="{00000000-0005-0000-0000-0000875C0000}"/>
    <cellStyle name="Normal 9 3 19 3 4" xfId="26270" xr:uid="{00000000-0005-0000-0000-0000885C0000}"/>
    <cellStyle name="Normal 9 3 19 4" xfId="26271" xr:uid="{00000000-0005-0000-0000-0000895C0000}"/>
    <cellStyle name="Normal 9 3 19 4 2" xfId="26272" xr:uid="{00000000-0005-0000-0000-00008A5C0000}"/>
    <cellStyle name="Normal 9 3 19 5" xfId="26273" xr:uid="{00000000-0005-0000-0000-00008B5C0000}"/>
    <cellStyle name="Normal 9 3 19 6" xfId="26274" xr:uid="{00000000-0005-0000-0000-00008C5C0000}"/>
    <cellStyle name="Normal 9 3 2" xfId="5164" xr:uid="{00000000-0005-0000-0000-00008D5C0000}"/>
    <cellStyle name="Normal 9 3 2 2" xfId="7411" xr:uid="{00000000-0005-0000-0000-00008E5C0000}"/>
    <cellStyle name="Normal 9 3 2 2 2" xfId="10950" xr:uid="{00000000-0005-0000-0000-00008F5C0000}"/>
    <cellStyle name="Normal 9 3 2 2 2 2" xfId="26275" xr:uid="{00000000-0005-0000-0000-0000905C0000}"/>
    <cellStyle name="Normal 9 3 2 2 2 3" xfId="26276" xr:uid="{00000000-0005-0000-0000-0000915C0000}"/>
    <cellStyle name="Normal 9 3 2 2 3" xfId="26277" xr:uid="{00000000-0005-0000-0000-0000925C0000}"/>
    <cellStyle name="Normal 9 3 2 2 4" xfId="26278" xr:uid="{00000000-0005-0000-0000-0000935C0000}"/>
    <cellStyle name="Normal 9 3 2 3" xfId="9189" xr:uid="{00000000-0005-0000-0000-0000945C0000}"/>
    <cellStyle name="Normal 9 3 2 3 2" xfId="26279" xr:uid="{00000000-0005-0000-0000-0000955C0000}"/>
    <cellStyle name="Normal 9 3 2 3 2 2" xfId="26280" xr:uid="{00000000-0005-0000-0000-0000965C0000}"/>
    <cellStyle name="Normal 9 3 2 3 3" xfId="26281" xr:uid="{00000000-0005-0000-0000-0000975C0000}"/>
    <cellStyle name="Normal 9 3 2 3 4" xfId="26282" xr:uid="{00000000-0005-0000-0000-0000985C0000}"/>
    <cellStyle name="Normal 9 3 2 4" xfId="26283" xr:uid="{00000000-0005-0000-0000-0000995C0000}"/>
    <cellStyle name="Normal 9 3 2 4 2" xfId="26284" xr:uid="{00000000-0005-0000-0000-00009A5C0000}"/>
    <cellStyle name="Normal 9 3 2 5" xfId="26285" xr:uid="{00000000-0005-0000-0000-00009B5C0000}"/>
    <cellStyle name="Normal 9 3 2 6" xfId="26286" xr:uid="{00000000-0005-0000-0000-00009C5C0000}"/>
    <cellStyle name="Normal 9 3 20" xfId="5165" xr:uid="{00000000-0005-0000-0000-00009D5C0000}"/>
    <cellStyle name="Normal 9 3 20 2" xfId="7412" xr:uid="{00000000-0005-0000-0000-00009E5C0000}"/>
    <cellStyle name="Normal 9 3 20 2 2" xfId="10951" xr:uid="{00000000-0005-0000-0000-00009F5C0000}"/>
    <cellStyle name="Normal 9 3 20 2 2 2" xfId="26287" xr:uid="{00000000-0005-0000-0000-0000A05C0000}"/>
    <cellStyle name="Normal 9 3 20 2 2 3" xfId="26288" xr:uid="{00000000-0005-0000-0000-0000A15C0000}"/>
    <cellStyle name="Normal 9 3 20 2 3" xfId="26289" xr:uid="{00000000-0005-0000-0000-0000A25C0000}"/>
    <cellStyle name="Normal 9 3 20 2 4" xfId="26290" xr:uid="{00000000-0005-0000-0000-0000A35C0000}"/>
    <cellStyle name="Normal 9 3 20 3" xfId="9190" xr:uid="{00000000-0005-0000-0000-0000A45C0000}"/>
    <cellStyle name="Normal 9 3 20 3 2" xfId="26291" xr:uid="{00000000-0005-0000-0000-0000A55C0000}"/>
    <cellStyle name="Normal 9 3 20 3 2 2" xfId="26292" xr:uid="{00000000-0005-0000-0000-0000A65C0000}"/>
    <cellStyle name="Normal 9 3 20 3 3" xfId="26293" xr:uid="{00000000-0005-0000-0000-0000A75C0000}"/>
    <cellStyle name="Normal 9 3 20 3 4" xfId="26294" xr:uid="{00000000-0005-0000-0000-0000A85C0000}"/>
    <cellStyle name="Normal 9 3 20 4" xfId="26295" xr:uid="{00000000-0005-0000-0000-0000A95C0000}"/>
    <cellStyle name="Normal 9 3 20 4 2" xfId="26296" xr:uid="{00000000-0005-0000-0000-0000AA5C0000}"/>
    <cellStyle name="Normal 9 3 20 5" xfId="26297" xr:uid="{00000000-0005-0000-0000-0000AB5C0000}"/>
    <cellStyle name="Normal 9 3 20 6" xfId="26298" xr:uid="{00000000-0005-0000-0000-0000AC5C0000}"/>
    <cellStyle name="Normal 9 3 21" xfId="5166" xr:uid="{00000000-0005-0000-0000-0000AD5C0000}"/>
    <cellStyle name="Normal 9 3 21 2" xfId="7413" xr:uid="{00000000-0005-0000-0000-0000AE5C0000}"/>
    <cellStyle name="Normal 9 3 21 2 2" xfId="10952" xr:uid="{00000000-0005-0000-0000-0000AF5C0000}"/>
    <cellStyle name="Normal 9 3 21 2 2 2" xfId="26299" xr:uid="{00000000-0005-0000-0000-0000B05C0000}"/>
    <cellStyle name="Normal 9 3 21 2 2 3" xfId="26300" xr:uid="{00000000-0005-0000-0000-0000B15C0000}"/>
    <cellStyle name="Normal 9 3 21 2 3" xfId="26301" xr:uid="{00000000-0005-0000-0000-0000B25C0000}"/>
    <cellStyle name="Normal 9 3 21 2 4" xfId="26302" xr:uid="{00000000-0005-0000-0000-0000B35C0000}"/>
    <cellStyle name="Normal 9 3 21 3" xfId="9191" xr:uid="{00000000-0005-0000-0000-0000B45C0000}"/>
    <cellStyle name="Normal 9 3 21 3 2" xfId="26303" xr:uid="{00000000-0005-0000-0000-0000B55C0000}"/>
    <cellStyle name="Normal 9 3 21 3 2 2" xfId="26304" xr:uid="{00000000-0005-0000-0000-0000B65C0000}"/>
    <cellStyle name="Normal 9 3 21 3 3" xfId="26305" xr:uid="{00000000-0005-0000-0000-0000B75C0000}"/>
    <cellStyle name="Normal 9 3 21 3 4" xfId="26306" xr:uid="{00000000-0005-0000-0000-0000B85C0000}"/>
    <cellStyle name="Normal 9 3 21 4" xfId="26307" xr:uid="{00000000-0005-0000-0000-0000B95C0000}"/>
    <cellStyle name="Normal 9 3 21 4 2" xfId="26308" xr:uid="{00000000-0005-0000-0000-0000BA5C0000}"/>
    <cellStyle name="Normal 9 3 21 5" xfId="26309" xr:uid="{00000000-0005-0000-0000-0000BB5C0000}"/>
    <cellStyle name="Normal 9 3 21 6" xfId="26310" xr:uid="{00000000-0005-0000-0000-0000BC5C0000}"/>
    <cellStyle name="Normal 9 3 22" xfId="5167" xr:uid="{00000000-0005-0000-0000-0000BD5C0000}"/>
    <cellStyle name="Normal 9 3 22 2" xfId="7414" xr:uid="{00000000-0005-0000-0000-0000BE5C0000}"/>
    <cellStyle name="Normal 9 3 22 2 2" xfId="10953" xr:uid="{00000000-0005-0000-0000-0000BF5C0000}"/>
    <cellStyle name="Normal 9 3 22 2 2 2" xfId="26311" xr:uid="{00000000-0005-0000-0000-0000C05C0000}"/>
    <cellStyle name="Normal 9 3 22 2 2 3" xfId="26312" xr:uid="{00000000-0005-0000-0000-0000C15C0000}"/>
    <cellStyle name="Normal 9 3 22 2 3" xfId="26313" xr:uid="{00000000-0005-0000-0000-0000C25C0000}"/>
    <cellStyle name="Normal 9 3 22 2 4" xfId="26314" xr:uid="{00000000-0005-0000-0000-0000C35C0000}"/>
    <cellStyle name="Normal 9 3 22 3" xfId="9192" xr:uid="{00000000-0005-0000-0000-0000C45C0000}"/>
    <cellStyle name="Normal 9 3 22 3 2" xfId="26315" xr:uid="{00000000-0005-0000-0000-0000C55C0000}"/>
    <cellStyle name="Normal 9 3 22 3 2 2" xfId="26316" xr:uid="{00000000-0005-0000-0000-0000C65C0000}"/>
    <cellStyle name="Normal 9 3 22 3 3" xfId="26317" xr:uid="{00000000-0005-0000-0000-0000C75C0000}"/>
    <cellStyle name="Normal 9 3 22 3 4" xfId="26318" xr:uid="{00000000-0005-0000-0000-0000C85C0000}"/>
    <cellStyle name="Normal 9 3 22 4" xfId="26319" xr:uid="{00000000-0005-0000-0000-0000C95C0000}"/>
    <cellStyle name="Normal 9 3 22 4 2" xfId="26320" xr:uid="{00000000-0005-0000-0000-0000CA5C0000}"/>
    <cellStyle name="Normal 9 3 22 5" xfId="26321" xr:uid="{00000000-0005-0000-0000-0000CB5C0000}"/>
    <cellStyle name="Normal 9 3 22 6" xfId="26322" xr:uid="{00000000-0005-0000-0000-0000CC5C0000}"/>
    <cellStyle name="Normal 9 3 23" xfId="5168" xr:uid="{00000000-0005-0000-0000-0000CD5C0000}"/>
    <cellStyle name="Normal 9 3 23 2" xfId="7415" xr:uid="{00000000-0005-0000-0000-0000CE5C0000}"/>
    <cellStyle name="Normal 9 3 23 2 2" xfId="10954" xr:uid="{00000000-0005-0000-0000-0000CF5C0000}"/>
    <cellStyle name="Normal 9 3 23 2 2 2" xfId="26323" xr:uid="{00000000-0005-0000-0000-0000D05C0000}"/>
    <cellStyle name="Normal 9 3 23 2 2 3" xfId="26324" xr:uid="{00000000-0005-0000-0000-0000D15C0000}"/>
    <cellStyle name="Normal 9 3 23 2 3" xfId="26325" xr:uid="{00000000-0005-0000-0000-0000D25C0000}"/>
    <cellStyle name="Normal 9 3 23 2 4" xfId="26326" xr:uid="{00000000-0005-0000-0000-0000D35C0000}"/>
    <cellStyle name="Normal 9 3 23 3" xfId="9193" xr:uid="{00000000-0005-0000-0000-0000D45C0000}"/>
    <cellStyle name="Normal 9 3 23 3 2" xfId="26327" xr:uid="{00000000-0005-0000-0000-0000D55C0000}"/>
    <cellStyle name="Normal 9 3 23 3 2 2" xfId="26328" xr:uid="{00000000-0005-0000-0000-0000D65C0000}"/>
    <cellStyle name="Normal 9 3 23 3 3" xfId="26329" xr:uid="{00000000-0005-0000-0000-0000D75C0000}"/>
    <cellStyle name="Normal 9 3 23 3 4" xfId="26330" xr:uid="{00000000-0005-0000-0000-0000D85C0000}"/>
    <cellStyle name="Normal 9 3 23 4" xfId="26331" xr:uid="{00000000-0005-0000-0000-0000D95C0000}"/>
    <cellStyle name="Normal 9 3 23 4 2" xfId="26332" xr:uid="{00000000-0005-0000-0000-0000DA5C0000}"/>
    <cellStyle name="Normal 9 3 23 5" xfId="26333" xr:uid="{00000000-0005-0000-0000-0000DB5C0000}"/>
    <cellStyle name="Normal 9 3 23 6" xfId="26334" xr:uid="{00000000-0005-0000-0000-0000DC5C0000}"/>
    <cellStyle name="Normal 9 3 24" xfId="5169" xr:uid="{00000000-0005-0000-0000-0000DD5C0000}"/>
    <cellStyle name="Normal 9 3 24 2" xfId="7416" xr:uid="{00000000-0005-0000-0000-0000DE5C0000}"/>
    <cellStyle name="Normal 9 3 24 2 2" xfId="10955" xr:uid="{00000000-0005-0000-0000-0000DF5C0000}"/>
    <cellStyle name="Normal 9 3 24 2 2 2" xfId="26335" xr:uid="{00000000-0005-0000-0000-0000E05C0000}"/>
    <cellStyle name="Normal 9 3 24 2 2 3" xfId="26336" xr:uid="{00000000-0005-0000-0000-0000E15C0000}"/>
    <cellStyle name="Normal 9 3 24 2 3" xfId="26337" xr:uid="{00000000-0005-0000-0000-0000E25C0000}"/>
    <cellStyle name="Normal 9 3 24 2 4" xfId="26338" xr:uid="{00000000-0005-0000-0000-0000E35C0000}"/>
    <cellStyle name="Normal 9 3 24 3" xfId="9194" xr:uid="{00000000-0005-0000-0000-0000E45C0000}"/>
    <cellStyle name="Normal 9 3 24 3 2" xfId="26339" xr:uid="{00000000-0005-0000-0000-0000E55C0000}"/>
    <cellStyle name="Normal 9 3 24 3 2 2" xfId="26340" xr:uid="{00000000-0005-0000-0000-0000E65C0000}"/>
    <cellStyle name="Normal 9 3 24 3 3" xfId="26341" xr:uid="{00000000-0005-0000-0000-0000E75C0000}"/>
    <cellStyle name="Normal 9 3 24 3 4" xfId="26342" xr:uid="{00000000-0005-0000-0000-0000E85C0000}"/>
    <cellStyle name="Normal 9 3 24 4" xfId="26343" xr:uid="{00000000-0005-0000-0000-0000E95C0000}"/>
    <cellStyle name="Normal 9 3 24 4 2" xfId="26344" xr:uid="{00000000-0005-0000-0000-0000EA5C0000}"/>
    <cellStyle name="Normal 9 3 24 5" xfId="26345" xr:uid="{00000000-0005-0000-0000-0000EB5C0000}"/>
    <cellStyle name="Normal 9 3 24 6" xfId="26346" xr:uid="{00000000-0005-0000-0000-0000EC5C0000}"/>
    <cellStyle name="Normal 9 3 25" xfId="5170" xr:uid="{00000000-0005-0000-0000-0000ED5C0000}"/>
    <cellStyle name="Normal 9 3 25 2" xfId="7417" xr:uid="{00000000-0005-0000-0000-0000EE5C0000}"/>
    <cellStyle name="Normal 9 3 25 2 2" xfId="10956" xr:uid="{00000000-0005-0000-0000-0000EF5C0000}"/>
    <cellStyle name="Normal 9 3 25 2 2 2" xfId="26347" xr:uid="{00000000-0005-0000-0000-0000F05C0000}"/>
    <cellStyle name="Normal 9 3 25 2 2 3" xfId="26348" xr:uid="{00000000-0005-0000-0000-0000F15C0000}"/>
    <cellStyle name="Normal 9 3 25 2 3" xfId="26349" xr:uid="{00000000-0005-0000-0000-0000F25C0000}"/>
    <cellStyle name="Normal 9 3 25 2 4" xfId="26350" xr:uid="{00000000-0005-0000-0000-0000F35C0000}"/>
    <cellStyle name="Normal 9 3 25 3" xfId="9195" xr:uid="{00000000-0005-0000-0000-0000F45C0000}"/>
    <cellStyle name="Normal 9 3 25 3 2" xfId="26351" xr:uid="{00000000-0005-0000-0000-0000F55C0000}"/>
    <cellStyle name="Normal 9 3 25 3 2 2" xfId="26352" xr:uid="{00000000-0005-0000-0000-0000F65C0000}"/>
    <cellStyle name="Normal 9 3 25 3 3" xfId="26353" xr:uid="{00000000-0005-0000-0000-0000F75C0000}"/>
    <cellStyle name="Normal 9 3 25 3 4" xfId="26354" xr:uid="{00000000-0005-0000-0000-0000F85C0000}"/>
    <cellStyle name="Normal 9 3 25 4" xfId="26355" xr:uid="{00000000-0005-0000-0000-0000F95C0000}"/>
    <cellStyle name="Normal 9 3 25 4 2" xfId="26356" xr:uid="{00000000-0005-0000-0000-0000FA5C0000}"/>
    <cellStyle name="Normal 9 3 25 5" xfId="26357" xr:uid="{00000000-0005-0000-0000-0000FB5C0000}"/>
    <cellStyle name="Normal 9 3 25 6" xfId="26358" xr:uid="{00000000-0005-0000-0000-0000FC5C0000}"/>
    <cellStyle name="Normal 9 3 26" xfId="5171" xr:uid="{00000000-0005-0000-0000-0000FD5C0000}"/>
    <cellStyle name="Normal 9 3 26 2" xfId="7418" xr:uid="{00000000-0005-0000-0000-0000FE5C0000}"/>
    <cellStyle name="Normal 9 3 26 2 2" xfId="10957" xr:uid="{00000000-0005-0000-0000-0000FF5C0000}"/>
    <cellStyle name="Normal 9 3 26 2 2 2" xfId="26359" xr:uid="{00000000-0005-0000-0000-0000005D0000}"/>
    <cellStyle name="Normal 9 3 26 2 2 3" xfId="26360" xr:uid="{00000000-0005-0000-0000-0000015D0000}"/>
    <cellStyle name="Normal 9 3 26 2 3" xfId="26361" xr:uid="{00000000-0005-0000-0000-0000025D0000}"/>
    <cellStyle name="Normal 9 3 26 2 4" xfId="26362" xr:uid="{00000000-0005-0000-0000-0000035D0000}"/>
    <cellStyle name="Normal 9 3 26 3" xfId="9196" xr:uid="{00000000-0005-0000-0000-0000045D0000}"/>
    <cellStyle name="Normal 9 3 26 3 2" xfId="26363" xr:uid="{00000000-0005-0000-0000-0000055D0000}"/>
    <cellStyle name="Normal 9 3 26 3 2 2" xfId="26364" xr:uid="{00000000-0005-0000-0000-0000065D0000}"/>
    <cellStyle name="Normal 9 3 26 3 3" xfId="26365" xr:uid="{00000000-0005-0000-0000-0000075D0000}"/>
    <cellStyle name="Normal 9 3 26 3 4" xfId="26366" xr:uid="{00000000-0005-0000-0000-0000085D0000}"/>
    <cellStyle name="Normal 9 3 26 4" xfId="26367" xr:uid="{00000000-0005-0000-0000-0000095D0000}"/>
    <cellStyle name="Normal 9 3 26 4 2" xfId="26368" xr:uid="{00000000-0005-0000-0000-00000A5D0000}"/>
    <cellStyle name="Normal 9 3 26 5" xfId="26369" xr:uid="{00000000-0005-0000-0000-00000B5D0000}"/>
    <cellStyle name="Normal 9 3 26 6" xfId="26370" xr:uid="{00000000-0005-0000-0000-00000C5D0000}"/>
    <cellStyle name="Normal 9 3 27" xfId="5172" xr:uid="{00000000-0005-0000-0000-00000D5D0000}"/>
    <cellStyle name="Normal 9 3 27 2" xfId="7419" xr:uid="{00000000-0005-0000-0000-00000E5D0000}"/>
    <cellStyle name="Normal 9 3 27 2 2" xfId="10958" xr:uid="{00000000-0005-0000-0000-00000F5D0000}"/>
    <cellStyle name="Normal 9 3 27 2 2 2" xfId="26371" xr:uid="{00000000-0005-0000-0000-0000105D0000}"/>
    <cellStyle name="Normal 9 3 27 2 2 3" xfId="26372" xr:uid="{00000000-0005-0000-0000-0000115D0000}"/>
    <cellStyle name="Normal 9 3 27 2 3" xfId="26373" xr:uid="{00000000-0005-0000-0000-0000125D0000}"/>
    <cellStyle name="Normal 9 3 27 2 4" xfId="26374" xr:uid="{00000000-0005-0000-0000-0000135D0000}"/>
    <cellStyle name="Normal 9 3 27 3" xfId="9197" xr:uid="{00000000-0005-0000-0000-0000145D0000}"/>
    <cellStyle name="Normal 9 3 27 3 2" xfId="26375" xr:uid="{00000000-0005-0000-0000-0000155D0000}"/>
    <cellStyle name="Normal 9 3 27 3 2 2" xfId="26376" xr:uid="{00000000-0005-0000-0000-0000165D0000}"/>
    <cellStyle name="Normal 9 3 27 3 3" xfId="26377" xr:uid="{00000000-0005-0000-0000-0000175D0000}"/>
    <cellStyle name="Normal 9 3 27 3 4" xfId="26378" xr:uid="{00000000-0005-0000-0000-0000185D0000}"/>
    <cellStyle name="Normal 9 3 27 4" xfId="26379" xr:uid="{00000000-0005-0000-0000-0000195D0000}"/>
    <cellStyle name="Normal 9 3 27 4 2" xfId="26380" xr:uid="{00000000-0005-0000-0000-00001A5D0000}"/>
    <cellStyle name="Normal 9 3 27 5" xfId="26381" xr:uid="{00000000-0005-0000-0000-00001B5D0000}"/>
    <cellStyle name="Normal 9 3 27 6" xfId="26382" xr:uid="{00000000-0005-0000-0000-00001C5D0000}"/>
    <cellStyle name="Normal 9 3 28" xfId="5173" xr:uid="{00000000-0005-0000-0000-00001D5D0000}"/>
    <cellStyle name="Normal 9 3 28 2" xfId="7420" xr:uid="{00000000-0005-0000-0000-00001E5D0000}"/>
    <cellStyle name="Normal 9 3 28 2 2" xfId="10959" xr:uid="{00000000-0005-0000-0000-00001F5D0000}"/>
    <cellStyle name="Normal 9 3 28 2 2 2" xfId="26383" xr:uid="{00000000-0005-0000-0000-0000205D0000}"/>
    <cellStyle name="Normal 9 3 28 2 2 3" xfId="26384" xr:uid="{00000000-0005-0000-0000-0000215D0000}"/>
    <cellStyle name="Normal 9 3 28 2 3" xfId="26385" xr:uid="{00000000-0005-0000-0000-0000225D0000}"/>
    <cellStyle name="Normal 9 3 28 2 4" xfId="26386" xr:uid="{00000000-0005-0000-0000-0000235D0000}"/>
    <cellStyle name="Normal 9 3 28 3" xfId="9198" xr:uid="{00000000-0005-0000-0000-0000245D0000}"/>
    <cellStyle name="Normal 9 3 28 3 2" xfId="26387" xr:uid="{00000000-0005-0000-0000-0000255D0000}"/>
    <cellStyle name="Normal 9 3 28 3 2 2" xfId="26388" xr:uid="{00000000-0005-0000-0000-0000265D0000}"/>
    <cellStyle name="Normal 9 3 28 3 3" xfId="26389" xr:uid="{00000000-0005-0000-0000-0000275D0000}"/>
    <cellStyle name="Normal 9 3 28 3 4" xfId="26390" xr:uid="{00000000-0005-0000-0000-0000285D0000}"/>
    <cellStyle name="Normal 9 3 28 4" xfId="26391" xr:uid="{00000000-0005-0000-0000-0000295D0000}"/>
    <cellStyle name="Normal 9 3 28 4 2" xfId="26392" xr:uid="{00000000-0005-0000-0000-00002A5D0000}"/>
    <cellStyle name="Normal 9 3 28 5" xfId="26393" xr:uid="{00000000-0005-0000-0000-00002B5D0000}"/>
    <cellStyle name="Normal 9 3 28 6" xfId="26394" xr:uid="{00000000-0005-0000-0000-00002C5D0000}"/>
    <cellStyle name="Normal 9 3 29" xfId="5174" xr:uid="{00000000-0005-0000-0000-00002D5D0000}"/>
    <cellStyle name="Normal 9 3 29 2" xfId="7421" xr:uid="{00000000-0005-0000-0000-00002E5D0000}"/>
    <cellStyle name="Normal 9 3 29 2 2" xfId="10960" xr:uid="{00000000-0005-0000-0000-00002F5D0000}"/>
    <cellStyle name="Normal 9 3 29 2 2 2" xfId="26395" xr:uid="{00000000-0005-0000-0000-0000305D0000}"/>
    <cellStyle name="Normal 9 3 29 2 2 3" xfId="26396" xr:uid="{00000000-0005-0000-0000-0000315D0000}"/>
    <cellStyle name="Normal 9 3 29 2 3" xfId="26397" xr:uid="{00000000-0005-0000-0000-0000325D0000}"/>
    <cellStyle name="Normal 9 3 29 2 4" xfId="26398" xr:uid="{00000000-0005-0000-0000-0000335D0000}"/>
    <cellStyle name="Normal 9 3 29 3" xfId="9199" xr:uid="{00000000-0005-0000-0000-0000345D0000}"/>
    <cellStyle name="Normal 9 3 29 3 2" xfId="26399" xr:uid="{00000000-0005-0000-0000-0000355D0000}"/>
    <cellStyle name="Normal 9 3 29 3 2 2" xfId="26400" xr:uid="{00000000-0005-0000-0000-0000365D0000}"/>
    <cellStyle name="Normal 9 3 29 3 3" xfId="26401" xr:uid="{00000000-0005-0000-0000-0000375D0000}"/>
    <cellStyle name="Normal 9 3 29 3 4" xfId="26402" xr:uid="{00000000-0005-0000-0000-0000385D0000}"/>
    <cellStyle name="Normal 9 3 29 4" xfId="26403" xr:uid="{00000000-0005-0000-0000-0000395D0000}"/>
    <cellStyle name="Normal 9 3 29 4 2" xfId="26404" xr:uid="{00000000-0005-0000-0000-00003A5D0000}"/>
    <cellStyle name="Normal 9 3 29 5" xfId="26405" xr:uid="{00000000-0005-0000-0000-00003B5D0000}"/>
    <cellStyle name="Normal 9 3 29 6" xfId="26406" xr:uid="{00000000-0005-0000-0000-00003C5D0000}"/>
    <cellStyle name="Normal 9 3 3" xfId="5175" xr:uid="{00000000-0005-0000-0000-00003D5D0000}"/>
    <cellStyle name="Normal 9 3 3 2" xfId="7422" xr:uid="{00000000-0005-0000-0000-00003E5D0000}"/>
    <cellStyle name="Normal 9 3 3 2 2" xfId="10961" xr:uid="{00000000-0005-0000-0000-00003F5D0000}"/>
    <cellStyle name="Normal 9 3 3 2 2 2" xfId="26407" xr:uid="{00000000-0005-0000-0000-0000405D0000}"/>
    <cellStyle name="Normal 9 3 3 2 2 3" xfId="26408" xr:uid="{00000000-0005-0000-0000-0000415D0000}"/>
    <cellStyle name="Normal 9 3 3 2 3" xfId="26409" xr:uid="{00000000-0005-0000-0000-0000425D0000}"/>
    <cellStyle name="Normal 9 3 3 2 4" xfId="26410" xr:uid="{00000000-0005-0000-0000-0000435D0000}"/>
    <cellStyle name="Normal 9 3 3 3" xfId="9200" xr:uid="{00000000-0005-0000-0000-0000445D0000}"/>
    <cellStyle name="Normal 9 3 3 3 2" xfId="26411" xr:uid="{00000000-0005-0000-0000-0000455D0000}"/>
    <cellStyle name="Normal 9 3 3 3 2 2" xfId="26412" xr:uid="{00000000-0005-0000-0000-0000465D0000}"/>
    <cellStyle name="Normal 9 3 3 3 3" xfId="26413" xr:uid="{00000000-0005-0000-0000-0000475D0000}"/>
    <cellStyle name="Normal 9 3 3 3 4" xfId="26414" xr:uid="{00000000-0005-0000-0000-0000485D0000}"/>
    <cellStyle name="Normal 9 3 3 4" xfId="26415" xr:uid="{00000000-0005-0000-0000-0000495D0000}"/>
    <cellStyle name="Normal 9 3 3 4 2" xfId="26416" xr:uid="{00000000-0005-0000-0000-00004A5D0000}"/>
    <cellStyle name="Normal 9 3 3 5" xfId="26417" xr:uid="{00000000-0005-0000-0000-00004B5D0000}"/>
    <cellStyle name="Normal 9 3 3 6" xfId="26418" xr:uid="{00000000-0005-0000-0000-00004C5D0000}"/>
    <cellStyle name="Normal 9 3 30" xfId="5176" xr:uid="{00000000-0005-0000-0000-00004D5D0000}"/>
    <cellStyle name="Normal 9 3 30 2" xfId="7423" xr:uid="{00000000-0005-0000-0000-00004E5D0000}"/>
    <cellStyle name="Normal 9 3 30 2 2" xfId="10962" xr:uid="{00000000-0005-0000-0000-00004F5D0000}"/>
    <cellStyle name="Normal 9 3 30 2 2 2" xfId="26419" xr:uid="{00000000-0005-0000-0000-0000505D0000}"/>
    <cellStyle name="Normal 9 3 30 2 2 3" xfId="26420" xr:uid="{00000000-0005-0000-0000-0000515D0000}"/>
    <cellStyle name="Normal 9 3 30 2 3" xfId="26421" xr:uid="{00000000-0005-0000-0000-0000525D0000}"/>
    <cellStyle name="Normal 9 3 30 2 4" xfId="26422" xr:uid="{00000000-0005-0000-0000-0000535D0000}"/>
    <cellStyle name="Normal 9 3 30 3" xfId="9201" xr:uid="{00000000-0005-0000-0000-0000545D0000}"/>
    <cellStyle name="Normal 9 3 30 3 2" xfId="26423" xr:uid="{00000000-0005-0000-0000-0000555D0000}"/>
    <cellStyle name="Normal 9 3 30 3 2 2" xfId="26424" xr:uid="{00000000-0005-0000-0000-0000565D0000}"/>
    <cellStyle name="Normal 9 3 30 3 3" xfId="26425" xr:uid="{00000000-0005-0000-0000-0000575D0000}"/>
    <cellStyle name="Normal 9 3 30 3 4" xfId="26426" xr:uid="{00000000-0005-0000-0000-0000585D0000}"/>
    <cellStyle name="Normal 9 3 30 4" xfId="26427" xr:uid="{00000000-0005-0000-0000-0000595D0000}"/>
    <cellStyle name="Normal 9 3 30 4 2" xfId="26428" xr:uid="{00000000-0005-0000-0000-00005A5D0000}"/>
    <cellStyle name="Normal 9 3 30 5" xfId="26429" xr:uid="{00000000-0005-0000-0000-00005B5D0000}"/>
    <cellStyle name="Normal 9 3 30 6" xfId="26430" xr:uid="{00000000-0005-0000-0000-00005C5D0000}"/>
    <cellStyle name="Normal 9 3 31" xfId="5177" xr:uid="{00000000-0005-0000-0000-00005D5D0000}"/>
    <cellStyle name="Normal 9 3 31 2" xfId="7424" xr:uid="{00000000-0005-0000-0000-00005E5D0000}"/>
    <cellStyle name="Normal 9 3 31 2 2" xfId="10963" xr:uid="{00000000-0005-0000-0000-00005F5D0000}"/>
    <cellStyle name="Normal 9 3 31 2 2 2" xfId="26431" xr:uid="{00000000-0005-0000-0000-0000605D0000}"/>
    <cellStyle name="Normal 9 3 31 2 2 3" xfId="26432" xr:uid="{00000000-0005-0000-0000-0000615D0000}"/>
    <cellStyle name="Normal 9 3 31 2 3" xfId="26433" xr:uid="{00000000-0005-0000-0000-0000625D0000}"/>
    <cellStyle name="Normal 9 3 31 2 4" xfId="26434" xr:uid="{00000000-0005-0000-0000-0000635D0000}"/>
    <cellStyle name="Normal 9 3 31 3" xfId="9202" xr:uid="{00000000-0005-0000-0000-0000645D0000}"/>
    <cellStyle name="Normal 9 3 31 3 2" xfId="26435" xr:uid="{00000000-0005-0000-0000-0000655D0000}"/>
    <cellStyle name="Normal 9 3 31 3 2 2" xfId="26436" xr:uid="{00000000-0005-0000-0000-0000665D0000}"/>
    <cellStyle name="Normal 9 3 31 3 3" xfId="26437" xr:uid="{00000000-0005-0000-0000-0000675D0000}"/>
    <cellStyle name="Normal 9 3 31 3 4" xfId="26438" xr:uid="{00000000-0005-0000-0000-0000685D0000}"/>
    <cellStyle name="Normal 9 3 31 4" xfId="26439" xr:uid="{00000000-0005-0000-0000-0000695D0000}"/>
    <cellStyle name="Normal 9 3 31 4 2" xfId="26440" xr:uid="{00000000-0005-0000-0000-00006A5D0000}"/>
    <cellStyle name="Normal 9 3 31 5" xfId="26441" xr:uid="{00000000-0005-0000-0000-00006B5D0000}"/>
    <cellStyle name="Normal 9 3 31 6" xfId="26442" xr:uid="{00000000-0005-0000-0000-00006C5D0000}"/>
    <cellStyle name="Normal 9 3 32" xfId="5178" xr:uid="{00000000-0005-0000-0000-00006D5D0000}"/>
    <cellStyle name="Normal 9 3 32 2" xfId="7425" xr:uid="{00000000-0005-0000-0000-00006E5D0000}"/>
    <cellStyle name="Normal 9 3 32 2 2" xfId="10964" xr:uid="{00000000-0005-0000-0000-00006F5D0000}"/>
    <cellStyle name="Normal 9 3 32 2 2 2" xfId="26443" xr:uid="{00000000-0005-0000-0000-0000705D0000}"/>
    <cellStyle name="Normal 9 3 32 2 2 3" xfId="26444" xr:uid="{00000000-0005-0000-0000-0000715D0000}"/>
    <cellStyle name="Normal 9 3 32 2 3" xfId="26445" xr:uid="{00000000-0005-0000-0000-0000725D0000}"/>
    <cellStyle name="Normal 9 3 32 2 4" xfId="26446" xr:uid="{00000000-0005-0000-0000-0000735D0000}"/>
    <cellStyle name="Normal 9 3 32 3" xfId="9203" xr:uid="{00000000-0005-0000-0000-0000745D0000}"/>
    <cellStyle name="Normal 9 3 32 3 2" xfId="26447" xr:uid="{00000000-0005-0000-0000-0000755D0000}"/>
    <cellStyle name="Normal 9 3 32 3 2 2" xfId="26448" xr:uid="{00000000-0005-0000-0000-0000765D0000}"/>
    <cellStyle name="Normal 9 3 32 3 3" xfId="26449" xr:uid="{00000000-0005-0000-0000-0000775D0000}"/>
    <cellStyle name="Normal 9 3 32 3 4" xfId="26450" xr:uid="{00000000-0005-0000-0000-0000785D0000}"/>
    <cellStyle name="Normal 9 3 32 4" xfId="26451" xr:uid="{00000000-0005-0000-0000-0000795D0000}"/>
    <cellStyle name="Normal 9 3 32 4 2" xfId="26452" xr:uid="{00000000-0005-0000-0000-00007A5D0000}"/>
    <cellStyle name="Normal 9 3 32 5" xfId="26453" xr:uid="{00000000-0005-0000-0000-00007B5D0000}"/>
    <cellStyle name="Normal 9 3 32 6" xfId="26454" xr:uid="{00000000-0005-0000-0000-00007C5D0000}"/>
    <cellStyle name="Normal 9 3 33" xfId="5179" xr:uid="{00000000-0005-0000-0000-00007D5D0000}"/>
    <cellStyle name="Normal 9 3 33 2" xfId="7426" xr:uid="{00000000-0005-0000-0000-00007E5D0000}"/>
    <cellStyle name="Normal 9 3 33 2 2" xfId="10965" xr:uid="{00000000-0005-0000-0000-00007F5D0000}"/>
    <cellStyle name="Normal 9 3 33 2 2 2" xfId="26455" xr:uid="{00000000-0005-0000-0000-0000805D0000}"/>
    <cellStyle name="Normal 9 3 33 2 2 3" xfId="26456" xr:uid="{00000000-0005-0000-0000-0000815D0000}"/>
    <cellStyle name="Normal 9 3 33 2 3" xfId="26457" xr:uid="{00000000-0005-0000-0000-0000825D0000}"/>
    <cellStyle name="Normal 9 3 33 2 4" xfId="26458" xr:uid="{00000000-0005-0000-0000-0000835D0000}"/>
    <cellStyle name="Normal 9 3 33 3" xfId="9204" xr:uid="{00000000-0005-0000-0000-0000845D0000}"/>
    <cellStyle name="Normal 9 3 33 3 2" xfId="26459" xr:uid="{00000000-0005-0000-0000-0000855D0000}"/>
    <cellStyle name="Normal 9 3 33 3 2 2" xfId="26460" xr:uid="{00000000-0005-0000-0000-0000865D0000}"/>
    <cellStyle name="Normal 9 3 33 3 3" xfId="26461" xr:uid="{00000000-0005-0000-0000-0000875D0000}"/>
    <cellStyle name="Normal 9 3 33 3 4" xfId="26462" xr:uid="{00000000-0005-0000-0000-0000885D0000}"/>
    <cellStyle name="Normal 9 3 33 4" xfId="26463" xr:uid="{00000000-0005-0000-0000-0000895D0000}"/>
    <cellStyle name="Normal 9 3 33 4 2" xfId="26464" xr:uid="{00000000-0005-0000-0000-00008A5D0000}"/>
    <cellStyle name="Normal 9 3 33 5" xfId="26465" xr:uid="{00000000-0005-0000-0000-00008B5D0000}"/>
    <cellStyle name="Normal 9 3 33 6" xfId="26466" xr:uid="{00000000-0005-0000-0000-00008C5D0000}"/>
    <cellStyle name="Normal 9 3 34" xfId="5180" xr:uid="{00000000-0005-0000-0000-00008D5D0000}"/>
    <cellStyle name="Normal 9 3 34 2" xfId="7427" xr:uid="{00000000-0005-0000-0000-00008E5D0000}"/>
    <cellStyle name="Normal 9 3 34 2 2" xfId="10966" xr:uid="{00000000-0005-0000-0000-00008F5D0000}"/>
    <cellStyle name="Normal 9 3 34 2 2 2" xfId="26467" xr:uid="{00000000-0005-0000-0000-0000905D0000}"/>
    <cellStyle name="Normal 9 3 34 2 2 3" xfId="26468" xr:uid="{00000000-0005-0000-0000-0000915D0000}"/>
    <cellStyle name="Normal 9 3 34 2 3" xfId="26469" xr:uid="{00000000-0005-0000-0000-0000925D0000}"/>
    <cellStyle name="Normal 9 3 34 2 4" xfId="26470" xr:uid="{00000000-0005-0000-0000-0000935D0000}"/>
    <cellStyle name="Normal 9 3 34 3" xfId="9205" xr:uid="{00000000-0005-0000-0000-0000945D0000}"/>
    <cellStyle name="Normal 9 3 34 3 2" xfId="26471" xr:uid="{00000000-0005-0000-0000-0000955D0000}"/>
    <cellStyle name="Normal 9 3 34 3 2 2" xfId="26472" xr:uid="{00000000-0005-0000-0000-0000965D0000}"/>
    <cellStyle name="Normal 9 3 34 3 3" xfId="26473" xr:uid="{00000000-0005-0000-0000-0000975D0000}"/>
    <cellStyle name="Normal 9 3 34 3 4" xfId="26474" xr:uid="{00000000-0005-0000-0000-0000985D0000}"/>
    <cellStyle name="Normal 9 3 34 4" xfId="26475" xr:uid="{00000000-0005-0000-0000-0000995D0000}"/>
    <cellStyle name="Normal 9 3 34 4 2" xfId="26476" xr:uid="{00000000-0005-0000-0000-00009A5D0000}"/>
    <cellStyle name="Normal 9 3 34 5" xfId="26477" xr:uid="{00000000-0005-0000-0000-00009B5D0000}"/>
    <cellStyle name="Normal 9 3 34 6" xfId="26478" xr:uid="{00000000-0005-0000-0000-00009C5D0000}"/>
    <cellStyle name="Normal 9 3 35" xfId="5181" xr:uid="{00000000-0005-0000-0000-00009D5D0000}"/>
    <cellStyle name="Normal 9 3 35 2" xfId="7428" xr:uid="{00000000-0005-0000-0000-00009E5D0000}"/>
    <cellStyle name="Normal 9 3 35 2 2" xfId="10967" xr:uid="{00000000-0005-0000-0000-00009F5D0000}"/>
    <cellStyle name="Normal 9 3 35 2 2 2" xfId="26479" xr:uid="{00000000-0005-0000-0000-0000A05D0000}"/>
    <cellStyle name="Normal 9 3 35 2 2 3" xfId="26480" xr:uid="{00000000-0005-0000-0000-0000A15D0000}"/>
    <cellStyle name="Normal 9 3 35 2 3" xfId="26481" xr:uid="{00000000-0005-0000-0000-0000A25D0000}"/>
    <cellStyle name="Normal 9 3 35 2 4" xfId="26482" xr:uid="{00000000-0005-0000-0000-0000A35D0000}"/>
    <cellStyle name="Normal 9 3 35 3" xfId="9206" xr:uid="{00000000-0005-0000-0000-0000A45D0000}"/>
    <cellStyle name="Normal 9 3 35 3 2" xfId="26483" xr:uid="{00000000-0005-0000-0000-0000A55D0000}"/>
    <cellStyle name="Normal 9 3 35 3 2 2" xfId="26484" xr:uid="{00000000-0005-0000-0000-0000A65D0000}"/>
    <cellStyle name="Normal 9 3 35 3 3" xfId="26485" xr:uid="{00000000-0005-0000-0000-0000A75D0000}"/>
    <cellStyle name="Normal 9 3 35 3 4" xfId="26486" xr:uid="{00000000-0005-0000-0000-0000A85D0000}"/>
    <cellStyle name="Normal 9 3 35 4" xfId="26487" xr:uid="{00000000-0005-0000-0000-0000A95D0000}"/>
    <cellStyle name="Normal 9 3 35 4 2" xfId="26488" xr:uid="{00000000-0005-0000-0000-0000AA5D0000}"/>
    <cellStyle name="Normal 9 3 35 5" xfId="26489" xr:uid="{00000000-0005-0000-0000-0000AB5D0000}"/>
    <cellStyle name="Normal 9 3 35 6" xfId="26490" xr:uid="{00000000-0005-0000-0000-0000AC5D0000}"/>
    <cellStyle name="Normal 9 3 36" xfId="5182" xr:uid="{00000000-0005-0000-0000-0000AD5D0000}"/>
    <cellStyle name="Normal 9 3 36 2" xfId="7429" xr:uid="{00000000-0005-0000-0000-0000AE5D0000}"/>
    <cellStyle name="Normal 9 3 36 2 2" xfId="10968" xr:uid="{00000000-0005-0000-0000-0000AF5D0000}"/>
    <cellStyle name="Normal 9 3 36 2 2 2" xfId="26491" xr:uid="{00000000-0005-0000-0000-0000B05D0000}"/>
    <cellStyle name="Normal 9 3 36 2 2 3" xfId="26492" xr:uid="{00000000-0005-0000-0000-0000B15D0000}"/>
    <cellStyle name="Normal 9 3 36 2 3" xfId="26493" xr:uid="{00000000-0005-0000-0000-0000B25D0000}"/>
    <cellStyle name="Normal 9 3 36 2 4" xfId="26494" xr:uid="{00000000-0005-0000-0000-0000B35D0000}"/>
    <cellStyle name="Normal 9 3 36 3" xfId="9207" xr:uid="{00000000-0005-0000-0000-0000B45D0000}"/>
    <cellStyle name="Normal 9 3 36 3 2" xfId="26495" xr:uid="{00000000-0005-0000-0000-0000B55D0000}"/>
    <cellStyle name="Normal 9 3 36 3 2 2" xfId="26496" xr:uid="{00000000-0005-0000-0000-0000B65D0000}"/>
    <cellStyle name="Normal 9 3 36 3 3" xfId="26497" xr:uid="{00000000-0005-0000-0000-0000B75D0000}"/>
    <cellStyle name="Normal 9 3 36 3 4" xfId="26498" xr:uid="{00000000-0005-0000-0000-0000B85D0000}"/>
    <cellStyle name="Normal 9 3 36 4" xfId="26499" xr:uid="{00000000-0005-0000-0000-0000B95D0000}"/>
    <cellStyle name="Normal 9 3 36 4 2" xfId="26500" xr:uid="{00000000-0005-0000-0000-0000BA5D0000}"/>
    <cellStyle name="Normal 9 3 36 5" xfId="26501" xr:uid="{00000000-0005-0000-0000-0000BB5D0000}"/>
    <cellStyle name="Normal 9 3 36 6" xfId="26502" xr:uid="{00000000-0005-0000-0000-0000BC5D0000}"/>
    <cellStyle name="Normal 9 3 37" xfId="5183" xr:uid="{00000000-0005-0000-0000-0000BD5D0000}"/>
    <cellStyle name="Normal 9 3 37 2" xfId="7430" xr:uid="{00000000-0005-0000-0000-0000BE5D0000}"/>
    <cellStyle name="Normal 9 3 37 2 2" xfId="10969" xr:uid="{00000000-0005-0000-0000-0000BF5D0000}"/>
    <cellStyle name="Normal 9 3 37 2 2 2" xfId="26503" xr:uid="{00000000-0005-0000-0000-0000C05D0000}"/>
    <cellStyle name="Normal 9 3 37 2 2 3" xfId="26504" xr:uid="{00000000-0005-0000-0000-0000C15D0000}"/>
    <cellStyle name="Normal 9 3 37 2 3" xfId="26505" xr:uid="{00000000-0005-0000-0000-0000C25D0000}"/>
    <cellStyle name="Normal 9 3 37 2 4" xfId="26506" xr:uid="{00000000-0005-0000-0000-0000C35D0000}"/>
    <cellStyle name="Normal 9 3 37 3" xfId="9208" xr:uid="{00000000-0005-0000-0000-0000C45D0000}"/>
    <cellStyle name="Normal 9 3 37 3 2" xfId="26507" xr:uid="{00000000-0005-0000-0000-0000C55D0000}"/>
    <cellStyle name="Normal 9 3 37 3 2 2" xfId="26508" xr:uid="{00000000-0005-0000-0000-0000C65D0000}"/>
    <cellStyle name="Normal 9 3 37 3 3" xfId="26509" xr:uid="{00000000-0005-0000-0000-0000C75D0000}"/>
    <cellStyle name="Normal 9 3 37 3 4" xfId="26510" xr:uid="{00000000-0005-0000-0000-0000C85D0000}"/>
    <cellStyle name="Normal 9 3 37 4" xfId="26511" xr:uid="{00000000-0005-0000-0000-0000C95D0000}"/>
    <cellStyle name="Normal 9 3 37 4 2" xfId="26512" xr:uid="{00000000-0005-0000-0000-0000CA5D0000}"/>
    <cellStyle name="Normal 9 3 37 5" xfId="26513" xr:uid="{00000000-0005-0000-0000-0000CB5D0000}"/>
    <cellStyle name="Normal 9 3 37 6" xfId="26514" xr:uid="{00000000-0005-0000-0000-0000CC5D0000}"/>
    <cellStyle name="Normal 9 3 38" xfId="5184" xr:uid="{00000000-0005-0000-0000-0000CD5D0000}"/>
    <cellStyle name="Normal 9 3 38 2" xfId="7431" xr:uid="{00000000-0005-0000-0000-0000CE5D0000}"/>
    <cellStyle name="Normal 9 3 38 2 2" xfId="10970" xr:uid="{00000000-0005-0000-0000-0000CF5D0000}"/>
    <cellStyle name="Normal 9 3 38 2 2 2" xfId="26515" xr:uid="{00000000-0005-0000-0000-0000D05D0000}"/>
    <cellStyle name="Normal 9 3 38 2 2 3" xfId="26516" xr:uid="{00000000-0005-0000-0000-0000D15D0000}"/>
    <cellStyle name="Normal 9 3 38 2 3" xfId="26517" xr:uid="{00000000-0005-0000-0000-0000D25D0000}"/>
    <cellStyle name="Normal 9 3 38 2 4" xfId="26518" xr:uid="{00000000-0005-0000-0000-0000D35D0000}"/>
    <cellStyle name="Normal 9 3 38 3" xfId="9209" xr:uid="{00000000-0005-0000-0000-0000D45D0000}"/>
    <cellStyle name="Normal 9 3 38 3 2" xfId="26519" xr:uid="{00000000-0005-0000-0000-0000D55D0000}"/>
    <cellStyle name="Normal 9 3 38 3 2 2" xfId="26520" xr:uid="{00000000-0005-0000-0000-0000D65D0000}"/>
    <cellStyle name="Normal 9 3 38 3 3" xfId="26521" xr:uid="{00000000-0005-0000-0000-0000D75D0000}"/>
    <cellStyle name="Normal 9 3 38 3 4" xfId="26522" xr:uid="{00000000-0005-0000-0000-0000D85D0000}"/>
    <cellStyle name="Normal 9 3 38 4" xfId="26523" xr:uid="{00000000-0005-0000-0000-0000D95D0000}"/>
    <cellStyle name="Normal 9 3 38 4 2" xfId="26524" xr:uid="{00000000-0005-0000-0000-0000DA5D0000}"/>
    <cellStyle name="Normal 9 3 38 5" xfId="26525" xr:uid="{00000000-0005-0000-0000-0000DB5D0000}"/>
    <cellStyle name="Normal 9 3 38 6" xfId="26526" xr:uid="{00000000-0005-0000-0000-0000DC5D0000}"/>
    <cellStyle name="Normal 9 3 39" xfId="5185" xr:uid="{00000000-0005-0000-0000-0000DD5D0000}"/>
    <cellStyle name="Normal 9 3 39 2" xfId="7432" xr:uid="{00000000-0005-0000-0000-0000DE5D0000}"/>
    <cellStyle name="Normal 9 3 39 2 2" xfId="10971" xr:uid="{00000000-0005-0000-0000-0000DF5D0000}"/>
    <cellStyle name="Normal 9 3 39 2 2 2" xfId="26527" xr:uid="{00000000-0005-0000-0000-0000E05D0000}"/>
    <cellStyle name="Normal 9 3 39 2 2 3" xfId="26528" xr:uid="{00000000-0005-0000-0000-0000E15D0000}"/>
    <cellStyle name="Normal 9 3 39 2 3" xfId="26529" xr:uid="{00000000-0005-0000-0000-0000E25D0000}"/>
    <cellStyle name="Normal 9 3 39 2 4" xfId="26530" xr:uid="{00000000-0005-0000-0000-0000E35D0000}"/>
    <cellStyle name="Normal 9 3 39 3" xfId="9210" xr:uid="{00000000-0005-0000-0000-0000E45D0000}"/>
    <cellStyle name="Normal 9 3 39 3 2" xfId="26531" xr:uid="{00000000-0005-0000-0000-0000E55D0000}"/>
    <cellStyle name="Normal 9 3 39 3 2 2" xfId="26532" xr:uid="{00000000-0005-0000-0000-0000E65D0000}"/>
    <cellStyle name="Normal 9 3 39 3 3" xfId="26533" xr:uid="{00000000-0005-0000-0000-0000E75D0000}"/>
    <cellStyle name="Normal 9 3 39 3 4" xfId="26534" xr:uid="{00000000-0005-0000-0000-0000E85D0000}"/>
    <cellStyle name="Normal 9 3 39 4" xfId="26535" xr:uid="{00000000-0005-0000-0000-0000E95D0000}"/>
    <cellStyle name="Normal 9 3 39 4 2" xfId="26536" xr:uid="{00000000-0005-0000-0000-0000EA5D0000}"/>
    <cellStyle name="Normal 9 3 39 5" xfId="26537" xr:uid="{00000000-0005-0000-0000-0000EB5D0000}"/>
    <cellStyle name="Normal 9 3 39 6" xfId="26538" xr:uid="{00000000-0005-0000-0000-0000EC5D0000}"/>
    <cellStyle name="Normal 9 3 4" xfId="5186" xr:uid="{00000000-0005-0000-0000-0000ED5D0000}"/>
    <cellStyle name="Normal 9 3 4 2" xfId="7433" xr:uid="{00000000-0005-0000-0000-0000EE5D0000}"/>
    <cellStyle name="Normal 9 3 4 2 2" xfId="10972" xr:uid="{00000000-0005-0000-0000-0000EF5D0000}"/>
    <cellStyle name="Normal 9 3 4 2 2 2" xfId="26539" xr:uid="{00000000-0005-0000-0000-0000F05D0000}"/>
    <cellStyle name="Normal 9 3 4 2 2 3" xfId="26540" xr:uid="{00000000-0005-0000-0000-0000F15D0000}"/>
    <cellStyle name="Normal 9 3 4 2 3" xfId="26541" xr:uid="{00000000-0005-0000-0000-0000F25D0000}"/>
    <cellStyle name="Normal 9 3 4 2 4" xfId="26542" xr:uid="{00000000-0005-0000-0000-0000F35D0000}"/>
    <cellStyle name="Normal 9 3 4 3" xfId="9211" xr:uid="{00000000-0005-0000-0000-0000F45D0000}"/>
    <cellStyle name="Normal 9 3 4 3 2" xfId="26543" xr:uid="{00000000-0005-0000-0000-0000F55D0000}"/>
    <cellStyle name="Normal 9 3 4 3 2 2" xfId="26544" xr:uid="{00000000-0005-0000-0000-0000F65D0000}"/>
    <cellStyle name="Normal 9 3 4 3 3" xfId="26545" xr:uid="{00000000-0005-0000-0000-0000F75D0000}"/>
    <cellStyle name="Normal 9 3 4 3 4" xfId="26546" xr:uid="{00000000-0005-0000-0000-0000F85D0000}"/>
    <cellStyle name="Normal 9 3 4 4" xfId="26547" xr:uid="{00000000-0005-0000-0000-0000F95D0000}"/>
    <cellStyle name="Normal 9 3 4 4 2" xfId="26548" xr:uid="{00000000-0005-0000-0000-0000FA5D0000}"/>
    <cellStyle name="Normal 9 3 4 5" xfId="26549" xr:uid="{00000000-0005-0000-0000-0000FB5D0000}"/>
    <cellStyle name="Normal 9 3 4 6" xfId="26550" xr:uid="{00000000-0005-0000-0000-0000FC5D0000}"/>
    <cellStyle name="Normal 9 3 40" xfId="5187" xr:uid="{00000000-0005-0000-0000-0000FD5D0000}"/>
    <cellStyle name="Normal 9 3 40 2" xfId="7434" xr:uid="{00000000-0005-0000-0000-0000FE5D0000}"/>
    <cellStyle name="Normal 9 3 40 2 2" xfId="10973" xr:uid="{00000000-0005-0000-0000-0000FF5D0000}"/>
    <cellStyle name="Normal 9 3 40 2 2 2" xfId="26551" xr:uid="{00000000-0005-0000-0000-0000005E0000}"/>
    <cellStyle name="Normal 9 3 40 2 2 3" xfId="26552" xr:uid="{00000000-0005-0000-0000-0000015E0000}"/>
    <cellStyle name="Normal 9 3 40 2 3" xfId="26553" xr:uid="{00000000-0005-0000-0000-0000025E0000}"/>
    <cellStyle name="Normal 9 3 40 2 4" xfId="26554" xr:uid="{00000000-0005-0000-0000-0000035E0000}"/>
    <cellStyle name="Normal 9 3 40 3" xfId="9212" xr:uid="{00000000-0005-0000-0000-0000045E0000}"/>
    <cellStyle name="Normal 9 3 40 3 2" xfId="26555" xr:uid="{00000000-0005-0000-0000-0000055E0000}"/>
    <cellStyle name="Normal 9 3 40 3 2 2" xfId="26556" xr:uid="{00000000-0005-0000-0000-0000065E0000}"/>
    <cellStyle name="Normal 9 3 40 3 3" xfId="26557" xr:uid="{00000000-0005-0000-0000-0000075E0000}"/>
    <cellStyle name="Normal 9 3 40 3 4" xfId="26558" xr:uid="{00000000-0005-0000-0000-0000085E0000}"/>
    <cellStyle name="Normal 9 3 40 4" xfId="26559" xr:uid="{00000000-0005-0000-0000-0000095E0000}"/>
    <cellStyle name="Normal 9 3 40 4 2" xfId="26560" xr:uid="{00000000-0005-0000-0000-00000A5E0000}"/>
    <cellStyle name="Normal 9 3 40 5" xfId="26561" xr:uid="{00000000-0005-0000-0000-00000B5E0000}"/>
    <cellStyle name="Normal 9 3 40 6" xfId="26562" xr:uid="{00000000-0005-0000-0000-00000C5E0000}"/>
    <cellStyle name="Normal 9 3 41" xfId="5188" xr:uid="{00000000-0005-0000-0000-00000D5E0000}"/>
    <cellStyle name="Normal 9 3 41 2" xfId="7435" xr:uid="{00000000-0005-0000-0000-00000E5E0000}"/>
    <cellStyle name="Normal 9 3 41 2 2" xfId="10974" xr:uid="{00000000-0005-0000-0000-00000F5E0000}"/>
    <cellStyle name="Normal 9 3 41 2 2 2" xfId="26563" xr:uid="{00000000-0005-0000-0000-0000105E0000}"/>
    <cellStyle name="Normal 9 3 41 2 2 3" xfId="26564" xr:uid="{00000000-0005-0000-0000-0000115E0000}"/>
    <cellStyle name="Normal 9 3 41 2 3" xfId="26565" xr:uid="{00000000-0005-0000-0000-0000125E0000}"/>
    <cellStyle name="Normal 9 3 41 2 4" xfId="26566" xr:uid="{00000000-0005-0000-0000-0000135E0000}"/>
    <cellStyle name="Normal 9 3 41 3" xfId="9213" xr:uid="{00000000-0005-0000-0000-0000145E0000}"/>
    <cellStyle name="Normal 9 3 41 3 2" xfId="26567" xr:uid="{00000000-0005-0000-0000-0000155E0000}"/>
    <cellStyle name="Normal 9 3 41 3 2 2" xfId="26568" xr:uid="{00000000-0005-0000-0000-0000165E0000}"/>
    <cellStyle name="Normal 9 3 41 3 3" xfId="26569" xr:uid="{00000000-0005-0000-0000-0000175E0000}"/>
    <cellStyle name="Normal 9 3 41 3 4" xfId="26570" xr:uid="{00000000-0005-0000-0000-0000185E0000}"/>
    <cellStyle name="Normal 9 3 41 4" xfId="26571" xr:uid="{00000000-0005-0000-0000-0000195E0000}"/>
    <cellStyle name="Normal 9 3 41 4 2" xfId="26572" xr:uid="{00000000-0005-0000-0000-00001A5E0000}"/>
    <cellStyle name="Normal 9 3 41 5" xfId="26573" xr:uid="{00000000-0005-0000-0000-00001B5E0000}"/>
    <cellStyle name="Normal 9 3 41 6" xfId="26574" xr:uid="{00000000-0005-0000-0000-00001C5E0000}"/>
    <cellStyle name="Normal 9 3 42" xfId="5189" xr:uid="{00000000-0005-0000-0000-00001D5E0000}"/>
    <cellStyle name="Normal 9 3 42 2" xfId="7436" xr:uid="{00000000-0005-0000-0000-00001E5E0000}"/>
    <cellStyle name="Normal 9 3 42 2 2" xfId="10975" xr:uid="{00000000-0005-0000-0000-00001F5E0000}"/>
    <cellStyle name="Normal 9 3 42 2 2 2" xfId="26575" xr:uid="{00000000-0005-0000-0000-0000205E0000}"/>
    <cellStyle name="Normal 9 3 42 2 2 3" xfId="26576" xr:uid="{00000000-0005-0000-0000-0000215E0000}"/>
    <cellStyle name="Normal 9 3 42 2 3" xfId="26577" xr:uid="{00000000-0005-0000-0000-0000225E0000}"/>
    <cellStyle name="Normal 9 3 42 2 4" xfId="26578" xr:uid="{00000000-0005-0000-0000-0000235E0000}"/>
    <cellStyle name="Normal 9 3 42 3" xfId="9214" xr:uid="{00000000-0005-0000-0000-0000245E0000}"/>
    <cellStyle name="Normal 9 3 42 3 2" xfId="26579" xr:uid="{00000000-0005-0000-0000-0000255E0000}"/>
    <cellStyle name="Normal 9 3 42 3 2 2" xfId="26580" xr:uid="{00000000-0005-0000-0000-0000265E0000}"/>
    <cellStyle name="Normal 9 3 42 3 3" xfId="26581" xr:uid="{00000000-0005-0000-0000-0000275E0000}"/>
    <cellStyle name="Normal 9 3 42 3 4" xfId="26582" xr:uid="{00000000-0005-0000-0000-0000285E0000}"/>
    <cellStyle name="Normal 9 3 42 4" xfId="26583" xr:uid="{00000000-0005-0000-0000-0000295E0000}"/>
    <cellStyle name="Normal 9 3 42 4 2" xfId="26584" xr:uid="{00000000-0005-0000-0000-00002A5E0000}"/>
    <cellStyle name="Normal 9 3 42 5" xfId="26585" xr:uid="{00000000-0005-0000-0000-00002B5E0000}"/>
    <cellStyle name="Normal 9 3 42 6" xfId="26586" xr:uid="{00000000-0005-0000-0000-00002C5E0000}"/>
    <cellStyle name="Normal 9 3 43" xfId="5190" xr:uid="{00000000-0005-0000-0000-00002D5E0000}"/>
    <cellStyle name="Normal 9 3 43 2" xfId="7437" xr:uid="{00000000-0005-0000-0000-00002E5E0000}"/>
    <cellStyle name="Normal 9 3 43 2 2" xfId="10976" xr:uid="{00000000-0005-0000-0000-00002F5E0000}"/>
    <cellStyle name="Normal 9 3 43 2 2 2" xfId="26587" xr:uid="{00000000-0005-0000-0000-0000305E0000}"/>
    <cellStyle name="Normal 9 3 43 2 2 3" xfId="26588" xr:uid="{00000000-0005-0000-0000-0000315E0000}"/>
    <cellStyle name="Normal 9 3 43 2 3" xfId="26589" xr:uid="{00000000-0005-0000-0000-0000325E0000}"/>
    <cellStyle name="Normal 9 3 43 2 4" xfId="26590" xr:uid="{00000000-0005-0000-0000-0000335E0000}"/>
    <cellStyle name="Normal 9 3 43 3" xfId="9215" xr:uid="{00000000-0005-0000-0000-0000345E0000}"/>
    <cellStyle name="Normal 9 3 43 3 2" xfId="26591" xr:uid="{00000000-0005-0000-0000-0000355E0000}"/>
    <cellStyle name="Normal 9 3 43 3 2 2" xfId="26592" xr:uid="{00000000-0005-0000-0000-0000365E0000}"/>
    <cellStyle name="Normal 9 3 43 3 3" xfId="26593" xr:uid="{00000000-0005-0000-0000-0000375E0000}"/>
    <cellStyle name="Normal 9 3 43 3 4" xfId="26594" xr:uid="{00000000-0005-0000-0000-0000385E0000}"/>
    <cellStyle name="Normal 9 3 43 4" xfId="26595" xr:uid="{00000000-0005-0000-0000-0000395E0000}"/>
    <cellStyle name="Normal 9 3 43 4 2" xfId="26596" xr:uid="{00000000-0005-0000-0000-00003A5E0000}"/>
    <cellStyle name="Normal 9 3 43 5" xfId="26597" xr:uid="{00000000-0005-0000-0000-00003B5E0000}"/>
    <cellStyle name="Normal 9 3 43 6" xfId="26598" xr:uid="{00000000-0005-0000-0000-00003C5E0000}"/>
    <cellStyle name="Normal 9 3 44" xfId="5191" xr:uid="{00000000-0005-0000-0000-00003D5E0000}"/>
    <cellStyle name="Normal 9 3 44 2" xfId="7438" xr:uid="{00000000-0005-0000-0000-00003E5E0000}"/>
    <cellStyle name="Normal 9 3 44 2 2" xfId="10977" xr:uid="{00000000-0005-0000-0000-00003F5E0000}"/>
    <cellStyle name="Normal 9 3 44 2 2 2" xfId="26599" xr:uid="{00000000-0005-0000-0000-0000405E0000}"/>
    <cellStyle name="Normal 9 3 44 2 2 3" xfId="26600" xr:uid="{00000000-0005-0000-0000-0000415E0000}"/>
    <cellStyle name="Normal 9 3 44 2 3" xfId="26601" xr:uid="{00000000-0005-0000-0000-0000425E0000}"/>
    <cellStyle name="Normal 9 3 44 2 4" xfId="26602" xr:uid="{00000000-0005-0000-0000-0000435E0000}"/>
    <cellStyle name="Normal 9 3 44 3" xfId="9216" xr:uid="{00000000-0005-0000-0000-0000445E0000}"/>
    <cellStyle name="Normal 9 3 44 3 2" xfId="26603" xr:uid="{00000000-0005-0000-0000-0000455E0000}"/>
    <cellStyle name="Normal 9 3 44 3 2 2" xfId="26604" xr:uid="{00000000-0005-0000-0000-0000465E0000}"/>
    <cellStyle name="Normal 9 3 44 3 3" xfId="26605" xr:uid="{00000000-0005-0000-0000-0000475E0000}"/>
    <cellStyle name="Normal 9 3 44 3 4" xfId="26606" xr:uid="{00000000-0005-0000-0000-0000485E0000}"/>
    <cellStyle name="Normal 9 3 44 4" xfId="26607" xr:uid="{00000000-0005-0000-0000-0000495E0000}"/>
    <cellStyle name="Normal 9 3 44 4 2" xfId="26608" xr:uid="{00000000-0005-0000-0000-00004A5E0000}"/>
    <cellStyle name="Normal 9 3 44 5" xfId="26609" xr:uid="{00000000-0005-0000-0000-00004B5E0000}"/>
    <cellStyle name="Normal 9 3 44 6" xfId="26610" xr:uid="{00000000-0005-0000-0000-00004C5E0000}"/>
    <cellStyle name="Normal 9 3 45" xfId="5192" xr:uid="{00000000-0005-0000-0000-00004D5E0000}"/>
    <cellStyle name="Normal 9 3 45 2" xfId="7439" xr:uid="{00000000-0005-0000-0000-00004E5E0000}"/>
    <cellStyle name="Normal 9 3 45 2 2" xfId="10978" xr:uid="{00000000-0005-0000-0000-00004F5E0000}"/>
    <cellStyle name="Normal 9 3 45 2 2 2" xfId="26611" xr:uid="{00000000-0005-0000-0000-0000505E0000}"/>
    <cellStyle name="Normal 9 3 45 2 2 3" xfId="26612" xr:uid="{00000000-0005-0000-0000-0000515E0000}"/>
    <cellStyle name="Normal 9 3 45 2 3" xfId="26613" xr:uid="{00000000-0005-0000-0000-0000525E0000}"/>
    <cellStyle name="Normal 9 3 45 2 4" xfId="26614" xr:uid="{00000000-0005-0000-0000-0000535E0000}"/>
    <cellStyle name="Normal 9 3 45 3" xfId="9217" xr:uid="{00000000-0005-0000-0000-0000545E0000}"/>
    <cellStyle name="Normal 9 3 45 3 2" xfId="26615" xr:uid="{00000000-0005-0000-0000-0000555E0000}"/>
    <cellStyle name="Normal 9 3 45 3 2 2" xfId="26616" xr:uid="{00000000-0005-0000-0000-0000565E0000}"/>
    <cellStyle name="Normal 9 3 45 3 3" xfId="26617" xr:uid="{00000000-0005-0000-0000-0000575E0000}"/>
    <cellStyle name="Normal 9 3 45 3 4" xfId="26618" xr:uid="{00000000-0005-0000-0000-0000585E0000}"/>
    <cellStyle name="Normal 9 3 45 4" xfId="26619" xr:uid="{00000000-0005-0000-0000-0000595E0000}"/>
    <cellStyle name="Normal 9 3 45 4 2" xfId="26620" xr:uid="{00000000-0005-0000-0000-00005A5E0000}"/>
    <cellStyle name="Normal 9 3 45 5" xfId="26621" xr:uid="{00000000-0005-0000-0000-00005B5E0000}"/>
    <cellStyle name="Normal 9 3 45 6" xfId="26622" xr:uid="{00000000-0005-0000-0000-00005C5E0000}"/>
    <cellStyle name="Normal 9 3 46" xfId="5193" xr:uid="{00000000-0005-0000-0000-00005D5E0000}"/>
    <cellStyle name="Normal 9 3 46 2" xfId="7440" xr:uid="{00000000-0005-0000-0000-00005E5E0000}"/>
    <cellStyle name="Normal 9 3 46 2 2" xfId="10979" xr:uid="{00000000-0005-0000-0000-00005F5E0000}"/>
    <cellStyle name="Normal 9 3 46 2 2 2" xfId="26623" xr:uid="{00000000-0005-0000-0000-0000605E0000}"/>
    <cellStyle name="Normal 9 3 46 2 2 3" xfId="26624" xr:uid="{00000000-0005-0000-0000-0000615E0000}"/>
    <cellStyle name="Normal 9 3 46 2 3" xfId="26625" xr:uid="{00000000-0005-0000-0000-0000625E0000}"/>
    <cellStyle name="Normal 9 3 46 2 4" xfId="26626" xr:uid="{00000000-0005-0000-0000-0000635E0000}"/>
    <cellStyle name="Normal 9 3 46 3" xfId="9218" xr:uid="{00000000-0005-0000-0000-0000645E0000}"/>
    <cellStyle name="Normal 9 3 46 3 2" xfId="26627" xr:uid="{00000000-0005-0000-0000-0000655E0000}"/>
    <cellStyle name="Normal 9 3 46 3 2 2" xfId="26628" xr:uid="{00000000-0005-0000-0000-0000665E0000}"/>
    <cellStyle name="Normal 9 3 46 3 3" xfId="26629" xr:uid="{00000000-0005-0000-0000-0000675E0000}"/>
    <cellStyle name="Normal 9 3 46 3 4" xfId="26630" xr:uid="{00000000-0005-0000-0000-0000685E0000}"/>
    <cellStyle name="Normal 9 3 46 4" xfId="26631" xr:uid="{00000000-0005-0000-0000-0000695E0000}"/>
    <cellStyle name="Normal 9 3 46 4 2" xfId="26632" xr:uid="{00000000-0005-0000-0000-00006A5E0000}"/>
    <cellStyle name="Normal 9 3 46 5" xfId="26633" xr:uid="{00000000-0005-0000-0000-00006B5E0000}"/>
    <cellStyle name="Normal 9 3 46 6" xfId="26634" xr:uid="{00000000-0005-0000-0000-00006C5E0000}"/>
    <cellStyle name="Normal 9 3 47" xfId="5194" xr:uid="{00000000-0005-0000-0000-00006D5E0000}"/>
    <cellStyle name="Normal 9 3 47 2" xfId="7441" xr:uid="{00000000-0005-0000-0000-00006E5E0000}"/>
    <cellStyle name="Normal 9 3 47 2 2" xfId="10980" xr:uid="{00000000-0005-0000-0000-00006F5E0000}"/>
    <cellStyle name="Normal 9 3 47 2 2 2" xfId="26635" xr:uid="{00000000-0005-0000-0000-0000705E0000}"/>
    <cellStyle name="Normal 9 3 47 2 2 3" xfId="26636" xr:uid="{00000000-0005-0000-0000-0000715E0000}"/>
    <cellStyle name="Normal 9 3 47 2 3" xfId="26637" xr:uid="{00000000-0005-0000-0000-0000725E0000}"/>
    <cellStyle name="Normal 9 3 47 2 4" xfId="26638" xr:uid="{00000000-0005-0000-0000-0000735E0000}"/>
    <cellStyle name="Normal 9 3 47 3" xfId="9219" xr:uid="{00000000-0005-0000-0000-0000745E0000}"/>
    <cellStyle name="Normal 9 3 47 3 2" xfId="26639" xr:uid="{00000000-0005-0000-0000-0000755E0000}"/>
    <cellStyle name="Normal 9 3 47 3 2 2" xfId="26640" xr:uid="{00000000-0005-0000-0000-0000765E0000}"/>
    <cellStyle name="Normal 9 3 47 3 3" xfId="26641" xr:uid="{00000000-0005-0000-0000-0000775E0000}"/>
    <cellStyle name="Normal 9 3 47 3 4" xfId="26642" xr:uid="{00000000-0005-0000-0000-0000785E0000}"/>
    <cellStyle name="Normal 9 3 47 4" xfId="26643" xr:uid="{00000000-0005-0000-0000-0000795E0000}"/>
    <cellStyle name="Normal 9 3 47 4 2" xfId="26644" xr:uid="{00000000-0005-0000-0000-00007A5E0000}"/>
    <cellStyle name="Normal 9 3 47 5" xfId="26645" xr:uid="{00000000-0005-0000-0000-00007B5E0000}"/>
    <cellStyle name="Normal 9 3 47 6" xfId="26646" xr:uid="{00000000-0005-0000-0000-00007C5E0000}"/>
    <cellStyle name="Normal 9 3 48" xfId="7400" xr:uid="{00000000-0005-0000-0000-00007D5E0000}"/>
    <cellStyle name="Normal 9 3 48 2" xfId="10939" xr:uid="{00000000-0005-0000-0000-00007E5E0000}"/>
    <cellStyle name="Normal 9 3 48 2 2" xfId="26647" xr:uid="{00000000-0005-0000-0000-00007F5E0000}"/>
    <cellStyle name="Normal 9 3 48 2 3" xfId="26648" xr:uid="{00000000-0005-0000-0000-0000805E0000}"/>
    <cellStyle name="Normal 9 3 48 3" xfId="26649" xr:uid="{00000000-0005-0000-0000-0000815E0000}"/>
    <cellStyle name="Normal 9 3 48 4" xfId="26650" xr:uid="{00000000-0005-0000-0000-0000825E0000}"/>
    <cellStyle name="Normal 9 3 49" xfId="9178" xr:uid="{00000000-0005-0000-0000-0000835E0000}"/>
    <cellStyle name="Normal 9 3 49 2" xfId="26651" xr:uid="{00000000-0005-0000-0000-0000845E0000}"/>
    <cellStyle name="Normal 9 3 49 2 2" xfId="26652" xr:uid="{00000000-0005-0000-0000-0000855E0000}"/>
    <cellStyle name="Normal 9 3 49 3" xfId="26653" xr:uid="{00000000-0005-0000-0000-0000865E0000}"/>
    <cellStyle name="Normal 9 3 49 4" xfId="26654" xr:uid="{00000000-0005-0000-0000-0000875E0000}"/>
    <cellStyle name="Normal 9 3 5" xfId="5195" xr:uid="{00000000-0005-0000-0000-0000885E0000}"/>
    <cellStyle name="Normal 9 3 5 2" xfId="7442" xr:uid="{00000000-0005-0000-0000-0000895E0000}"/>
    <cellStyle name="Normal 9 3 5 2 2" xfId="10981" xr:uid="{00000000-0005-0000-0000-00008A5E0000}"/>
    <cellStyle name="Normal 9 3 5 2 2 2" xfId="26655" xr:uid="{00000000-0005-0000-0000-00008B5E0000}"/>
    <cellStyle name="Normal 9 3 5 2 2 3" xfId="26656" xr:uid="{00000000-0005-0000-0000-00008C5E0000}"/>
    <cellStyle name="Normal 9 3 5 2 3" xfId="26657" xr:uid="{00000000-0005-0000-0000-00008D5E0000}"/>
    <cellStyle name="Normal 9 3 5 2 4" xfId="26658" xr:uid="{00000000-0005-0000-0000-00008E5E0000}"/>
    <cellStyle name="Normal 9 3 5 3" xfId="9220" xr:uid="{00000000-0005-0000-0000-00008F5E0000}"/>
    <cellStyle name="Normal 9 3 5 3 2" xfId="26659" xr:uid="{00000000-0005-0000-0000-0000905E0000}"/>
    <cellStyle name="Normal 9 3 5 3 2 2" xfId="26660" xr:uid="{00000000-0005-0000-0000-0000915E0000}"/>
    <cellStyle name="Normal 9 3 5 3 3" xfId="26661" xr:uid="{00000000-0005-0000-0000-0000925E0000}"/>
    <cellStyle name="Normal 9 3 5 3 4" xfId="26662" xr:uid="{00000000-0005-0000-0000-0000935E0000}"/>
    <cellStyle name="Normal 9 3 5 4" xfId="26663" xr:uid="{00000000-0005-0000-0000-0000945E0000}"/>
    <cellStyle name="Normal 9 3 5 4 2" xfId="26664" xr:uid="{00000000-0005-0000-0000-0000955E0000}"/>
    <cellStyle name="Normal 9 3 5 5" xfId="26665" xr:uid="{00000000-0005-0000-0000-0000965E0000}"/>
    <cellStyle name="Normal 9 3 5 6" xfId="26666" xr:uid="{00000000-0005-0000-0000-0000975E0000}"/>
    <cellStyle name="Normal 9 3 50" xfId="26667" xr:uid="{00000000-0005-0000-0000-0000985E0000}"/>
    <cellStyle name="Normal 9 3 50 2" xfId="26668" xr:uid="{00000000-0005-0000-0000-0000995E0000}"/>
    <cellStyle name="Normal 9 3 51" xfId="26669" xr:uid="{00000000-0005-0000-0000-00009A5E0000}"/>
    <cellStyle name="Normal 9 3 52" xfId="26670" xr:uid="{00000000-0005-0000-0000-00009B5E0000}"/>
    <cellStyle name="Normal 9 3 6" xfId="5196" xr:uid="{00000000-0005-0000-0000-00009C5E0000}"/>
    <cellStyle name="Normal 9 3 6 2" xfId="7443" xr:uid="{00000000-0005-0000-0000-00009D5E0000}"/>
    <cellStyle name="Normal 9 3 6 2 2" xfId="10982" xr:uid="{00000000-0005-0000-0000-00009E5E0000}"/>
    <cellStyle name="Normal 9 3 6 2 2 2" xfId="26671" xr:uid="{00000000-0005-0000-0000-00009F5E0000}"/>
    <cellStyle name="Normal 9 3 6 2 2 3" xfId="26672" xr:uid="{00000000-0005-0000-0000-0000A05E0000}"/>
    <cellStyle name="Normal 9 3 6 2 3" xfId="26673" xr:uid="{00000000-0005-0000-0000-0000A15E0000}"/>
    <cellStyle name="Normal 9 3 6 2 4" xfId="26674" xr:uid="{00000000-0005-0000-0000-0000A25E0000}"/>
    <cellStyle name="Normal 9 3 6 3" xfId="9221" xr:uid="{00000000-0005-0000-0000-0000A35E0000}"/>
    <cellStyle name="Normal 9 3 6 3 2" xfId="26675" xr:uid="{00000000-0005-0000-0000-0000A45E0000}"/>
    <cellStyle name="Normal 9 3 6 3 2 2" xfId="26676" xr:uid="{00000000-0005-0000-0000-0000A55E0000}"/>
    <cellStyle name="Normal 9 3 6 3 3" xfId="26677" xr:uid="{00000000-0005-0000-0000-0000A65E0000}"/>
    <cellStyle name="Normal 9 3 6 3 4" xfId="26678" xr:uid="{00000000-0005-0000-0000-0000A75E0000}"/>
    <cellStyle name="Normal 9 3 6 4" xfId="26679" xr:uid="{00000000-0005-0000-0000-0000A85E0000}"/>
    <cellStyle name="Normal 9 3 6 4 2" xfId="26680" xr:uid="{00000000-0005-0000-0000-0000A95E0000}"/>
    <cellStyle name="Normal 9 3 6 5" xfId="26681" xr:uid="{00000000-0005-0000-0000-0000AA5E0000}"/>
    <cellStyle name="Normal 9 3 6 6" xfId="26682" xr:uid="{00000000-0005-0000-0000-0000AB5E0000}"/>
    <cellStyle name="Normal 9 3 7" xfId="5197" xr:uid="{00000000-0005-0000-0000-0000AC5E0000}"/>
    <cellStyle name="Normal 9 3 7 2" xfId="7444" xr:uid="{00000000-0005-0000-0000-0000AD5E0000}"/>
    <cellStyle name="Normal 9 3 7 2 2" xfId="10983" xr:uid="{00000000-0005-0000-0000-0000AE5E0000}"/>
    <cellStyle name="Normal 9 3 7 2 2 2" xfId="26683" xr:uid="{00000000-0005-0000-0000-0000AF5E0000}"/>
    <cellStyle name="Normal 9 3 7 2 2 3" xfId="26684" xr:uid="{00000000-0005-0000-0000-0000B05E0000}"/>
    <cellStyle name="Normal 9 3 7 2 3" xfId="26685" xr:uid="{00000000-0005-0000-0000-0000B15E0000}"/>
    <cellStyle name="Normal 9 3 7 2 4" xfId="26686" xr:uid="{00000000-0005-0000-0000-0000B25E0000}"/>
    <cellStyle name="Normal 9 3 7 3" xfId="9222" xr:uid="{00000000-0005-0000-0000-0000B35E0000}"/>
    <cellStyle name="Normal 9 3 7 3 2" xfId="26687" xr:uid="{00000000-0005-0000-0000-0000B45E0000}"/>
    <cellStyle name="Normal 9 3 7 3 2 2" xfId="26688" xr:uid="{00000000-0005-0000-0000-0000B55E0000}"/>
    <cellStyle name="Normal 9 3 7 3 3" xfId="26689" xr:uid="{00000000-0005-0000-0000-0000B65E0000}"/>
    <cellStyle name="Normal 9 3 7 3 4" xfId="26690" xr:uid="{00000000-0005-0000-0000-0000B75E0000}"/>
    <cellStyle name="Normal 9 3 7 4" xfId="26691" xr:uid="{00000000-0005-0000-0000-0000B85E0000}"/>
    <cellStyle name="Normal 9 3 7 4 2" xfId="26692" xr:uid="{00000000-0005-0000-0000-0000B95E0000}"/>
    <cellStyle name="Normal 9 3 7 5" xfId="26693" xr:uid="{00000000-0005-0000-0000-0000BA5E0000}"/>
    <cellStyle name="Normal 9 3 7 6" xfId="26694" xr:uid="{00000000-0005-0000-0000-0000BB5E0000}"/>
    <cellStyle name="Normal 9 3 8" xfId="5198" xr:uid="{00000000-0005-0000-0000-0000BC5E0000}"/>
    <cellStyle name="Normal 9 3 8 2" xfId="7445" xr:uid="{00000000-0005-0000-0000-0000BD5E0000}"/>
    <cellStyle name="Normal 9 3 8 2 2" xfId="10984" xr:uid="{00000000-0005-0000-0000-0000BE5E0000}"/>
    <cellStyle name="Normal 9 3 8 2 2 2" xfId="26695" xr:uid="{00000000-0005-0000-0000-0000BF5E0000}"/>
    <cellStyle name="Normal 9 3 8 2 2 3" xfId="26696" xr:uid="{00000000-0005-0000-0000-0000C05E0000}"/>
    <cellStyle name="Normal 9 3 8 2 3" xfId="26697" xr:uid="{00000000-0005-0000-0000-0000C15E0000}"/>
    <cellStyle name="Normal 9 3 8 2 4" xfId="26698" xr:uid="{00000000-0005-0000-0000-0000C25E0000}"/>
    <cellStyle name="Normal 9 3 8 3" xfId="9223" xr:uid="{00000000-0005-0000-0000-0000C35E0000}"/>
    <cellStyle name="Normal 9 3 8 3 2" xfId="26699" xr:uid="{00000000-0005-0000-0000-0000C45E0000}"/>
    <cellStyle name="Normal 9 3 8 3 2 2" xfId="26700" xr:uid="{00000000-0005-0000-0000-0000C55E0000}"/>
    <cellStyle name="Normal 9 3 8 3 3" xfId="26701" xr:uid="{00000000-0005-0000-0000-0000C65E0000}"/>
    <cellStyle name="Normal 9 3 8 3 4" xfId="26702" xr:uid="{00000000-0005-0000-0000-0000C75E0000}"/>
    <cellStyle name="Normal 9 3 8 4" xfId="26703" xr:uid="{00000000-0005-0000-0000-0000C85E0000}"/>
    <cellStyle name="Normal 9 3 8 4 2" xfId="26704" xr:uid="{00000000-0005-0000-0000-0000C95E0000}"/>
    <cellStyle name="Normal 9 3 8 5" xfId="26705" xr:uid="{00000000-0005-0000-0000-0000CA5E0000}"/>
    <cellStyle name="Normal 9 3 8 6" xfId="26706" xr:uid="{00000000-0005-0000-0000-0000CB5E0000}"/>
    <cellStyle name="Normal 9 3 9" xfId="5199" xr:uid="{00000000-0005-0000-0000-0000CC5E0000}"/>
    <cellStyle name="Normal 9 3 9 2" xfId="7446" xr:uid="{00000000-0005-0000-0000-0000CD5E0000}"/>
    <cellStyle name="Normal 9 3 9 2 2" xfId="10985" xr:uid="{00000000-0005-0000-0000-0000CE5E0000}"/>
    <cellStyle name="Normal 9 3 9 2 2 2" xfId="26707" xr:uid="{00000000-0005-0000-0000-0000CF5E0000}"/>
    <cellStyle name="Normal 9 3 9 2 2 3" xfId="26708" xr:uid="{00000000-0005-0000-0000-0000D05E0000}"/>
    <cellStyle name="Normal 9 3 9 2 3" xfId="26709" xr:uid="{00000000-0005-0000-0000-0000D15E0000}"/>
    <cellStyle name="Normal 9 3 9 2 4" xfId="26710" xr:uid="{00000000-0005-0000-0000-0000D25E0000}"/>
    <cellStyle name="Normal 9 3 9 3" xfId="9224" xr:uid="{00000000-0005-0000-0000-0000D35E0000}"/>
    <cellStyle name="Normal 9 3 9 3 2" xfId="26711" xr:uid="{00000000-0005-0000-0000-0000D45E0000}"/>
    <cellStyle name="Normal 9 3 9 3 2 2" xfId="26712" xr:uid="{00000000-0005-0000-0000-0000D55E0000}"/>
    <cellStyle name="Normal 9 3 9 3 3" xfId="26713" xr:uid="{00000000-0005-0000-0000-0000D65E0000}"/>
    <cellStyle name="Normal 9 3 9 3 4" xfId="26714" xr:uid="{00000000-0005-0000-0000-0000D75E0000}"/>
    <cellStyle name="Normal 9 3 9 4" xfId="26715" xr:uid="{00000000-0005-0000-0000-0000D85E0000}"/>
    <cellStyle name="Normal 9 3 9 4 2" xfId="26716" xr:uid="{00000000-0005-0000-0000-0000D95E0000}"/>
    <cellStyle name="Normal 9 3 9 5" xfId="26717" xr:uid="{00000000-0005-0000-0000-0000DA5E0000}"/>
    <cellStyle name="Normal 9 3 9 6" xfId="26718" xr:uid="{00000000-0005-0000-0000-0000DB5E0000}"/>
    <cellStyle name="Normal 9 30" xfId="5200" xr:uid="{00000000-0005-0000-0000-0000DC5E0000}"/>
    <cellStyle name="Normal 9 30 2" xfId="7447" xr:uid="{00000000-0005-0000-0000-0000DD5E0000}"/>
    <cellStyle name="Normal 9 30 2 2" xfId="10986" xr:uid="{00000000-0005-0000-0000-0000DE5E0000}"/>
    <cellStyle name="Normal 9 30 2 2 2" xfId="26719" xr:uid="{00000000-0005-0000-0000-0000DF5E0000}"/>
    <cellStyle name="Normal 9 30 2 2 3" xfId="26720" xr:uid="{00000000-0005-0000-0000-0000E05E0000}"/>
    <cellStyle name="Normal 9 30 2 3" xfId="26721" xr:uid="{00000000-0005-0000-0000-0000E15E0000}"/>
    <cellStyle name="Normal 9 30 2 4" xfId="26722" xr:uid="{00000000-0005-0000-0000-0000E25E0000}"/>
    <cellStyle name="Normal 9 30 3" xfId="9225" xr:uid="{00000000-0005-0000-0000-0000E35E0000}"/>
    <cellStyle name="Normal 9 30 3 2" xfId="26723" xr:uid="{00000000-0005-0000-0000-0000E45E0000}"/>
    <cellStyle name="Normal 9 30 3 2 2" xfId="26724" xr:uid="{00000000-0005-0000-0000-0000E55E0000}"/>
    <cellStyle name="Normal 9 30 3 3" xfId="26725" xr:uid="{00000000-0005-0000-0000-0000E65E0000}"/>
    <cellStyle name="Normal 9 30 3 4" xfId="26726" xr:uid="{00000000-0005-0000-0000-0000E75E0000}"/>
    <cellStyle name="Normal 9 30 4" xfId="26727" xr:uid="{00000000-0005-0000-0000-0000E85E0000}"/>
    <cellStyle name="Normal 9 30 4 2" xfId="26728" xr:uid="{00000000-0005-0000-0000-0000E95E0000}"/>
    <cellStyle name="Normal 9 30 5" xfId="26729" xr:uid="{00000000-0005-0000-0000-0000EA5E0000}"/>
    <cellStyle name="Normal 9 30 6" xfId="26730" xr:uid="{00000000-0005-0000-0000-0000EB5E0000}"/>
    <cellStyle name="Normal 9 31" xfId="5201" xr:uid="{00000000-0005-0000-0000-0000EC5E0000}"/>
    <cellStyle name="Normal 9 31 2" xfId="7448" xr:uid="{00000000-0005-0000-0000-0000ED5E0000}"/>
    <cellStyle name="Normal 9 31 2 2" xfId="10987" xr:uid="{00000000-0005-0000-0000-0000EE5E0000}"/>
    <cellStyle name="Normal 9 31 2 2 2" xfId="26731" xr:uid="{00000000-0005-0000-0000-0000EF5E0000}"/>
    <cellStyle name="Normal 9 31 2 2 3" xfId="26732" xr:uid="{00000000-0005-0000-0000-0000F05E0000}"/>
    <cellStyle name="Normal 9 31 2 3" xfId="26733" xr:uid="{00000000-0005-0000-0000-0000F15E0000}"/>
    <cellStyle name="Normal 9 31 2 4" xfId="26734" xr:uid="{00000000-0005-0000-0000-0000F25E0000}"/>
    <cellStyle name="Normal 9 31 3" xfId="9226" xr:uid="{00000000-0005-0000-0000-0000F35E0000}"/>
    <cellStyle name="Normal 9 31 3 2" xfId="26735" xr:uid="{00000000-0005-0000-0000-0000F45E0000}"/>
    <cellStyle name="Normal 9 31 3 2 2" xfId="26736" xr:uid="{00000000-0005-0000-0000-0000F55E0000}"/>
    <cellStyle name="Normal 9 31 3 3" xfId="26737" xr:uid="{00000000-0005-0000-0000-0000F65E0000}"/>
    <cellStyle name="Normal 9 31 3 4" xfId="26738" xr:uid="{00000000-0005-0000-0000-0000F75E0000}"/>
    <cellStyle name="Normal 9 31 4" xfId="26739" xr:uid="{00000000-0005-0000-0000-0000F85E0000}"/>
    <cellStyle name="Normal 9 31 4 2" xfId="26740" xr:uid="{00000000-0005-0000-0000-0000F95E0000}"/>
    <cellStyle name="Normal 9 31 5" xfId="26741" xr:uid="{00000000-0005-0000-0000-0000FA5E0000}"/>
    <cellStyle name="Normal 9 31 6" xfId="26742" xr:uid="{00000000-0005-0000-0000-0000FB5E0000}"/>
    <cellStyle name="Normal 9 32" xfId="5202" xr:uid="{00000000-0005-0000-0000-0000FC5E0000}"/>
    <cellStyle name="Normal 9 32 2" xfId="7449" xr:uid="{00000000-0005-0000-0000-0000FD5E0000}"/>
    <cellStyle name="Normal 9 32 2 2" xfId="10988" xr:uid="{00000000-0005-0000-0000-0000FE5E0000}"/>
    <cellStyle name="Normal 9 32 2 2 2" xfId="26743" xr:uid="{00000000-0005-0000-0000-0000FF5E0000}"/>
    <cellStyle name="Normal 9 32 2 2 3" xfId="26744" xr:uid="{00000000-0005-0000-0000-0000005F0000}"/>
    <cellStyle name="Normal 9 32 2 3" xfId="26745" xr:uid="{00000000-0005-0000-0000-0000015F0000}"/>
    <cellStyle name="Normal 9 32 2 4" xfId="26746" xr:uid="{00000000-0005-0000-0000-0000025F0000}"/>
    <cellStyle name="Normal 9 32 3" xfId="9227" xr:uid="{00000000-0005-0000-0000-0000035F0000}"/>
    <cellStyle name="Normal 9 32 3 2" xfId="26747" xr:uid="{00000000-0005-0000-0000-0000045F0000}"/>
    <cellStyle name="Normal 9 32 3 2 2" xfId="26748" xr:uid="{00000000-0005-0000-0000-0000055F0000}"/>
    <cellStyle name="Normal 9 32 3 3" xfId="26749" xr:uid="{00000000-0005-0000-0000-0000065F0000}"/>
    <cellStyle name="Normal 9 32 3 4" xfId="26750" xr:uid="{00000000-0005-0000-0000-0000075F0000}"/>
    <cellStyle name="Normal 9 32 4" xfId="26751" xr:uid="{00000000-0005-0000-0000-0000085F0000}"/>
    <cellStyle name="Normal 9 32 4 2" xfId="26752" xr:uid="{00000000-0005-0000-0000-0000095F0000}"/>
    <cellStyle name="Normal 9 32 5" xfId="26753" xr:uid="{00000000-0005-0000-0000-00000A5F0000}"/>
    <cellStyle name="Normal 9 32 6" xfId="26754" xr:uid="{00000000-0005-0000-0000-00000B5F0000}"/>
    <cellStyle name="Normal 9 33" xfId="5203" xr:uid="{00000000-0005-0000-0000-00000C5F0000}"/>
    <cellStyle name="Normal 9 33 2" xfId="7450" xr:uid="{00000000-0005-0000-0000-00000D5F0000}"/>
    <cellStyle name="Normal 9 33 2 2" xfId="10989" xr:uid="{00000000-0005-0000-0000-00000E5F0000}"/>
    <cellStyle name="Normal 9 33 2 2 2" xfId="26755" xr:uid="{00000000-0005-0000-0000-00000F5F0000}"/>
    <cellStyle name="Normal 9 33 2 2 3" xfId="26756" xr:uid="{00000000-0005-0000-0000-0000105F0000}"/>
    <cellStyle name="Normal 9 33 2 3" xfId="26757" xr:uid="{00000000-0005-0000-0000-0000115F0000}"/>
    <cellStyle name="Normal 9 33 2 4" xfId="26758" xr:uid="{00000000-0005-0000-0000-0000125F0000}"/>
    <cellStyle name="Normal 9 33 3" xfId="9228" xr:uid="{00000000-0005-0000-0000-0000135F0000}"/>
    <cellStyle name="Normal 9 33 3 2" xfId="26759" xr:uid="{00000000-0005-0000-0000-0000145F0000}"/>
    <cellStyle name="Normal 9 33 3 2 2" xfId="26760" xr:uid="{00000000-0005-0000-0000-0000155F0000}"/>
    <cellStyle name="Normal 9 33 3 3" xfId="26761" xr:uid="{00000000-0005-0000-0000-0000165F0000}"/>
    <cellStyle name="Normal 9 33 3 4" xfId="26762" xr:uid="{00000000-0005-0000-0000-0000175F0000}"/>
    <cellStyle name="Normal 9 33 4" xfId="26763" xr:uid="{00000000-0005-0000-0000-0000185F0000}"/>
    <cellStyle name="Normal 9 33 4 2" xfId="26764" xr:uid="{00000000-0005-0000-0000-0000195F0000}"/>
    <cellStyle name="Normal 9 33 5" xfId="26765" xr:uid="{00000000-0005-0000-0000-00001A5F0000}"/>
    <cellStyle name="Normal 9 33 6" xfId="26766" xr:uid="{00000000-0005-0000-0000-00001B5F0000}"/>
    <cellStyle name="Normal 9 34" xfId="5204" xr:uid="{00000000-0005-0000-0000-00001C5F0000}"/>
    <cellStyle name="Normal 9 34 2" xfId="7451" xr:uid="{00000000-0005-0000-0000-00001D5F0000}"/>
    <cellStyle name="Normal 9 34 2 2" xfId="10990" xr:uid="{00000000-0005-0000-0000-00001E5F0000}"/>
    <cellStyle name="Normal 9 34 2 2 2" xfId="26767" xr:uid="{00000000-0005-0000-0000-00001F5F0000}"/>
    <cellStyle name="Normal 9 34 2 2 3" xfId="26768" xr:uid="{00000000-0005-0000-0000-0000205F0000}"/>
    <cellStyle name="Normal 9 34 2 3" xfId="26769" xr:uid="{00000000-0005-0000-0000-0000215F0000}"/>
    <cellStyle name="Normal 9 34 2 4" xfId="26770" xr:uid="{00000000-0005-0000-0000-0000225F0000}"/>
    <cellStyle name="Normal 9 34 3" xfId="9229" xr:uid="{00000000-0005-0000-0000-0000235F0000}"/>
    <cellStyle name="Normal 9 34 3 2" xfId="26771" xr:uid="{00000000-0005-0000-0000-0000245F0000}"/>
    <cellStyle name="Normal 9 34 3 2 2" xfId="26772" xr:uid="{00000000-0005-0000-0000-0000255F0000}"/>
    <cellStyle name="Normal 9 34 3 3" xfId="26773" xr:uid="{00000000-0005-0000-0000-0000265F0000}"/>
    <cellStyle name="Normal 9 34 3 4" xfId="26774" xr:uid="{00000000-0005-0000-0000-0000275F0000}"/>
    <cellStyle name="Normal 9 34 4" xfId="26775" xr:uid="{00000000-0005-0000-0000-0000285F0000}"/>
    <cellStyle name="Normal 9 34 4 2" xfId="26776" xr:uid="{00000000-0005-0000-0000-0000295F0000}"/>
    <cellStyle name="Normal 9 34 5" xfId="26777" xr:uid="{00000000-0005-0000-0000-00002A5F0000}"/>
    <cellStyle name="Normal 9 34 6" xfId="26778" xr:uid="{00000000-0005-0000-0000-00002B5F0000}"/>
    <cellStyle name="Normal 9 35" xfId="5205" xr:uid="{00000000-0005-0000-0000-00002C5F0000}"/>
    <cellStyle name="Normal 9 35 2" xfId="7452" xr:uid="{00000000-0005-0000-0000-00002D5F0000}"/>
    <cellStyle name="Normal 9 35 2 2" xfId="10991" xr:uid="{00000000-0005-0000-0000-00002E5F0000}"/>
    <cellStyle name="Normal 9 35 2 2 2" xfId="26779" xr:uid="{00000000-0005-0000-0000-00002F5F0000}"/>
    <cellStyle name="Normal 9 35 2 2 3" xfId="26780" xr:uid="{00000000-0005-0000-0000-0000305F0000}"/>
    <cellStyle name="Normal 9 35 2 3" xfId="26781" xr:uid="{00000000-0005-0000-0000-0000315F0000}"/>
    <cellStyle name="Normal 9 35 2 4" xfId="26782" xr:uid="{00000000-0005-0000-0000-0000325F0000}"/>
    <cellStyle name="Normal 9 35 3" xfId="9230" xr:uid="{00000000-0005-0000-0000-0000335F0000}"/>
    <cellStyle name="Normal 9 35 3 2" xfId="26783" xr:uid="{00000000-0005-0000-0000-0000345F0000}"/>
    <cellStyle name="Normal 9 35 3 2 2" xfId="26784" xr:uid="{00000000-0005-0000-0000-0000355F0000}"/>
    <cellStyle name="Normal 9 35 3 3" xfId="26785" xr:uid="{00000000-0005-0000-0000-0000365F0000}"/>
    <cellStyle name="Normal 9 35 3 4" xfId="26786" xr:uid="{00000000-0005-0000-0000-0000375F0000}"/>
    <cellStyle name="Normal 9 35 4" xfId="26787" xr:uid="{00000000-0005-0000-0000-0000385F0000}"/>
    <cellStyle name="Normal 9 35 4 2" xfId="26788" xr:uid="{00000000-0005-0000-0000-0000395F0000}"/>
    <cellStyle name="Normal 9 35 5" xfId="26789" xr:uid="{00000000-0005-0000-0000-00003A5F0000}"/>
    <cellStyle name="Normal 9 35 6" xfId="26790" xr:uid="{00000000-0005-0000-0000-00003B5F0000}"/>
    <cellStyle name="Normal 9 36" xfId="5206" xr:uid="{00000000-0005-0000-0000-00003C5F0000}"/>
    <cellStyle name="Normal 9 36 2" xfId="7453" xr:uid="{00000000-0005-0000-0000-00003D5F0000}"/>
    <cellStyle name="Normal 9 36 2 2" xfId="10992" xr:uid="{00000000-0005-0000-0000-00003E5F0000}"/>
    <cellStyle name="Normal 9 36 2 2 2" xfId="26791" xr:uid="{00000000-0005-0000-0000-00003F5F0000}"/>
    <cellStyle name="Normal 9 36 2 2 3" xfId="26792" xr:uid="{00000000-0005-0000-0000-0000405F0000}"/>
    <cellStyle name="Normal 9 36 2 3" xfId="26793" xr:uid="{00000000-0005-0000-0000-0000415F0000}"/>
    <cellStyle name="Normal 9 36 2 4" xfId="26794" xr:uid="{00000000-0005-0000-0000-0000425F0000}"/>
    <cellStyle name="Normal 9 36 3" xfId="9231" xr:uid="{00000000-0005-0000-0000-0000435F0000}"/>
    <cellStyle name="Normal 9 36 3 2" xfId="26795" xr:uid="{00000000-0005-0000-0000-0000445F0000}"/>
    <cellStyle name="Normal 9 36 3 2 2" xfId="26796" xr:uid="{00000000-0005-0000-0000-0000455F0000}"/>
    <cellStyle name="Normal 9 36 3 3" xfId="26797" xr:uid="{00000000-0005-0000-0000-0000465F0000}"/>
    <cellStyle name="Normal 9 36 3 4" xfId="26798" xr:uid="{00000000-0005-0000-0000-0000475F0000}"/>
    <cellStyle name="Normal 9 36 4" xfId="26799" xr:uid="{00000000-0005-0000-0000-0000485F0000}"/>
    <cellStyle name="Normal 9 36 4 2" xfId="26800" xr:uid="{00000000-0005-0000-0000-0000495F0000}"/>
    <cellStyle name="Normal 9 36 5" xfId="26801" xr:uid="{00000000-0005-0000-0000-00004A5F0000}"/>
    <cellStyle name="Normal 9 36 6" xfId="26802" xr:uid="{00000000-0005-0000-0000-00004B5F0000}"/>
    <cellStyle name="Normal 9 37" xfId="5207" xr:uid="{00000000-0005-0000-0000-00004C5F0000}"/>
    <cellStyle name="Normal 9 37 2" xfId="7454" xr:uid="{00000000-0005-0000-0000-00004D5F0000}"/>
    <cellStyle name="Normal 9 37 2 2" xfId="10993" xr:uid="{00000000-0005-0000-0000-00004E5F0000}"/>
    <cellStyle name="Normal 9 37 2 2 2" xfId="26803" xr:uid="{00000000-0005-0000-0000-00004F5F0000}"/>
    <cellStyle name="Normal 9 37 2 2 3" xfId="26804" xr:uid="{00000000-0005-0000-0000-0000505F0000}"/>
    <cellStyle name="Normal 9 37 2 3" xfId="26805" xr:uid="{00000000-0005-0000-0000-0000515F0000}"/>
    <cellStyle name="Normal 9 37 2 4" xfId="26806" xr:uid="{00000000-0005-0000-0000-0000525F0000}"/>
    <cellStyle name="Normal 9 37 3" xfId="9232" xr:uid="{00000000-0005-0000-0000-0000535F0000}"/>
    <cellStyle name="Normal 9 37 3 2" xfId="26807" xr:uid="{00000000-0005-0000-0000-0000545F0000}"/>
    <cellStyle name="Normal 9 37 3 2 2" xfId="26808" xr:uid="{00000000-0005-0000-0000-0000555F0000}"/>
    <cellStyle name="Normal 9 37 3 3" xfId="26809" xr:uid="{00000000-0005-0000-0000-0000565F0000}"/>
    <cellStyle name="Normal 9 37 3 4" xfId="26810" xr:uid="{00000000-0005-0000-0000-0000575F0000}"/>
    <cellStyle name="Normal 9 37 4" xfId="26811" xr:uid="{00000000-0005-0000-0000-0000585F0000}"/>
    <cellStyle name="Normal 9 37 4 2" xfId="26812" xr:uid="{00000000-0005-0000-0000-0000595F0000}"/>
    <cellStyle name="Normal 9 37 5" xfId="26813" xr:uid="{00000000-0005-0000-0000-00005A5F0000}"/>
    <cellStyle name="Normal 9 37 6" xfId="26814" xr:uid="{00000000-0005-0000-0000-00005B5F0000}"/>
    <cellStyle name="Normal 9 38" xfId="5208" xr:uid="{00000000-0005-0000-0000-00005C5F0000}"/>
    <cellStyle name="Normal 9 38 2" xfId="7455" xr:uid="{00000000-0005-0000-0000-00005D5F0000}"/>
    <cellStyle name="Normal 9 38 2 2" xfId="10994" xr:uid="{00000000-0005-0000-0000-00005E5F0000}"/>
    <cellStyle name="Normal 9 38 2 2 2" xfId="26815" xr:uid="{00000000-0005-0000-0000-00005F5F0000}"/>
    <cellStyle name="Normal 9 38 2 2 3" xfId="26816" xr:uid="{00000000-0005-0000-0000-0000605F0000}"/>
    <cellStyle name="Normal 9 38 2 3" xfId="26817" xr:uid="{00000000-0005-0000-0000-0000615F0000}"/>
    <cellStyle name="Normal 9 38 2 4" xfId="26818" xr:uid="{00000000-0005-0000-0000-0000625F0000}"/>
    <cellStyle name="Normal 9 38 3" xfId="9233" xr:uid="{00000000-0005-0000-0000-0000635F0000}"/>
    <cellStyle name="Normal 9 38 3 2" xfId="26819" xr:uid="{00000000-0005-0000-0000-0000645F0000}"/>
    <cellStyle name="Normal 9 38 3 2 2" xfId="26820" xr:uid="{00000000-0005-0000-0000-0000655F0000}"/>
    <cellStyle name="Normal 9 38 3 3" xfId="26821" xr:uid="{00000000-0005-0000-0000-0000665F0000}"/>
    <cellStyle name="Normal 9 38 3 4" xfId="26822" xr:uid="{00000000-0005-0000-0000-0000675F0000}"/>
    <cellStyle name="Normal 9 38 4" xfId="26823" xr:uid="{00000000-0005-0000-0000-0000685F0000}"/>
    <cellStyle name="Normal 9 38 4 2" xfId="26824" xr:uid="{00000000-0005-0000-0000-0000695F0000}"/>
    <cellStyle name="Normal 9 38 5" xfId="26825" xr:uid="{00000000-0005-0000-0000-00006A5F0000}"/>
    <cellStyle name="Normal 9 38 6" xfId="26826" xr:uid="{00000000-0005-0000-0000-00006B5F0000}"/>
    <cellStyle name="Normal 9 39" xfId="5209" xr:uid="{00000000-0005-0000-0000-00006C5F0000}"/>
    <cellStyle name="Normal 9 39 2" xfId="7456" xr:uid="{00000000-0005-0000-0000-00006D5F0000}"/>
    <cellStyle name="Normal 9 39 2 2" xfId="10995" xr:uid="{00000000-0005-0000-0000-00006E5F0000}"/>
    <cellStyle name="Normal 9 39 2 2 2" xfId="26827" xr:uid="{00000000-0005-0000-0000-00006F5F0000}"/>
    <cellStyle name="Normal 9 39 2 2 3" xfId="26828" xr:uid="{00000000-0005-0000-0000-0000705F0000}"/>
    <cellStyle name="Normal 9 39 2 3" xfId="26829" xr:uid="{00000000-0005-0000-0000-0000715F0000}"/>
    <cellStyle name="Normal 9 39 2 4" xfId="26830" xr:uid="{00000000-0005-0000-0000-0000725F0000}"/>
    <cellStyle name="Normal 9 39 3" xfId="9234" xr:uid="{00000000-0005-0000-0000-0000735F0000}"/>
    <cellStyle name="Normal 9 39 3 2" xfId="26831" xr:uid="{00000000-0005-0000-0000-0000745F0000}"/>
    <cellStyle name="Normal 9 39 3 2 2" xfId="26832" xr:uid="{00000000-0005-0000-0000-0000755F0000}"/>
    <cellStyle name="Normal 9 39 3 3" xfId="26833" xr:uid="{00000000-0005-0000-0000-0000765F0000}"/>
    <cellStyle name="Normal 9 39 3 4" xfId="26834" xr:uid="{00000000-0005-0000-0000-0000775F0000}"/>
    <cellStyle name="Normal 9 39 4" xfId="26835" xr:uid="{00000000-0005-0000-0000-0000785F0000}"/>
    <cellStyle name="Normal 9 39 4 2" xfId="26836" xr:uid="{00000000-0005-0000-0000-0000795F0000}"/>
    <cellStyle name="Normal 9 39 5" xfId="26837" xr:uid="{00000000-0005-0000-0000-00007A5F0000}"/>
    <cellStyle name="Normal 9 39 6" xfId="26838" xr:uid="{00000000-0005-0000-0000-00007B5F0000}"/>
    <cellStyle name="Normal 9 4" xfId="5210" xr:uid="{00000000-0005-0000-0000-00007C5F0000}"/>
    <cellStyle name="Normal 9 4 10" xfId="5211" xr:uid="{00000000-0005-0000-0000-00007D5F0000}"/>
    <cellStyle name="Normal 9 4 10 2" xfId="7458" xr:uid="{00000000-0005-0000-0000-00007E5F0000}"/>
    <cellStyle name="Normal 9 4 10 2 2" xfId="10997" xr:uid="{00000000-0005-0000-0000-00007F5F0000}"/>
    <cellStyle name="Normal 9 4 10 2 2 2" xfId="26839" xr:uid="{00000000-0005-0000-0000-0000805F0000}"/>
    <cellStyle name="Normal 9 4 10 2 2 3" xfId="26840" xr:uid="{00000000-0005-0000-0000-0000815F0000}"/>
    <cellStyle name="Normal 9 4 10 2 3" xfId="26841" xr:uid="{00000000-0005-0000-0000-0000825F0000}"/>
    <cellStyle name="Normal 9 4 10 2 4" xfId="26842" xr:uid="{00000000-0005-0000-0000-0000835F0000}"/>
    <cellStyle name="Normal 9 4 10 3" xfId="9236" xr:uid="{00000000-0005-0000-0000-0000845F0000}"/>
    <cellStyle name="Normal 9 4 10 3 2" xfId="26843" xr:uid="{00000000-0005-0000-0000-0000855F0000}"/>
    <cellStyle name="Normal 9 4 10 3 2 2" xfId="26844" xr:uid="{00000000-0005-0000-0000-0000865F0000}"/>
    <cellStyle name="Normal 9 4 10 3 3" xfId="26845" xr:uid="{00000000-0005-0000-0000-0000875F0000}"/>
    <cellStyle name="Normal 9 4 10 3 4" xfId="26846" xr:uid="{00000000-0005-0000-0000-0000885F0000}"/>
    <cellStyle name="Normal 9 4 10 4" xfId="26847" xr:uid="{00000000-0005-0000-0000-0000895F0000}"/>
    <cellStyle name="Normal 9 4 10 4 2" xfId="26848" xr:uid="{00000000-0005-0000-0000-00008A5F0000}"/>
    <cellStyle name="Normal 9 4 10 5" xfId="26849" xr:uid="{00000000-0005-0000-0000-00008B5F0000}"/>
    <cellStyle name="Normal 9 4 10 6" xfId="26850" xr:uid="{00000000-0005-0000-0000-00008C5F0000}"/>
    <cellStyle name="Normal 9 4 11" xfId="5212" xr:uid="{00000000-0005-0000-0000-00008D5F0000}"/>
    <cellStyle name="Normal 9 4 11 2" xfId="7459" xr:uid="{00000000-0005-0000-0000-00008E5F0000}"/>
    <cellStyle name="Normal 9 4 11 2 2" xfId="10998" xr:uid="{00000000-0005-0000-0000-00008F5F0000}"/>
    <cellStyle name="Normal 9 4 11 2 2 2" xfId="26851" xr:uid="{00000000-0005-0000-0000-0000905F0000}"/>
    <cellStyle name="Normal 9 4 11 2 2 3" xfId="26852" xr:uid="{00000000-0005-0000-0000-0000915F0000}"/>
    <cellStyle name="Normal 9 4 11 2 3" xfId="26853" xr:uid="{00000000-0005-0000-0000-0000925F0000}"/>
    <cellStyle name="Normal 9 4 11 2 4" xfId="26854" xr:uid="{00000000-0005-0000-0000-0000935F0000}"/>
    <cellStyle name="Normal 9 4 11 3" xfId="9237" xr:uid="{00000000-0005-0000-0000-0000945F0000}"/>
    <cellStyle name="Normal 9 4 11 3 2" xfId="26855" xr:uid="{00000000-0005-0000-0000-0000955F0000}"/>
    <cellStyle name="Normal 9 4 11 3 2 2" xfId="26856" xr:uid="{00000000-0005-0000-0000-0000965F0000}"/>
    <cellStyle name="Normal 9 4 11 3 3" xfId="26857" xr:uid="{00000000-0005-0000-0000-0000975F0000}"/>
    <cellStyle name="Normal 9 4 11 3 4" xfId="26858" xr:uid="{00000000-0005-0000-0000-0000985F0000}"/>
    <cellStyle name="Normal 9 4 11 4" xfId="26859" xr:uid="{00000000-0005-0000-0000-0000995F0000}"/>
    <cellStyle name="Normal 9 4 11 4 2" xfId="26860" xr:uid="{00000000-0005-0000-0000-00009A5F0000}"/>
    <cellStyle name="Normal 9 4 11 5" xfId="26861" xr:uid="{00000000-0005-0000-0000-00009B5F0000}"/>
    <cellStyle name="Normal 9 4 11 6" xfId="26862" xr:uid="{00000000-0005-0000-0000-00009C5F0000}"/>
    <cellStyle name="Normal 9 4 12" xfId="5213" xr:uid="{00000000-0005-0000-0000-00009D5F0000}"/>
    <cellStyle name="Normal 9 4 12 2" xfId="7460" xr:uid="{00000000-0005-0000-0000-00009E5F0000}"/>
    <cellStyle name="Normal 9 4 12 2 2" xfId="10999" xr:uid="{00000000-0005-0000-0000-00009F5F0000}"/>
    <cellStyle name="Normal 9 4 12 2 2 2" xfId="26863" xr:uid="{00000000-0005-0000-0000-0000A05F0000}"/>
    <cellStyle name="Normal 9 4 12 2 2 3" xfId="26864" xr:uid="{00000000-0005-0000-0000-0000A15F0000}"/>
    <cellStyle name="Normal 9 4 12 2 3" xfId="26865" xr:uid="{00000000-0005-0000-0000-0000A25F0000}"/>
    <cellStyle name="Normal 9 4 12 2 4" xfId="26866" xr:uid="{00000000-0005-0000-0000-0000A35F0000}"/>
    <cellStyle name="Normal 9 4 12 3" xfId="9238" xr:uid="{00000000-0005-0000-0000-0000A45F0000}"/>
    <cellStyle name="Normal 9 4 12 3 2" xfId="26867" xr:uid="{00000000-0005-0000-0000-0000A55F0000}"/>
    <cellStyle name="Normal 9 4 12 3 2 2" xfId="26868" xr:uid="{00000000-0005-0000-0000-0000A65F0000}"/>
    <cellStyle name="Normal 9 4 12 3 3" xfId="26869" xr:uid="{00000000-0005-0000-0000-0000A75F0000}"/>
    <cellStyle name="Normal 9 4 12 3 4" xfId="26870" xr:uid="{00000000-0005-0000-0000-0000A85F0000}"/>
    <cellStyle name="Normal 9 4 12 4" xfId="26871" xr:uid="{00000000-0005-0000-0000-0000A95F0000}"/>
    <cellStyle name="Normal 9 4 12 4 2" xfId="26872" xr:uid="{00000000-0005-0000-0000-0000AA5F0000}"/>
    <cellStyle name="Normal 9 4 12 5" xfId="26873" xr:uid="{00000000-0005-0000-0000-0000AB5F0000}"/>
    <cellStyle name="Normal 9 4 12 6" xfId="26874" xr:uid="{00000000-0005-0000-0000-0000AC5F0000}"/>
    <cellStyle name="Normal 9 4 13" xfId="5214" xr:uid="{00000000-0005-0000-0000-0000AD5F0000}"/>
    <cellStyle name="Normal 9 4 13 2" xfId="7461" xr:uid="{00000000-0005-0000-0000-0000AE5F0000}"/>
    <cellStyle name="Normal 9 4 13 2 2" xfId="11000" xr:uid="{00000000-0005-0000-0000-0000AF5F0000}"/>
    <cellStyle name="Normal 9 4 13 2 2 2" xfId="26875" xr:uid="{00000000-0005-0000-0000-0000B05F0000}"/>
    <cellStyle name="Normal 9 4 13 2 2 3" xfId="26876" xr:uid="{00000000-0005-0000-0000-0000B15F0000}"/>
    <cellStyle name="Normal 9 4 13 2 3" xfId="26877" xr:uid="{00000000-0005-0000-0000-0000B25F0000}"/>
    <cellStyle name="Normal 9 4 13 2 4" xfId="26878" xr:uid="{00000000-0005-0000-0000-0000B35F0000}"/>
    <cellStyle name="Normal 9 4 13 3" xfId="9239" xr:uid="{00000000-0005-0000-0000-0000B45F0000}"/>
    <cellStyle name="Normal 9 4 13 3 2" xfId="26879" xr:uid="{00000000-0005-0000-0000-0000B55F0000}"/>
    <cellStyle name="Normal 9 4 13 3 2 2" xfId="26880" xr:uid="{00000000-0005-0000-0000-0000B65F0000}"/>
    <cellStyle name="Normal 9 4 13 3 3" xfId="26881" xr:uid="{00000000-0005-0000-0000-0000B75F0000}"/>
    <cellStyle name="Normal 9 4 13 3 4" xfId="26882" xr:uid="{00000000-0005-0000-0000-0000B85F0000}"/>
    <cellStyle name="Normal 9 4 13 4" xfId="26883" xr:uid="{00000000-0005-0000-0000-0000B95F0000}"/>
    <cellStyle name="Normal 9 4 13 4 2" xfId="26884" xr:uid="{00000000-0005-0000-0000-0000BA5F0000}"/>
    <cellStyle name="Normal 9 4 13 5" xfId="26885" xr:uid="{00000000-0005-0000-0000-0000BB5F0000}"/>
    <cellStyle name="Normal 9 4 13 6" xfId="26886" xr:uid="{00000000-0005-0000-0000-0000BC5F0000}"/>
    <cellStyle name="Normal 9 4 14" xfId="5215" xr:uid="{00000000-0005-0000-0000-0000BD5F0000}"/>
    <cellStyle name="Normal 9 4 14 2" xfId="7462" xr:uid="{00000000-0005-0000-0000-0000BE5F0000}"/>
    <cellStyle name="Normal 9 4 14 2 2" xfId="11001" xr:uid="{00000000-0005-0000-0000-0000BF5F0000}"/>
    <cellStyle name="Normal 9 4 14 2 2 2" xfId="26887" xr:uid="{00000000-0005-0000-0000-0000C05F0000}"/>
    <cellStyle name="Normal 9 4 14 2 2 3" xfId="26888" xr:uid="{00000000-0005-0000-0000-0000C15F0000}"/>
    <cellStyle name="Normal 9 4 14 2 3" xfId="26889" xr:uid="{00000000-0005-0000-0000-0000C25F0000}"/>
    <cellStyle name="Normal 9 4 14 2 4" xfId="26890" xr:uid="{00000000-0005-0000-0000-0000C35F0000}"/>
    <cellStyle name="Normal 9 4 14 3" xfId="9240" xr:uid="{00000000-0005-0000-0000-0000C45F0000}"/>
    <cellStyle name="Normal 9 4 14 3 2" xfId="26891" xr:uid="{00000000-0005-0000-0000-0000C55F0000}"/>
    <cellStyle name="Normal 9 4 14 3 2 2" xfId="26892" xr:uid="{00000000-0005-0000-0000-0000C65F0000}"/>
    <cellStyle name="Normal 9 4 14 3 3" xfId="26893" xr:uid="{00000000-0005-0000-0000-0000C75F0000}"/>
    <cellStyle name="Normal 9 4 14 3 4" xfId="26894" xr:uid="{00000000-0005-0000-0000-0000C85F0000}"/>
    <cellStyle name="Normal 9 4 14 4" xfId="26895" xr:uid="{00000000-0005-0000-0000-0000C95F0000}"/>
    <cellStyle name="Normal 9 4 14 4 2" xfId="26896" xr:uid="{00000000-0005-0000-0000-0000CA5F0000}"/>
    <cellStyle name="Normal 9 4 14 5" xfId="26897" xr:uid="{00000000-0005-0000-0000-0000CB5F0000}"/>
    <cellStyle name="Normal 9 4 14 6" xfId="26898" xr:uid="{00000000-0005-0000-0000-0000CC5F0000}"/>
    <cellStyle name="Normal 9 4 15" xfId="5216" xr:uid="{00000000-0005-0000-0000-0000CD5F0000}"/>
    <cellStyle name="Normal 9 4 15 2" xfId="7463" xr:uid="{00000000-0005-0000-0000-0000CE5F0000}"/>
    <cellStyle name="Normal 9 4 15 2 2" xfId="11002" xr:uid="{00000000-0005-0000-0000-0000CF5F0000}"/>
    <cellStyle name="Normal 9 4 15 2 2 2" xfId="26899" xr:uid="{00000000-0005-0000-0000-0000D05F0000}"/>
    <cellStyle name="Normal 9 4 15 2 2 3" xfId="26900" xr:uid="{00000000-0005-0000-0000-0000D15F0000}"/>
    <cellStyle name="Normal 9 4 15 2 3" xfId="26901" xr:uid="{00000000-0005-0000-0000-0000D25F0000}"/>
    <cellStyle name="Normal 9 4 15 2 4" xfId="26902" xr:uid="{00000000-0005-0000-0000-0000D35F0000}"/>
    <cellStyle name="Normal 9 4 15 3" xfId="9241" xr:uid="{00000000-0005-0000-0000-0000D45F0000}"/>
    <cellStyle name="Normal 9 4 15 3 2" xfId="26903" xr:uid="{00000000-0005-0000-0000-0000D55F0000}"/>
    <cellStyle name="Normal 9 4 15 3 2 2" xfId="26904" xr:uid="{00000000-0005-0000-0000-0000D65F0000}"/>
    <cellStyle name="Normal 9 4 15 3 3" xfId="26905" xr:uid="{00000000-0005-0000-0000-0000D75F0000}"/>
    <cellStyle name="Normal 9 4 15 3 4" xfId="26906" xr:uid="{00000000-0005-0000-0000-0000D85F0000}"/>
    <cellStyle name="Normal 9 4 15 4" xfId="26907" xr:uid="{00000000-0005-0000-0000-0000D95F0000}"/>
    <cellStyle name="Normal 9 4 15 4 2" xfId="26908" xr:uid="{00000000-0005-0000-0000-0000DA5F0000}"/>
    <cellStyle name="Normal 9 4 15 5" xfId="26909" xr:uid="{00000000-0005-0000-0000-0000DB5F0000}"/>
    <cellStyle name="Normal 9 4 15 6" xfId="26910" xr:uid="{00000000-0005-0000-0000-0000DC5F0000}"/>
    <cellStyle name="Normal 9 4 16" xfId="5217" xr:uid="{00000000-0005-0000-0000-0000DD5F0000}"/>
    <cellStyle name="Normal 9 4 16 2" xfId="7464" xr:uid="{00000000-0005-0000-0000-0000DE5F0000}"/>
    <cellStyle name="Normal 9 4 16 2 2" xfId="11003" xr:uid="{00000000-0005-0000-0000-0000DF5F0000}"/>
    <cellStyle name="Normal 9 4 16 2 2 2" xfId="26911" xr:uid="{00000000-0005-0000-0000-0000E05F0000}"/>
    <cellStyle name="Normal 9 4 16 2 2 3" xfId="26912" xr:uid="{00000000-0005-0000-0000-0000E15F0000}"/>
    <cellStyle name="Normal 9 4 16 2 3" xfId="26913" xr:uid="{00000000-0005-0000-0000-0000E25F0000}"/>
    <cellStyle name="Normal 9 4 16 2 4" xfId="26914" xr:uid="{00000000-0005-0000-0000-0000E35F0000}"/>
    <cellStyle name="Normal 9 4 16 3" xfId="9242" xr:uid="{00000000-0005-0000-0000-0000E45F0000}"/>
    <cellStyle name="Normal 9 4 16 3 2" xfId="26915" xr:uid="{00000000-0005-0000-0000-0000E55F0000}"/>
    <cellStyle name="Normal 9 4 16 3 2 2" xfId="26916" xr:uid="{00000000-0005-0000-0000-0000E65F0000}"/>
    <cellStyle name="Normal 9 4 16 3 3" xfId="26917" xr:uid="{00000000-0005-0000-0000-0000E75F0000}"/>
    <cellStyle name="Normal 9 4 16 3 4" xfId="26918" xr:uid="{00000000-0005-0000-0000-0000E85F0000}"/>
    <cellStyle name="Normal 9 4 16 4" xfId="26919" xr:uid="{00000000-0005-0000-0000-0000E95F0000}"/>
    <cellStyle name="Normal 9 4 16 4 2" xfId="26920" xr:uid="{00000000-0005-0000-0000-0000EA5F0000}"/>
    <cellStyle name="Normal 9 4 16 5" xfId="26921" xr:uid="{00000000-0005-0000-0000-0000EB5F0000}"/>
    <cellStyle name="Normal 9 4 16 6" xfId="26922" xr:uid="{00000000-0005-0000-0000-0000EC5F0000}"/>
    <cellStyle name="Normal 9 4 17" xfId="5218" xr:uid="{00000000-0005-0000-0000-0000ED5F0000}"/>
    <cellStyle name="Normal 9 4 17 2" xfId="7465" xr:uid="{00000000-0005-0000-0000-0000EE5F0000}"/>
    <cellStyle name="Normal 9 4 17 2 2" xfId="11004" xr:uid="{00000000-0005-0000-0000-0000EF5F0000}"/>
    <cellStyle name="Normal 9 4 17 2 2 2" xfId="26923" xr:uid="{00000000-0005-0000-0000-0000F05F0000}"/>
    <cellStyle name="Normal 9 4 17 2 2 3" xfId="26924" xr:uid="{00000000-0005-0000-0000-0000F15F0000}"/>
    <cellStyle name="Normal 9 4 17 2 3" xfId="26925" xr:uid="{00000000-0005-0000-0000-0000F25F0000}"/>
    <cellStyle name="Normal 9 4 17 2 4" xfId="26926" xr:uid="{00000000-0005-0000-0000-0000F35F0000}"/>
    <cellStyle name="Normal 9 4 17 3" xfId="9243" xr:uid="{00000000-0005-0000-0000-0000F45F0000}"/>
    <cellStyle name="Normal 9 4 17 3 2" xfId="26927" xr:uid="{00000000-0005-0000-0000-0000F55F0000}"/>
    <cellStyle name="Normal 9 4 17 3 2 2" xfId="26928" xr:uid="{00000000-0005-0000-0000-0000F65F0000}"/>
    <cellStyle name="Normal 9 4 17 3 3" xfId="26929" xr:uid="{00000000-0005-0000-0000-0000F75F0000}"/>
    <cellStyle name="Normal 9 4 17 3 4" xfId="26930" xr:uid="{00000000-0005-0000-0000-0000F85F0000}"/>
    <cellStyle name="Normal 9 4 17 4" xfId="26931" xr:uid="{00000000-0005-0000-0000-0000F95F0000}"/>
    <cellStyle name="Normal 9 4 17 4 2" xfId="26932" xr:uid="{00000000-0005-0000-0000-0000FA5F0000}"/>
    <cellStyle name="Normal 9 4 17 5" xfId="26933" xr:uid="{00000000-0005-0000-0000-0000FB5F0000}"/>
    <cellStyle name="Normal 9 4 17 6" xfId="26934" xr:uid="{00000000-0005-0000-0000-0000FC5F0000}"/>
    <cellStyle name="Normal 9 4 18" xfId="5219" xr:uid="{00000000-0005-0000-0000-0000FD5F0000}"/>
    <cellStyle name="Normal 9 4 18 2" xfId="7466" xr:uid="{00000000-0005-0000-0000-0000FE5F0000}"/>
    <cellStyle name="Normal 9 4 18 2 2" xfId="11005" xr:uid="{00000000-0005-0000-0000-0000FF5F0000}"/>
    <cellStyle name="Normal 9 4 18 2 2 2" xfId="26935" xr:uid="{00000000-0005-0000-0000-000000600000}"/>
    <cellStyle name="Normal 9 4 18 2 2 3" xfId="26936" xr:uid="{00000000-0005-0000-0000-000001600000}"/>
    <cellStyle name="Normal 9 4 18 2 3" xfId="26937" xr:uid="{00000000-0005-0000-0000-000002600000}"/>
    <cellStyle name="Normal 9 4 18 2 4" xfId="26938" xr:uid="{00000000-0005-0000-0000-000003600000}"/>
    <cellStyle name="Normal 9 4 18 3" xfId="9244" xr:uid="{00000000-0005-0000-0000-000004600000}"/>
    <cellStyle name="Normal 9 4 18 3 2" xfId="26939" xr:uid="{00000000-0005-0000-0000-000005600000}"/>
    <cellStyle name="Normal 9 4 18 3 2 2" xfId="26940" xr:uid="{00000000-0005-0000-0000-000006600000}"/>
    <cellStyle name="Normal 9 4 18 3 3" xfId="26941" xr:uid="{00000000-0005-0000-0000-000007600000}"/>
    <cellStyle name="Normal 9 4 18 3 4" xfId="26942" xr:uid="{00000000-0005-0000-0000-000008600000}"/>
    <cellStyle name="Normal 9 4 18 4" xfId="26943" xr:uid="{00000000-0005-0000-0000-000009600000}"/>
    <cellStyle name="Normal 9 4 18 4 2" xfId="26944" xr:uid="{00000000-0005-0000-0000-00000A600000}"/>
    <cellStyle name="Normal 9 4 18 5" xfId="26945" xr:uid="{00000000-0005-0000-0000-00000B600000}"/>
    <cellStyle name="Normal 9 4 18 6" xfId="26946" xr:uid="{00000000-0005-0000-0000-00000C600000}"/>
    <cellStyle name="Normal 9 4 19" xfId="5220" xr:uid="{00000000-0005-0000-0000-00000D600000}"/>
    <cellStyle name="Normal 9 4 19 2" xfId="7467" xr:uid="{00000000-0005-0000-0000-00000E600000}"/>
    <cellStyle name="Normal 9 4 19 2 2" xfId="11006" xr:uid="{00000000-0005-0000-0000-00000F600000}"/>
    <cellStyle name="Normal 9 4 19 2 2 2" xfId="26947" xr:uid="{00000000-0005-0000-0000-000010600000}"/>
    <cellStyle name="Normal 9 4 19 2 2 3" xfId="26948" xr:uid="{00000000-0005-0000-0000-000011600000}"/>
    <cellStyle name="Normal 9 4 19 2 3" xfId="26949" xr:uid="{00000000-0005-0000-0000-000012600000}"/>
    <cellStyle name="Normal 9 4 19 2 4" xfId="26950" xr:uid="{00000000-0005-0000-0000-000013600000}"/>
    <cellStyle name="Normal 9 4 19 3" xfId="9245" xr:uid="{00000000-0005-0000-0000-000014600000}"/>
    <cellStyle name="Normal 9 4 19 3 2" xfId="26951" xr:uid="{00000000-0005-0000-0000-000015600000}"/>
    <cellStyle name="Normal 9 4 19 3 2 2" xfId="26952" xr:uid="{00000000-0005-0000-0000-000016600000}"/>
    <cellStyle name="Normal 9 4 19 3 3" xfId="26953" xr:uid="{00000000-0005-0000-0000-000017600000}"/>
    <cellStyle name="Normal 9 4 19 3 4" xfId="26954" xr:uid="{00000000-0005-0000-0000-000018600000}"/>
    <cellStyle name="Normal 9 4 19 4" xfId="26955" xr:uid="{00000000-0005-0000-0000-000019600000}"/>
    <cellStyle name="Normal 9 4 19 4 2" xfId="26956" xr:uid="{00000000-0005-0000-0000-00001A600000}"/>
    <cellStyle name="Normal 9 4 19 5" xfId="26957" xr:uid="{00000000-0005-0000-0000-00001B600000}"/>
    <cellStyle name="Normal 9 4 19 6" xfId="26958" xr:uid="{00000000-0005-0000-0000-00001C600000}"/>
    <cellStyle name="Normal 9 4 2" xfId="5221" xr:uid="{00000000-0005-0000-0000-00001D600000}"/>
    <cellStyle name="Normal 9 4 2 2" xfId="7468" xr:uid="{00000000-0005-0000-0000-00001E600000}"/>
    <cellStyle name="Normal 9 4 2 2 2" xfId="11007" xr:uid="{00000000-0005-0000-0000-00001F600000}"/>
    <cellStyle name="Normal 9 4 2 2 2 2" xfId="26959" xr:uid="{00000000-0005-0000-0000-000020600000}"/>
    <cellStyle name="Normal 9 4 2 2 2 3" xfId="26960" xr:uid="{00000000-0005-0000-0000-000021600000}"/>
    <cellStyle name="Normal 9 4 2 2 3" xfId="26961" xr:uid="{00000000-0005-0000-0000-000022600000}"/>
    <cellStyle name="Normal 9 4 2 2 4" xfId="26962" xr:uid="{00000000-0005-0000-0000-000023600000}"/>
    <cellStyle name="Normal 9 4 2 3" xfId="9246" xr:uid="{00000000-0005-0000-0000-000024600000}"/>
    <cellStyle name="Normal 9 4 2 3 2" xfId="26963" xr:uid="{00000000-0005-0000-0000-000025600000}"/>
    <cellStyle name="Normal 9 4 2 3 2 2" xfId="26964" xr:uid="{00000000-0005-0000-0000-000026600000}"/>
    <cellStyle name="Normal 9 4 2 3 3" xfId="26965" xr:uid="{00000000-0005-0000-0000-000027600000}"/>
    <cellStyle name="Normal 9 4 2 3 4" xfId="26966" xr:uid="{00000000-0005-0000-0000-000028600000}"/>
    <cellStyle name="Normal 9 4 2 4" xfId="26967" xr:uid="{00000000-0005-0000-0000-000029600000}"/>
    <cellStyle name="Normal 9 4 2 4 2" xfId="26968" xr:uid="{00000000-0005-0000-0000-00002A600000}"/>
    <cellStyle name="Normal 9 4 2 5" xfId="26969" xr:uid="{00000000-0005-0000-0000-00002B600000}"/>
    <cellStyle name="Normal 9 4 2 6" xfId="26970" xr:uid="{00000000-0005-0000-0000-00002C600000}"/>
    <cellStyle name="Normal 9 4 20" xfId="5222" xr:uid="{00000000-0005-0000-0000-00002D600000}"/>
    <cellStyle name="Normal 9 4 20 2" xfId="7469" xr:uid="{00000000-0005-0000-0000-00002E600000}"/>
    <cellStyle name="Normal 9 4 20 2 2" xfId="11008" xr:uid="{00000000-0005-0000-0000-00002F600000}"/>
    <cellStyle name="Normal 9 4 20 2 2 2" xfId="26971" xr:uid="{00000000-0005-0000-0000-000030600000}"/>
    <cellStyle name="Normal 9 4 20 2 2 3" xfId="26972" xr:uid="{00000000-0005-0000-0000-000031600000}"/>
    <cellStyle name="Normal 9 4 20 2 3" xfId="26973" xr:uid="{00000000-0005-0000-0000-000032600000}"/>
    <cellStyle name="Normal 9 4 20 2 4" xfId="26974" xr:uid="{00000000-0005-0000-0000-000033600000}"/>
    <cellStyle name="Normal 9 4 20 3" xfId="9247" xr:uid="{00000000-0005-0000-0000-000034600000}"/>
    <cellStyle name="Normal 9 4 20 3 2" xfId="26975" xr:uid="{00000000-0005-0000-0000-000035600000}"/>
    <cellStyle name="Normal 9 4 20 3 2 2" xfId="26976" xr:uid="{00000000-0005-0000-0000-000036600000}"/>
    <cellStyle name="Normal 9 4 20 3 3" xfId="26977" xr:uid="{00000000-0005-0000-0000-000037600000}"/>
    <cellStyle name="Normal 9 4 20 3 4" xfId="26978" xr:uid="{00000000-0005-0000-0000-000038600000}"/>
    <cellStyle name="Normal 9 4 20 4" xfId="26979" xr:uid="{00000000-0005-0000-0000-000039600000}"/>
    <cellStyle name="Normal 9 4 20 4 2" xfId="26980" xr:uid="{00000000-0005-0000-0000-00003A600000}"/>
    <cellStyle name="Normal 9 4 20 5" xfId="26981" xr:uid="{00000000-0005-0000-0000-00003B600000}"/>
    <cellStyle name="Normal 9 4 20 6" xfId="26982" xr:uid="{00000000-0005-0000-0000-00003C600000}"/>
    <cellStyle name="Normal 9 4 21" xfId="5223" xr:uid="{00000000-0005-0000-0000-00003D600000}"/>
    <cellStyle name="Normal 9 4 21 2" xfId="7470" xr:uid="{00000000-0005-0000-0000-00003E600000}"/>
    <cellStyle name="Normal 9 4 21 2 2" xfId="11009" xr:uid="{00000000-0005-0000-0000-00003F600000}"/>
    <cellStyle name="Normal 9 4 21 2 2 2" xfId="26983" xr:uid="{00000000-0005-0000-0000-000040600000}"/>
    <cellStyle name="Normal 9 4 21 2 2 3" xfId="26984" xr:uid="{00000000-0005-0000-0000-000041600000}"/>
    <cellStyle name="Normal 9 4 21 2 3" xfId="26985" xr:uid="{00000000-0005-0000-0000-000042600000}"/>
    <cellStyle name="Normal 9 4 21 2 4" xfId="26986" xr:uid="{00000000-0005-0000-0000-000043600000}"/>
    <cellStyle name="Normal 9 4 21 3" xfId="9248" xr:uid="{00000000-0005-0000-0000-000044600000}"/>
    <cellStyle name="Normal 9 4 21 3 2" xfId="26987" xr:uid="{00000000-0005-0000-0000-000045600000}"/>
    <cellStyle name="Normal 9 4 21 3 2 2" xfId="26988" xr:uid="{00000000-0005-0000-0000-000046600000}"/>
    <cellStyle name="Normal 9 4 21 3 3" xfId="26989" xr:uid="{00000000-0005-0000-0000-000047600000}"/>
    <cellStyle name="Normal 9 4 21 3 4" xfId="26990" xr:uid="{00000000-0005-0000-0000-000048600000}"/>
    <cellStyle name="Normal 9 4 21 4" xfId="26991" xr:uid="{00000000-0005-0000-0000-000049600000}"/>
    <cellStyle name="Normal 9 4 21 4 2" xfId="26992" xr:uid="{00000000-0005-0000-0000-00004A600000}"/>
    <cellStyle name="Normal 9 4 21 5" xfId="26993" xr:uid="{00000000-0005-0000-0000-00004B600000}"/>
    <cellStyle name="Normal 9 4 21 6" xfId="26994" xr:uid="{00000000-0005-0000-0000-00004C600000}"/>
    <cellStyle name="Normal 9 4 22" xfId="5224" xr:uid="{00000000-0005-0000-0000-00004D600000}"/>
    <cellStyle name="Normal 9 4 22 2" xfId="7471" xr:uid="{00000000-0005-0000-0000-00004E600000}"/>
    <cellStyle name="Normal 9 4 22 2 2" xfId="11010" xr:uid="{00000000-0005-0000-0000-00004F600000}"/>
    <cellStyle name="Normal 9 4 22 2 2 2" xfId="26995" xr:uid="{00000000-0005-0000-0000-000050600000}"/>
    <cellStyle name="Normal 9 4 22 2 2 3" xfId="26996" xr:uid="{00000000-0005-0000-0000-000051600000}"/>
    <cellStyle name="Normal 9 4 22 2 3" xfId="26997" xr:uid="{00000000-0005-0000-0000-000052600000}"/>
    <cellStyle name="Normal 9 4 22 2 4" xfId="26998" xr:uid="{00000000-0005-0000-0000-000053600000}"/>
    <cellStyle name="Normal 9 4 22 3" xfId="9249" xr:uid="{00000000-0005-0000-0000-000054600000}"/>
    <cellStyle name="Normal 9 4 22 3 2" xfId="26999" xr:uid="{00000000-0005-0000-0000-000055600000}"/>
    <cellStyle name="Normal 9 4 22 3 2 2" xfId="27000" xr:uid="{00000000-0005-0000-0000-000056600000}"/>
    <cellStyle name="Normal 9 4 22 3 3" xfId="27001" xr:uid="{00000000-0005-0000-0000-000057600000}"/>
    <cellStyle name="Normal 9 4 22 3 4" xfId="27002" xr:uid="{00000000-0005-0000-0000-000058600000}"/>
    <cellStyle name="Normal 9 4 22 4" xfId="27003" xr:uid="{00000000-0005-0000-0000-000059600000}"/>
    <cellStyle name="Normal 9 4 22 4 2" xfId="27004" xr:uid="{00000000-0005-0000-0000-00005A600000}"/>
    <cellStyle name="Normal 9 4 22 5" xfId="27005" xr:uid="{00000000-0005-0000-0000-00005B600000}"/>
    <cellStyle name="Normal 9 4 22 6" xfId="27006" xr:uid="{00000000-0005-0000-0000-00005C600000}"/>
    <cellStyle name="Normal 9 4 23" xfId="5225" xr:uid="{00000000-0005-0000-0000-00005D600000}"/>
    <cellStyle name="Normal 9 4 23 2" xfId="7472" xr:uid="{00000000-0005-0000-0000-00005E600000}"/>
    <cellStyle name="Normal 9 4 23 2 2" xfId="11011" xr:uid="{00000000-0005-0000-0000-00005F600000}"/>
    <cellStyle name="Normal 9 4 23 2 2 2" xfId="27007" xr:uid="{00000000-0005-0000-0000-000060600000}"/>
    <cellStyle name="Normal 9 4 23 2 2 3" xfId="27008" xr:uid="{00000000-0005-0000-0000-000061600000}"/>
    <cellStyle name="Normal 9 4 23 2 3" xfId="27009" xr:uid="{00000000-0005-0000-0000-000062600000}"/>
    <cellStyle name="Normal 9 4 23 2 4" xfId="27010" xr:uid="{00000000-0005-0000-0000-000063600000}"/>
    <cellStyle name="Normal 9 4 23 3" xfId="9250" xr:uid="{00000000-0005-0000-0000-000064600000}"/>
    <cellStyle name="Normal 9 4 23 3 2" xfId="27011" xr:uid="{00000000-0005-0000-0000-000065600000}"/>
    <cellStyle name="Normal 9 4 23 3 2 2" xfId="27012" xr:uid="{00000000-0005-0000-0000-000066600000}"/>
    <cellStyle name="Normal 9 4 23 3 3" xfId="27013" xr:uid="{00000000-0005-0000-0000-000067600000}"/>
    <cellStyle name="Normal 9 4 23 3 4" xfId="27014" xr:uid="{00000000-0005-0000-0000-000068600000}"/>
    <cellStyle name="Normal 9 4 23 4" xfId="27015" xr:uid="{00000000-0005-0000-0000-000069600000}"/>
    <cellStyle name="Normal 9 4 23 4 2" xfId="27016" xr:uid="{00000000-0005-0000-0000-00006A600000}"/>
    <cellStyle name="Normal 9 4 23 5" xfId="27017" xr:uid="{00000000-0005-0000-0000-00006B600000}"/>
    <cellStyle name="Normal 9 4 23 6" xfId="27018" xr:uid="{00000000-0005-0000-0000-00006C600000}"/>
    <cellStyle name="Normal 9 4 24" xfId="5226" xr:uid="{00000000-0005-0000-0000-00006D600000}"/>
    <cellStyle name="Normal 9 4 24 2" xfId="7473" xr:uid="{00000000-0005-0000-0000-00006E600000}"/>
    <cellStyle name="Normal 9 4 24 2 2" xfId="11012" xr:uid="{00000000-0005-0000-0000-00006F600000}"/>
    <cellStyle name="Normal 9 4 24 2 2 2" xfId="27019" xr:uid="{00000000-0005-0000-0000-000070600000}"/>
    <cellStyle name="Normal 9 4 24 2 2 3" xfId="27020" xr:uid="{00000000-0005-0000-0000-000071600000}"/>
    <cellStyle name="Normal 9 4 24 2 3" xfId="27021" xr:uid="{00000000-0005-0000-0000-000072600000}"/>
    <cellStyle name="Normal 9 4 24 2 4" xfId="27022" xr:uid="{00000000-0005-0000-0000-000073600000}"/>
    <cellStyle name="Normal 9 4 24 3" xfId="9251" xr:uid="{00000000-0005-0000-0000-000074600000}"/>
    <cellStyle name="Normal 9 4 24 3 2" xfId="27023" xr:uid="{00000000-0005-0000-0000-000075600000}"/>
    <cellStyle name="Normal 9 4 24 3 2 2" xfId="27024" xr:uid="{00000000-0005-0000-0000-000076600000}"/>
    <cellStyle name="Normal 9 4 24 3 3" xfId="27025" xr:uid="{00000000-0005-0000-0000-000077600000}"/>
    <cellStyle name="Normal 9 4 24 3 4" xfId="27026" xr:uid="{00000000-0005-0000-0000-000078600000}"/>
    <cellStyle name="Normal 9 4 24 4" xfId="27027" xr:uid="{00000000-0005-0000-0000-000079600000}"/>
    <cellStyle name="Normal 9 4 24 4 2" xfId="27028" xr:uid="{00000000-0005-0000-0000-00007A600000}"/>
    <cellStyle name="Normal 9 4 24 5" xfId="27029" xr:uid="{00000000-0005-0000-0000-00007B600000}"/>
    <cellStyle name="Normal 9 4 24 6" xfId="27030" xr:uid="{00000000-0005-0000-0000-00007C600000}"/>
    <cellStyle name="Normal 9 4 25" xfId="5227" xr:uid="{00000000-0005-0000-0000-00007D600000}"/>
    <cellStyle name="Normal 9 4 25 2" xfId="7474" xr:uid="{00000000-0005-0000-0000-00007E600000}"/>
    <cellStyle name="Normal 9 4 25 2 2" xfId="11013" xr:uid="{00000000-0005-0000-0000-00007F600000}"/>
    <cellStyle name="Normal 9 4 25 2 2 2" xfId="27031" xr:uid="{00000000-0005-0000-0000-000080600000}"/>
    <cellStyle name="Normal 9 4 25 2 2 3" xfId="27032" xr:uid="{00000000-0005-0000-0000-000081600000}"/>
    <cellStyle name="Normal 9 4 25 2 3" xfId="27033" xr:uid="{00000000-0005-0000-0000-000082600000}"/>
    <cellStyle name="Normal 9 4 25 2 4" xfId="27034" xr:uid="{00000000-0005-0000-0000-000083600000}"/>
    <cellStyle name="Normal 9 4 25 3" xfId="9252" xr:uid="{00000000-0005-0000-0000-000084600000}"/>
    <cellStyle name="Normal 9 4 25 3 2" xfId="27035" xr:uid="{00000000-0005-0000-0000-000085600000}"/>
    <cellStyle name="Normal 9 4 25 3 2 2" xfId="27036" xr:uid="{00000000-0005-0000-0000-000086600000}"/>
    <cellStyle name="Normal 9 4 25 3 3" xfId="27037" xr:uid="{00000000-0005-0000-0000-000087600000}"/>
    <cellStyle name="Normal 9 4 25 3 4" xfId="27038" xr:uid="{00000000-0005-0000-0000-000088600000}"/>
    <cellStyle name="Normal 9 4 25 4" xfId="27039" xr:uid="{00000000-0005-0000-0000-000089600000}"/>
    <cellStyle name="Normal 9 4 25 4 2" xfId="27040" xr:uid="{00000000-0005-0000-0000-00008A600000}"/>
    <cellStyle name="Normal 9 4 25 5" xfId="27041" xr:uid="{00000000-0005-0000-0000-00008B600000}"/>
    <cellStyle name="Normal 9 4 25 6" xfId="27042" xr:uid="{00000000-0005-0000-0000-00008C600000}"/>
    <cellStyle name="Normal 9 4 26" xfId="5228" xr:uid="{00000000-0005-0000-0000-00008D600000}"/>
    <cellStyle name="Normal 9 4 26 2" xfId="7475" xr:uid="{00000000-0005-0000-0000-00008E600000}"/>
    <cellStyle name="Normal 9 4 26 2 2" xfId="11014" xr:uid="{00000000-0005-0000-0000-00008F600000}"/>
    <cellStyle name="Normal 9 4 26 2 2 2" xfId="27043" xr:uid="{00000000-0005-0000-0000-000090600000}"/>
    <cellStyle name="Normal 9 4 26 2 2 3" xfId="27044" xr:uid="{00000000-0005-0000-0000-000091600000}"/>
    <cellStyle name="Normal 9 4 26 2 3" xfId="27045" xr:uid="{00000000-0005-0000-0000-000092600000}"/>
    <cellStyle name="Normal 9 4 26 2 4" xfId="27046" xr:uid="{00000000-0005-0000-0000-000093600000}"/>
    <cellStyle name="Normal 9 4 26 3" xfId="9253" xr:uid="{00000000-0005-0000-0000-000094600000}"/>
    <cellStyle name="Normal 9 4 26 3 2" xfId="27047" xr:uid="{00000000-0005-0000-0000-000095600000}"/>
    <cellStyle name="Normal 9 4 26 3 2 2" xfId="27048" xr:uid="{00000000-0005-0000-0000-000096600000}"/>
    <cellStyle name="Normal 9 4 26 3 3" xfId="27049" xr:uid="{00000000-0005-0000-0000-000097600000}"/>
    <cellStyle name="Normal 9 4 26 3 4" xfId="27050" xr:uid="{00000000-0005-0000-0000-000098600000}"/>
    <cellStyle name="Normal 9 4 26 4" xfId="27051" xr:uid="{00000000-0005-0000-0000-000099600000}"/>
    <cellStyle name="Normal 9 4 26 4 2" xfId="27052" xr:uid="{00000000-0005-0000-0000-00009A600000}"/>
    <cellStyle name="Normal 9 4 26 5" xfId="27053" xr:uid="{00000000-0005-0000-0000-00009B600000}"/>
    <cellStyle name="Normal 9 4 26 6" xfId="27054" xr:uid="{00000000-0005-0000-0000-00009C600000}"/>
    <cellStyle name="Normal 9 4 27" xfId="5229" xr:uid="{00000000-0005-0000-0000-00009D600000}"/>
    <cellStyle name="Normal 9 4 27 2" xfId="7476" xr:uid="{00000000-0005-0000-0000-00009E600000}"/>
    <cellStyle name="Normal 9 4 27 2 2" xfId="11015" xr:uid="{00000000-0005-0000-0000-00009F600000}"/>
    <cellStyle name="Normal 9 4 27 2 2 2" xfId="27055" xr:uid="{00000000-0005-0000-0000-0000A0600000}"/>
    <cellStyle name="Normal 9 4 27 2 2 3" xfId="27056" xr:uid="{00000000-0005-0000-0000-0000A1600000}"/>
    <cellStyle name="Normal 9 4 27 2 3" xfId="27057" xr:uid="{00000000-0005-0000-0000-0000A2600000}"/>
    <cellStyle name="Normal 9 4 27 2 4" xfId="27058" xr:uid="{00000000-0005-0000-0000-0000A3600000}"/>
    <cellStyle name="Normal 9 4 27 3" xfId="9254" xr:uid="{00000000-0005-0000-0000-0000A4600000}"/>
    <cellStyle name="Normal 9 4 27 3 2" xfId="27059" xr:uid="{00000000-0005-0000-0000-0000A5600000}"/>
    <cellStyle name="Normal 9 4 27 3 2 2" xfId="27060" xr:uid="{00000000-0005-0000-0000-0000A6600000}"/>
    <cellStyle name="Normal 9 4 27 3 3" xfId="27061" xr:uid="{00000000-0005-0000-0000-0000A7600000}"/>
    <cellStyle name="Normal 9 4 27 3 4" xfId="27062" xr:uid="{00000000-0005-0000-0000-0000A8600000}"/>
    <cellStyle name="Normal 9 4 27 4" xfId="27063" xr:uid="{00000000-0005-0000-0000-0000A9600000}"/>
    <cellStyle name="Normal 9 4 27 4 2" xfId="27064" xr:uid="{00000000-0005-0000-0000-0000AA600000}"/>
    <cellStyle name="Normal 9 4 27 5" xfId="27065" xr:uid="{00000000-0005-0000-0000-0000AB600000}"/>
    <cellStyle name="Normal 9 4 27 6" xfId="27066" xr:uid="{00000000-0005-0000-0000-0000AC600000}"/>
    <cellStyle name="Normal 9 4 28" xfId="5230" xr:uid="{00000000-0005-0000-0000-0000AD600000}"/>
    <cellStyle name="Normal 9 4 28 2" xfId="7477" xr:uid="{00000000-0005-0000-0000-0000AE600000}"/>
    <cellStyle name="Normal 9 4 28 2 2" xfId="11016" xr:uid="{00000000-0005-0000-0000-0000AF600000}"/>
    <cellStyle name="Normal 9 4 28 2 2 2" xfId="27067" xr:uid="{00000000-0005-0000-0000-0000B0600000}"/>
    <cellStyle name="Normal 9 4 28 2 2 3" xfId="27068" xr:uid="{00000000-0005-0000-0000-0000B1600000}"/>
    <cellStyle name="Normal 9 4 28 2 3" xfId="27069" xr:uid="{00000000-0005-0000-0000-0000B2600000}"/>
    <cellStyle name="Normal 9 4 28 2 4" xfId="27070" xr:uid="{00000000-0005-0000-0000-0000B3600000}"/>
    <cellStyle name="Normal 9 4 28 3" xfId="9255" xr:uid="{00000000-0005-0000-0000-0000B4600000}"/>
    <cellStyle name="Normal 9 4 28 3 2" xfId="27071" xr:uid="{00000000-0005-0000-0000-0000B5600000}"/>
    <cellStyle name="Normal 9 4 28 3 2 2" xfId="27072" xr:uid="{00000000-0005-0000-0000-0000B6600000}"/>
    <cellStyle name="Normal 9 4 28 3 3" xfId="27073" xr:uid="{00000000-0005-0000-0000-0000B7600000}"/>
    <cellStyle name="Normal 9 4 28 3 4" xfId="27074" xr:uid="{00000000-0005-0000-0000-0000B8600000}"/>
    <cellStyle name="Normal 9 4 28 4" xfId="27075" xr:uid="{00000000-0005-0000-0000-0000B9600000}"/>
    <cellStyle name="Normal 9 4 28 4 2" xfId="27076" xr:uid="{00000000-0005-0000-0000-0000BA600000}"/>
    <cellStyle name="Normal 9 4 28 5" xfId="27077" xr:uid="{00000000-0005-0000-0000-0000BB600000}"/>
    <cellStyle name="Normal 9 4 28 6" xfId="27078" xr:uid="{00000000-0005-0000-0000-0000BC600000}"/>
    <cellStyle name="Normal 9 4 29" xfId="5231" xr:uid="{00000000-0005-0000-0000-0000BD600000}"/>
    <cellStyle name="Normal 9 4 29 2" xfId="7478" xr:uid="{00000000-0005-0000-0000-0000BE600000}"/>
    <cellStyle name="Normal 9 4 29 2 2" xfId="11017" xr:uid="{00000000-0005-0000-0000-0000BF600000}"/>
    <cellStyle name="Normal 9 4 29 2 2 2" xfId="27079" xr:uid="{00000000-0005-0000-0000-0000C0600000}"/>
    <cellStyle name="Normal 9 4 29 2 2 3" xfId="27080" xr:uid="{00000000-0005-0000-0000-0000C1600000}"/>
    <cellStyle name="Normal 9 4 29 2 3" xfId="27081" xr:uid="{00000000-0005-0000-0000-0000C2600000}"/>
    <cellStyle name="Normal 9 4 29 2 4" xfId="27082" xr:uid="{00000000-0005-0000-0000-0000C3600000}"/>
    <cellStyle name="Normal 9 4 29 3" xfId="9256" xr:uid="{00000000-0005-0000-0000-0000C4600000}"/>
    <cellStyle name="Normal 9 4 29 3 2" xfId="27083" xr:uid="{00000000-0005-0000-0000-0000C5600000}"/>
    <cellStyle name="Normal 9 4 29 3 2 2" xfId="27084" xr:uid="{00000000-0005-0000-0000-0000C6600000}"/>
    <cellStyle name="Normal 9 4 29 3 3" xfId="27085" xr:uid="{00000000-0005-0000-0000-0000C7600000}"/>
    <cellStyle name="Normal 9 4 29 3 4" xfId="27086" xr:uid="{00000000-0005-0000-0000-0000C8600000}"/>
    <cellStyle name="Normal 9 4 29 4" xfId="27087" xr:uid="{00000000-0005-0000-0000-0000C9600000}"/>
    <cellStyle name="Normal 9 4 29 4 2" xfId="27088" xr:uid="{00000000-0005-0000-0000-0000CA600000}"/>
    <cellStyle name="Normal 9 4 29 5" xfId="27089" xr:uid="{00000000-0005-0000-0000-0000CB600000}"/>
    <cellStyle name="Normal 9 4 29 6" xfId="27090" xr:uid="{00000000-0005-0000-0000-0000CC600000}"/>
    <cellStyle name="Normal 9 4 3" xfId="5232" xr:uid="{00000000-0005-0000-0000-0000CD600000}"/>
    <cellStyle name="Normal 9 4 3 2" xfId="7479" xr:uid="{00000000-0005-0000-0000-0000CE600000}"/>
    <cellStyle name="Normal 9 4 3 2 2" xfId="11018" xr:uid="{00000000-0005-0000-0000-0000CF600000}"/>
    <cellStyle name="Normal 9 4 3 2 2 2" xfId="27091" xr:uid="{00000000-0005-0000-0000-0000D0600000}"/>
    <cellStyle name="Normal 9 4 3 2 2 3" xfId="27092" xr:uid="{00000000-0005-0000-0000-0000D1600000}"/>
    <cellStyle name="Normal 9 4 3 2 3" xfId="27093" xr:uid="{00000000-0005-0000-0000-0000D2600000}"/>
    <cellStyle name="Normal 9 4 3 2 4" xfId="27094" xr:uid="{00000000-0005-0000-0000-0000D3600000}"/>
    <cellStyle name="Normal 9 4 3 3" xfId="9257" xr:uid="{00000000-0005-0000-0000-0000D4600000}"/>
    <cellStyle name="Normal 9 4 3 3 2" xfId="27095" xr:uid="{00000000-0005-0000-0000-0000D5600000}"/>
    <cellStyle name="Normal 9 4 3 3 2 2" xfId="27096" xr:uid="{00000000-0005-0000-0000-0000D6600000}"/>
    <cellStyle name="Normal 9 4 3 3 3" xfId="27097" xr:uid="{00000000-0005-0000-0000-0000D7600000}"/>
    <cellStyle name="Normal 9 4 3 3 4" xfId="27098" xr:uid="{00000000-0005-0000-0000-0000D8600000}"/>
    <cellStyle name="Normal 9 4 3 4" xfId="27099" xr:uid="{00000000-0005-0000-0000-0000D9600000}"/>
    <cellStyle name="Normal 9 4 3 4 2" xfId="27100" xr:uid="{00000000-0005-0000-0000-0000DA600000}"/>
    <cellStyle name="Normal 9 4 3 5" xfId="27101" xr:uid="{00000000-0005-0000-0000-0000DB600000}"/>
    <cellStyle name="Normal 9 4 3 6" xfId="27102" xr:uid="{00000000-0005-0000-0000-0000DC600000}"/>
    <cellStyle name="Normal 9 4 30" xfId="5233" xr:uid="{00000000-0005-0000-0000-0000DD600000}"/>
    <cellStyle name="Normal 9 4 30 2" xfId="7480" xr:uid="{00000000-0005-0000-0000-0000DE600000}"/>
    <cellStyle name="Normal 9 4 30 2 2" xfId="11019" xr:uid="{00000000-0005-0000-0000-0000DF600000}"/>
    <cellStyle name="Normal 9 4 30 2 2 2" xfId="27103" xr:uid="{00000000-0005-0000-0000-0000E0600000}"/>
    <cellStyle name="Normal 9 4 30 2 2 3" xfId="27104" xr:uid="{00000000-0005-0000-0000-0000E1600000}"/>
    <cellStyle name="Normal 9 4 30 2 3" xfId="27105" xr:uid="{00000000-0005-0000-0000-0000E2600000}"/>
    <cellStyle name="Normal 9 4 30 2 4" xfId="27106" xr:uid="{00000000-0005-0000-0000-0000E3600000}"/>
    <cellStyle name="Normal 9 4 30 3" xfId="9258" xr:uid="{00000000-0005-0000-0000-0000E4600000}"/>
    <cellStyle name="Normal 9 4 30 3 2" xfId="27107" xr:uid="{00000000-0005-0000-0000-0000E5600000}"/>
    <cellStyle name="Normal 9 4 30 3 2 2" xfId="27108" xr:uid="{00000000-0005-0000-0000-0000E6600000}"/>
    <cellStyle name="Normal 9 4 30 3 3" xfId="27109" xr:uid="{00000000-0005-0000-0000-0000E7600000}"/>
    <cellStyle name="Normal 9 4 30 3 4" xfId="27110" xr:uid="{00000000-0005-0000-0000-0000E8600000}"/>
    <cellStyle name="Normal 9 4 30 4" xfId="27111" xr:uid="{00000000-0005-0000-0000-0000E9600000}"/>
    <cellStyle name="Normal 9 4 30 4 2" xfId="27112" xr:uid="{00000000-0005-0000-0000-0000EA600000}"/>
    <cellStyle name="Normal 9 4 30 5" xfId="27113" xr:uid="{00000000-0005-0000-0000-0000EB600000}"/>
    <cellStyle name="Normal 9 4 30 6" xfId="27114" xr:uid="{00000000-0005-0000-0000-0000EC600000}"/>
    <cellStyle name="Normal 9 4 31" xfId="5234" xr:uid="{00000000-0005-0000-0000-0000ED600000}"/>
    <cellStyle name="Normal 9 4 31 2" xfId="7481" xr:uid="{00000000-0005-0000-0000-0000EE600000}"/>
    <cellStyle name="Normal 9 4 31 2 2" xfId="11020" xr:uid="{00000000-0005-0000-0000-0000EF600000}"/>
    <cellStyle name="Normal 9 4 31 2 2 2" xfId="27115" xr:uid="{00000000-0005-0000-0000-0000F0600000}"/>
    <cellStyle name="Normal 9 4 31 2 2 3" xfId="27116" xr:uid="{00000000-0005-0000-0000-0000F1600000}"/>
    <cellStyle name="Normal 9 4 31 2 3" xfId="27117" xr:uid="{00000000-0005-0000-0000-0000F2600000}"/>
    <cellStyle name="Normal 9 4 31 2 4" xfId="27118" xr:uid="{00000000-0005-0000-0000-0000F3600000}"/>
    <cellStyle name="Normal 9 4 31 3" xfId="9259" xr:uid="{00000000-0005-0000-0000-0000F4600000}"/>
    <cellStyle name="Normal 9 4 31 3 2" xfId="27119" xr:uid="{00000000-0005-0000-0000-0000F5600000}"/>
    <cellStyle name="Normal 9 4 31 3 2 2" xfId="27120" xr:uid="{00000000-0005-0000-0000-0000F6600000}"/>
    <cellStyle name="Normal 9 4 31 3 3" xfId="27121" xr:uid="{00000000-0005-0000-0000-0000F7600000}"/>
    <cellStyle name="Normal 9 4 31 3 4" xfId="27122" xr:uid="{00000000-0005-0000-0000-0000F8600000}"/>
    <cellStyle name="Normal 9 4 31 4" xfId="27123" xr:uid="{00000000-0005-0000-0000-0000F9600000}"/>
    <cellStyle name="Normal 9 4 31 4 2" xfId="27124" xr:uid="{00000000-0005-0000-0000-0000FA600000}"/>
    <cellStyle name="Normal 9 4 31 5" xfId="27125" xr:uid="{00000000-0005-0000-0000-0000FB600000}"/>
    <cellStyle name="Normal 9 4 31 6" xfId="27126" xr:uid="{00000000-0005-0000-0000-0000FC600000}"/>
    <cellStyle name="Normal 9 4 32" xfId="5235" xr:uid="{00000000-0005-0000-0000-0000FD600000}"/>
    <cellStyle name="Normal 9 4 32 2" xfId="7482" xr:uid="{00000000-0005-0000-0000-0000FE600000}"/>
    <cellStyle name="Normal 9 4 32 2 2" xfId="11021" xr:uid="{00000000-0005-0000-0000-0000FF600000}"/>
    <cellStyle name="Normal 9 4 32 2 2 2" xfId="27127" xr:uid="{00000000-0005-0000-0000-000000610000}"/>
    <cellStyle name="Normal 9 4 32 2 2 3" xfId="27128" xr:uid="{00000000-0005-0000-0000-000001610000}"/>
    <cellStyle name="Normal 9 4 32 2 3" xfId="27129" xr:uid="{00000000-0005-0000-0000-000002610000}"/>
    <cellStyle name="Normal 9 4 32 2 4" xfId="27130" xr:uid="{00000000-0005-0000-0000-000003610000}"/>
    <cellStyle name="Normal 9 4 32 3" xfId="9260" xr:uid="{00000000-0005-0000-0000-000004610000}"/>
    <cellStyle name="Normal 9 4 32 3 2" xfId="27131" xr:uid="{00000000-0005-0000-0000-000005610000}"/>
    <cellStyle name="Normal 9 4 32 3 2 2" xfId="27132" xr:uid="{00000000-0005-0000-0000-000006610000}"/>
    <cellStyle name="Normal 9 4 32 3 3" xfId="27133" xr:uid="{00000000-0005-0000-0000-000007610000}"/>
    <cellStyle name="Normal 9 4 32 3 4" xfId="27134" xr:uid="{00000000-0005-0000-0000-000008610000}"/>
    <cellStyle name="Normal 9 4 32 4" xfId="27135" xr:uid="{00000000-0005-0000-0000-000009610000}"/>
    <cellStyle name="Normal 9 4 32 4 2" xfId="27136" xr:uid="{00000000-0005-0000-0000-00000A610000}"/>
    <cellStyle name="Normal 9 4 32 5" xfId="27137" xr:uid="{00000000-0005-0000-0000-00000B610000}"/>
    <cellStyle name="Normal 9 4 32 6" xfId="27138" xr:uid="{00000000-0005-0000-0000-00000C610000}"/>
    <cellStyle name="Normal 9 4 33" xfId="5236" xr:uid="{00000000-0005-0000-0000-00000D610000}"/>
    <cellStyle name="Normal 9 4 33 2" xfId="7483" xr:uid="{00000000-0005-0000-0000-00000E610000}"/>
    <cellStyle name="Normal 9 4 33 2 2" xfId="11022" xr:uid="{00000000-0005-0000-0000-00000F610000}"/>
    <cellStyle name="Normal 9 4 33 2 2 2" xfId="27139" xr:uid="{00000000-0005-0000-0000-000010610000}"/>
    <cellStyle name="Normal 9 4 33 2 2 3" xfId="27140" xr:uid="{00000000-0005-0000-0000-000011610000}"/>
    <cellStyle name="Normal 9 4 33 2 3" xfId="27141" xr:uid="{00000000-0005-0000-0000-000012610000}"/>
    <cellStyle name="Normal 9 4 33 2 4" xfId="27142" xr:uid="{00000000-0005-0000-0000-000013610000}"/>
    <cellStyle name="Normal 9 4 33 3" xfId="9261" xr:uid="{00000000-0005-0000-0000-000014610000}"/>
    <cellStyle name="Normal 9 4 33 3 2" xfId="27143" xr:uid="{00000000-0005-0000-0000-000015610000}"/>
    <cellStyle name="Normal 9 4 33 3 2 2" xfId="27144" xr:uid="{00000000-0005-0000-0000-000016610000}"/>
    <cellStyle name="Normal 9 4 33 3 3" xfId="27145" xr:uid="{00000000-0005-0000-0000-000017610000}"/>
    <cellStyle name="Normal 9 4 33 3 4" xfId="27146" xr:uid="{00000000-0005-0000-0000-000018610000}"/>
    <cellStyle name="Normal 9 4 33 4" xfId="27147" xr:uid="{00000000-0005-0000-0000-000019610000}"/>
    <cellStyle name="Normal 9 4 33 4 2" xfId="27148" xr:uid="{00000000-0005-0000-0000-00001A610000}"/>
    <cellStyle name="Normal 9 4 33 5" xfId="27149" xr:uid="{00000000-0005-0000-0000-00001B610000}"/>
    <cellStyle name="Normal 9 4 33 6" xfId="27150" xr:uid="{00000000-0005-0000-0000-00001C610000}"/>
    <cellStyle name="Normal 9 4 34" xfId="5237" xr:uid="{00000000-0005-0000-0000-00001D610000}"/>
    <cellStyle name="Normal 9 4 34 2" xfId="7484" xr:uid="{00000000-0005-0000-0000-00001E610000}"/>
    <cellStyle name="Normal 9 4 34 2 2" xfId="11023" xr:uid="{00000000-0005-0000-0000-00001F610000}"/>
    <cellStyle name="Normal 9 4 34 2 2 2" xfId="27151" xr:uid="{00000000-0005-0000-0000-000020610000}"/>
    <cellStyle name="Normal 9 4 34 2 2 3" xfId="27152" xr:uid="{00000000-0005-0000-0000-000021610000}"/>
    <cellStyle name="Normal 9 4 34 2 3" xfId="27153" xr:uid="{00000000-0005-0000-0000-000022610000}"/>
    <cellStyle name="Normal 9 4 34 2 4" xfId="27154" xr:uid="{00000000-0005-0000-0000-000023610000}"/>
    <cellStyle name="Normal 9 4 34 3" xfId="9262" xr:uid="{00000000-0005-0000-0000-000024610000}"/>
    <cellStyle name="Normal 9 4 34 3 2" xfId="27155" xr:uid="{00000000-0005-0000-0000-000025610000}"/>
    <cellStyle name="Normal 9 4 34 3 2 2" xfId="27156" xr:uid="{00000000-0005-0000-0000-000026610000}"/>
    <cellStyle name="Normal 9 4 34 3 3" xfId="27157" xr:uid="{00000000-0005-0000-0000-000027610000}"/>
    <cellStyle name="Normal 9 4 34 3 4" xfId="27158" xr:uid="{00000000-0005-0000-0000-000028610000}"/>
    <cellStyle name="Normal 9 4 34 4" xfId="27159" xr:uid="{00000000-0005-0000-0000-000029610000}"/>
    <cellStyle name="Normal 9 4 34 4 2" xfId="27160" xr:uid="{00000000-0005-0000-0000-00002A610000}"/>
    <cellStyle name="Normal 9 4 34 5" xfId="27161" xr:uid="{00000000-0005-0000-0000-00002B610000}"/>
    <cellStyle name="Normal 9 4 34 6" xfId="27162" xr:uid="{00000000-0005-0000-0000-00002C610000}"/>
    <cellStyle name="Normal 9 4 35" xfId="5238" xr:uid="{00000000-0005-0000-0000-00002D610000}"/>
    <cellStyle name="Normal 9 4 35 2" xfId="7485" xr:uid="{00000000-0005-0000-0000-00002E610000}"/>
    <cellStyle name="Normal 9 4 35 2 2" xfId="11024" xr:uid="{00000000-0005-0000-0000-00002F610000}"/>
    <cellStyle name="Normal 9 4 35 2 2 2" xfId="27163" xr:uid="{00000000-0005-0000-0000-000030610000}"/>
    <cellStyle name="Normal 9 4 35 2 2 3" xfId="27164" xr:uid="{00000000-0005-0000-0000-000031610000}"/>
    <cellStyle name="Normal 9 4 35 2 3" xfId="27165" xr:uid="{00000000-0005-0000-0000-000032610000}"/>
    <cellStyle name="Normal 9 4 35 2 4" xfId="27166" xr:uid="{00000000-0005-0000-0000-000033610000}"/>
    <cellStyle name="Normal 9 4 35 3" xfId="9263" xr:uid="{00000000-0005-0000-0000-000034610000}"/>
    <cellStyle name="Normal 9 4 35 3 2" xfId="27167" xr:uid="{00000000-0005-0000-0000-000035610000}"/>
    <cellStyle name="Normal 9 4 35 3 2 2" xfId="27168" xr:uid="{00000000-0005-0000-0000-000036610000}"/>
    <cellStyle name="Normal 9 4 35 3 3" xfId="27169" xr:uid="{00000000-0005-0000-0000-000037610000}"/>
    <cellStyle name="Normal 9 4 35 3 4" xfId="27170" xr:uid="{00000000-0005-0000-0000-000038610000}"/>
    <cellStyle name="Normal 9 4 35 4" xfId="27171" xr:uid="{00000000-0005-0000-0000-000039610000}"/>
    <cellStyle name="Normal 9 4 35 4 2" xfId="27172" xr:uid="{00000000-0005-0000-0000-00003A610000}"/>
    <cellStyle name="Normal 9 4 35 5" xfId="27173" xr:uid="{00000000-0005-0000-0000-00003B610000}"/>
    <cellStyle name="Normal 9 4 35 6" xfId="27174" xr:uid="{00000000-0005-0000-0000-00003C610000}"/>
    <cellStyle name="Normal 9 4 36" xfId="5239" xr:uid="{00000000-0005-0000-0000-00003D610000}"/>
    <cellStyle name="Normal 9 4 36 2" xfId="7486" xr:uid="{00000000-0005-0000-0000-00003E610000}"/>
    <cellStyle name="Normal 9 4 36 2 2" xfId="11025" xr:uid="{00000000-0005-0000-0000-00003F610000}"/>
    <cellStyle name="Normal 9 4 36 2 2 2" xfId="27175" xr:uid="{00000000-0005-0000-0000-000040610000}"/>
    <cellStyle name="Normal 9 4 36 2 2 3" xfId="27176" xr:uid="{00000000-0005-0000-0000-000041610000}"/>
    <cellStyle name="Normal 9 4 36 2 3" xfId="27177" xr:uid="{00000000-0005-0000-0000-000042610000}"/>
    <cellStyle name="Normal 9 4 36 2 4" xfId="27178" xr:uid="{00000000-0005-0000-0000-000043610000}"/>
    <cellStyle name="Normal 9 4 36 3" xfId="9264" xr:uid="{00000000-0005-0000-0000-000044610000}"/>
    <cellStyle name="Normal 9 4 36 3 2" xfId="27179" xr:uid="{00000000-0005-0000-0000-000045610000}"/>
    <cellStyle name="Normal 9 4 36 3 2 2" xfId="27180" xr:uid="{00000000-0005-0000-0000-000046610000}"/>
    <cellStyle name="Normal 9 4 36 3 3" xfId="27181" xr:uid="{00000000-0005-0000-0000-000047610000}"/>
    <cellStyle name="Normal 9 4 36 3 4" xfId="27182" xr:uid="{00000000-0005-0000-0000-000048610000}"/>
    <cellStyle name="Normal 9 4 36 4" xfId="27183" xr:uid="{00000000-0005-0000-0000-000049610000}"/>
    <cellStyle name="Normal 9 4 36 4 2" xfId="27184" xr:uid="{00000000-0005-0000-0000-00004A610000}"/>
    <cellStyle name="Normal 9 4 36 5" xfId="27185" xr:uid="{00000000-0005-0000-0000-00004B610000}"/>
    <cellStyle name="Normal 9 4 36 6" xfId="27186" xr:uid="{00000000-0005-0000-0000-00004C610000}"/>
    <cellStyle name="Normal 9 4 37" xfId="5240" xr:uid="{00000000-0005-0000-0000-00004D610000}"/>
    <cellStyle name="Normal 9 4 37 2" xfId="7487" xr:uid="{00000000-0005-0000-0000-00004E610000}"/>
    <cellStyle name="Normal 9 4 37 2 2" xfId="11026" xr:uid="{00000000-0005-0000-0000-00004F610000}"/>
    <cellStyle name="Normal 9 4 37 2 2 2" xfId="27187" xr:uid="{00000000-0005-0000-0000-000050610000}"/>
    <cellStyle name="Normal 9 4 37 2 2 3" xfId="27188" xr:uid="{00000000-0005-0000-0000-000051610000}"/>
    <cellStyle name="Normal 9 4 37 2 3" xfId="27189" xr:uid="{00000000-0005-0000-0000-000052610000}"/>
    <cellStyle name="Normal 9 4 37 2 4" xfId="27190" xr:uid="{00000000-0005-0000-0000-000053610000}"/>
    <cellStyle name="Normal 9 4 37 3" xfId="9265" xr:uid="{00000000-0005-0000-0000-000054610000}"/>
    <cellStyle name="Normal 9 4 37 3 2" xfId="27191" xr:uid="{00000000-0005-0000-0000-000055610000}"/>
    <cellStyle name="Normal 9 4 37 3 2 2" xfId="27192" xr:uid="{00000000-0005-0000-0000-000056610000}"/>
    <cellStyle name="Normal 9 4 37 3 3" xfId="27193" xr:uid="{00000000-0005-0000-0000-000057610000}"/>
    <cellStyle name="Normal 9 4 37 3 4" xfId="27194" xr:uid="{00000000-0005-0000-0000-000058610000}"/>
    <cellStyle name="Normal 9 4 37 4" xfId="27195" xr:uid="{00000000-0005-0000-0000-000059610000}"/>
    <cellStyle name="Normal 9 4 37 4 2" xfId="27196" xr:uid="{00000000-0005-0000-0000-00005A610000}"/>
    <cellStyle name="Normal 9 4 37 5" xfId="27197" xr:uid="{00000000-0005-0000-0000-00005B610000}"/>
    <cellStyle name="Normal 9 4 37 6" xfId="27198" xr:uid="{00000000-0005-0000-0000-00005C610000}"/>
    <cellStyle name="Normal 9 4 38" xfId="5241" xr:uid="{00000000-0005-0000-0000-00005D610000}"/>
    <cellStyle name="Normal 9 4 38 2" xfId="7488" xr:uid="{00000000-0005-0000-0000-00005E610000}"/>
    <cellStyle name="Normal 9 4 38 2 2" xfId="11027" xr:uid="{00000000-0005-0000-0000-00005F610000}"/>
    <cellStyle name="Normal 9 4 38 2 2 2" xfId="27199" xr:uid="{00000000-0005-0000-0000-000060610000}"/>
    <cellStyle name="Normal 9 4 38 2 2 3" xfId="27200" xr:uid="{00000000-0005-0000-0000-000061610000}"/>
    <cellStyle name="Normal 9 4 38 2 3" xfId="27201" xr:uid="{00000000-0005-0000-0000-000062610000}"/>
    <cellStyle name="Normal 9 4 38 2 4" xfId="27202" xr:uid="{00000000-0005-0000-0000-000063610000}"/>
    <cellStyle name="Normal 9 4 38 3" xfId="9266" xr:uid="{00000000-0005-0000-0000-000064610000}"/>
    <cellStyle name="Normal 9 4 38 3 2" xfId="27203" xr:uid="{00000000-0005-0000-0000-000065610000}"/>
    <cellStyle name="Normal 9 4 38 3 2 2" xfId="27204" xr:uid="{00000000-0005-0000-0000-000066610000}"/>
    <cellStyle name="Normal 9 4 38 3 3" xfId="27205" xr:uid="{00000000-0005-0000-0000-000067610000}"/>
    <cellStyle name="Normal 9 4 38 3 4" xfId="27206" xr:uid="{00000000-0005-0000-0000-000068610000}"/>
    <cellStyle name="Normal 9 4 38 4" xfId="27207" xr:uid="{00000000-0005-0000-0000-000069610000}"/>
    <cellStyle name="Normal 9 4 38 4 2" xfId="27208" xr:uid="{00000000-0005-0000-0000-00006A610000}"/>
    <cellStyle name="Normal 9 4 38 5" xfId="27209" xr:uid="{00000000-0005-0000-0000-00006B610000}"/>
    <cellStyle name="Normal 9 4 38 6" xfId="27210" xr:uid="{00000000-0005-0000-0000-00006C610000}"/>
    <cellStyle name="Normal 9 4 39" xfId="5242" xr:uid="{00000000-0005-0000-0000-00006D610000}"/>
    <cellStyle name="Normal 9 4 39 2" xfId="7489" xr:uid="{00000000-0005-0000-0000-00006E610000}"/>
    <cellStyle name="Normal 9 4 39 2 2" xfId="11028" xr:uid="{00000000-0005-0000-0000-00006F610000}"/>
    <cellStyle name="Normal 9 4 39 2 2 2" xfId="27211" xr:uid="{00000000-0005-0000-0000-000070610000}"/>
    <cellStyle name="Normal 9 4 39 2 2 3" xfId="27212" xr:uid="{00000000-0005-0000-0000-000071610000}"/>
    <cellStyle name="Normal 9 4 39 2 3" xfId="27213" xr:uid="{00000000-0005-0000-0000-000072610000}"/>
    <cellStyle name="Normal 9 4 39 2 4" xfId="27214" xr:uid="{00000000-0005-0000-0000-000073610000}"/>
    <cellStyle name="Normal 9 4 39 3" xfId="9267" xr:uid="{00000000-0005-0000-0000-000074610000}"/>
    <cellStyle name="Normal 9 4 39 3 2" xfId="27215" xr:uid="{00000000-0005-0000-0000-000075610000}"/>
    <cellStyle name="Normal 9 4 39 3 2 2" xfId="27216" xr:uid="{00000000-0005-0000-0000-000076610000}"/>
    <cellStyle name="Normal 9 4 39 3 3" xfId="27217" xr:uid="{00000000-0005-0000-0000-000077610000}"/>
    <cellStyle name="Normal 9 4 39 3 4" xfId="27218" xr:uid="{00000000-0005-0000-0000-000078610000}"/>
    <cellStyle name="Normal 9 4 39 4" xfId="27219" xr:uid="{00000000-0005-0000-0000-000079610000}"/>
    <cellStyle name="Normal 9 4 39 4 2" xfId="27220" xr:uid="{00000000-0005-0000-0000-00007A610000}"/>
    <cellStyle name="Normal 9 4 39 5" xfId="27221" xr:uid="{00000000-0005-0000-0000-00007B610000}"/>
    <cellStyle name="Normal 9 4 39 6" xfId="27222" xr:uid="{00000000-0005-0000-0000-00007C610000}"/>
    <cellStyle name="Normal 9 4 4" xfId="5243" xr:uid="{00000000-0005-0000-0000-00007D610000}"/>
    <cellStyle name="Normal 9 4 4 2" xfId="7490" xr:uid="{00000000-0005-0000-0000-00007E610000}"/>
    <cellStyle name="Normal 9 4 4 2 2" xfId="11029" xr:uid="{00000000-0005-0000-0000-00007F610000}"/>
    <cellStyle name="Normal 9 4 4 2 2 2" xfId="27223" xr:uid="{00000000-0005-0000-0000-000080610000}"/>
    <cellStyle name="Normal 9 4 4 2 2 3" xfId="27224" xr:uid="{00000000-0005-0000-0000-000081610000}"/>
    <cellStyle name="Normal 9 4 4 2 3" xfId="27225" xr:uid="{00000000-0005-0000-0000-000082610000}"/>
    <cellStyle name="Normal 9 4 4 2 4" xfId="27226" xr:uid="{00000000-0005-0000-0000-000083610000}"/>
    <cellStyle name="Normal 9 4 4 3" xfId="9268" xr:uid="{00000000-0005-0000-0000-000084610000}"/>
    <cellStyle name="Normal 9 4 4 3 2" xfId="27227" xr:uid="{00000000-0005-0000-0000-000085610000}"/>
    <cellStyle name="Normal 9 4 4 3 2 2" xfId="27228" xr:uid="{00000000-0005-0000-0000-000086610000}"/>
    <cellStyle name="Normal 9 4 4 3 3" xfId="27229" xr:uid="{00000000-0005-0000-0000-000087610000}"/>
    <cellStyle name="Normal 9 4 4 3 4" xfId="27230" xr:uid="{00000000-0005-0000-0000-000088610000}"/>
    <cellStyle name="Normal 9 4 4 4" xfId="27231" xr:uid="{00000000-0005-0000-0000-000089610000}"/>
    <cellStyle name="Normal 9 4 4 4 2" xfId="27232" xr:uid="{00000000-0005-0000-0000-00008A610000}"/>
    <cellStyle name="Normal 9 4 4 5" xfId="27233" xr:uid="{00000000-0005-0000-0000-00008B610000}"/>
    <cellStyle name="Normal 9 4 4 6" xfId="27234" xr:uid="{00000000-0005-0000-0000-00008C610000}"/>
    <cellStyle name="Normal 9 4 40" xfId="5244" xr:uid="{00000000-0005-0000-0000-00008D610000}"/>
    <cellStyle name="Normal 9 4 40 2" xfId="7491" xr:uid="{00000000-0005-0000-0000-00008E610000}"/>
    <cellStyle name="Normal 9 4 40 2 2" xfId="11030" xr:uid="{00000000-0005-0000-0000-00008F610000}"/>
    <cellStyle name="Normal 9 4 40 2 2 2" xfId="27235" xr:uid="{00000000-0005-0000-0000-000090610000}"/>
    <cellStyle name="Normal 9 4 40 2 2 3" xfId="27236" xr:uid="{00000000-0005-0000-0000-000091610000}"/>
    <cellStyle name="Normal 9 4 40 2 3" xfId="27237" xr:uid="{00000000-0005-0000-0000-000092610000}"/>
    <cellStyle name="Normal 9 4 40 2 4" xfId="27238" xr:uid="{00000000-0005-0000-0000-000093610000}"/>
    <cellStyle name="Normal 9 4 40 3" xfId="9269" xr:uid="{00000000-0005-0000-0000-000094610000}"/>
    <cellStyle name="Normal 9 4 40 3 2" xfId="27239" xr:uid="{00000000-0005-0000-0000-000095610000}"/>
    <cellStyle name="Normal 9 4 40 3 2 2" xfId="27240" xr:uid="{00000000-0005-0000-0000-000096610000}"/>
    <cellStyle name="Normal 9 4 40 3 3" xfId="27241" xr:uid="{00000000-0005-0000-0000-000097610000}"/>
    <cellStyle name="Normal 9 4 40 3 4" xfId="27242" xr:uid="{00000000-0005-0000-0000-000098610000}"/>
    <cellStyle name="Normal 9 4 40 4" xfId="27243" xr:uid="{00000000-0005-0000-0000-000099610000}"/>
    <cellStyle name="Normal 9 4 40 4 2" xfId="27244" xr:uid="{00000000-0005-0000-0000-00009A610000}"/>
    <cellStyle name="Normal 9 4 40 5" xfId="27245" xr:uid="{00000000-0005-0000-0000-00009B610000}"/>
    <cellStyle name="Normal 9 4 40 6" xfId="27246" xr:uid="{00000000-0005-0000-0000-00009C610000}"/>
    <cellStyle name="Normal 9 4 41" xfId="5245" xr:uid="{00000000-0005-0000-0000-00009D610000}"/>
    <cellStyle name="Normal 9 4 41 2" xfId="7492" xr:uid="{00000000-0005-0000-0000-00009E610000}"/>
    <cellStyle name="Normal 9 4 41 2 2" xfId="11031" xr:uid="{00000000-0005-0000-0000-00009F610000}"/>
    <cellStyle name="Normal 9 4 41 2 2 2" xfId="27247" xr:uid="{00000000-0005-0000-0000-0000A0610000}"/>
    <cellStyle name="Normal 9 4 41 2 2 3" xfId="27248" xr:uid="{00000000-0005-0000-0000-0000A1610000}"/>
    <cellStyle name="Normal 9 4 41 2 3" xfId="27249" xr:uid="{00000000-0005-0000-0000-0000A2610000}"/>
    <cellStyle name="Normal 9 4 41 2 4" xfId="27250" xr:uid="{00000000-0005-0000-0000-0000A3610000}"/>
    <cellStyle name="Normal 9 4 41 3" xfId="9270" xr:uid="{00000000-0005-0000-0000-0000A4610000}"/>
    <cellStyle name="Normal 9 4 41 3 2" xfId="27251" xr:uid="{00000000-0005-0000-0000-0000A5610000}"/>
    <cellStyle name="Normal 9 4 41 3 2 2" xfId="27252" xr:uid="{00000000-0005-0000-0000-0000A6610000}"/>
    <cellStyle name="Normal 9 4 41 3 3" xfId="27253" xr:uid="{00000000-0005-0000-0000-0000A7610000}"/>
    <cellStyle name="Normal 9 4 41 3 4" xfId="27254" xr:uid="{00000000-0005-0000-0000-0000A8610000}"/>
    <cellStyle name="Normal 9 4 41 4" xfId="27255" xr:uid="{00000000-0005-0000-0000-0000A9610000}"/>
    <cellStyle name="Normal 9 4 41 4 2" xfId="27256" xr:uid="{00000000-0005-0000-0000-0000AA610000}"/>
    <cellStyle name="Normal 9 4 41 5" xfId="27257" xr:uid="{00000000-0005-0000-0000-0000AB610000}"/>
    <cellStyle name="Normal 9 4 41 6" xfId="27258" xr:uid="{00000000-0005-0000-0000-0000AC610000}"/>
    <cellStyle name="Normal 9 4 42" xfId="5246" xr:uid="{00000000-0005-0000-0000-0000AD610000}"/>
    <cellStyle name="Normal 9 4 42 2" xfId="7493" xr:uid="{00000000-0005-0000-0000-0000AE610000}"/>
    <cellStyle name="Normal 9 4 42 2 2" xfId="11032" xr:uid="{00000000-0005-0000-0000-0000AF610000}"/>
    <cellStyle name="Normal 9 4 42 2 2 2" xfId="27259" xr:uid="{00000000-0005-0000-0000-0000B0610000}"/>
    <cellStyle name="Normal 9 4 42 2 2 3" xfId="27260" xr:uid="{00000000-0005-0000-0000-0000B1610000}"/>
    <cellStyle name="Normal 9 4 42 2 3" xfId="27261" xr:uid="{00000000-0005-0000-0000-0000B2610000}"/>
    <cellStyle name="Normal 9 4 42 2 4" xfId="27262" xr:uid="{00000000-0005-0000-0000-0000B3610000}"/>
    <cellStyle name="Normal 9 4 42 3" xfId="9271" xr:uid="{00000000-0005-0000-0000-0000B4610000}"/>
    <cellStyle name="Normal 9 4 42 3 2" xfId="27263" xr:uid="{00000000-0005-0000-0000-0000B5610000}"/>
    <cellStyle name="Normal 9 4 42 3 2 2" xfId="27264" xr:uid="{00000000-0005-0000-0000-0000B6610000}"/>
    <cellStyle name="Normal 9 4 42 3 3" xfId="27265" xr:uid="{00000000-0005-0000-0000-0000B7610000}"/>
    <cellStyle name="Normal 9 4 42 3 4" xfId="27266" xr:uid="{00000000-0005-0000-0000-0000B8610000}"/>
    <cellStyle name="Normal 9 4 42 4" xfId="27267" xr:uid="{00000000-0005-0000-0000-0000B9610000}"/>
    <cellStyle name="Normal 9 4 42 4 2" xfId="27268" xr:uid="{00000000-0005-0000-0000-0000BA610000}"/>
    <cellStyle name="Normal 9 4 42 5" xfId="27269" xr:uid="{00000000-0005-0000-0000-0000BB610000}"/>
    <cellStyle name="Normal 9 4 42 6" xfId="27270" xr:uid="{00000000-0005-0000-0000-0000BC610000}"/>
    <cellStyle name="Normal 9 4 43" xfId="5247" xr:uid="{00000000-0005-0000-0000-0000BD610000}"/>
    <cellStyle name="Normal 9 4 43 2" xfId="7494" xr:uid="{00000000-0005-0000-0000-0000BE610000}"/>
    <cellStyle name="Normal 9 4 43 2 2" xfId="11033" xr:uid="{00000000-0005-0000-0000-0000BF610000}"/>
    <cellStyle name="Normal 9 4 43 2 2 2" xfId="27271" xr:uid="{00000000-0005-0000-0000-0000C0610000}"/>
    <cellStyle name="Normal 9 4 43 2 2 3" xfId="27272" xr:uid="{00000000-0005-0000-0000-0000C1610000}"/>
    <cellStyle name="Normal 9 4 43 2 3" xfId="27273" xr:uid="{00000000-0005-0000-0000-0000C2610000}"/>
    <cellStyle name="Normal 9 4 43 2 4" xfId="27274" xr:uid="{00000000-0005-0000-0000-0000C3610000}"/>
    <cellStyle name="Normal 9 4 43 3" xfId="9272" xr:uid="{00000000-0005-0000-0000-0000C4610000}"/>
    <cellStyle name="Normal 9 4 43 3 2" xfId="27275" xr:uid="{00000000-0005-0000-0000-0000C5610000}"/>
    <cellStyle name="Normal 9 4 43 3 2 2" xfId="27276" xr:uid="{00000000-0005-0000-0000-0000C6610000}"/>
    <cellStyle name="Normal 9 4 43 3 3" xfId="27277" xr:uid="{00000000-0005-0000-0000-0000C7610000}"/>
    <cellStyle name="Normal 9 4 43 3 4" xfId="27278" xr:uid="{00000000-0005-0000-0000-0000C8610000}"/>
    <cellStyle name="Normal 9 4 43 4" xfId="27279" xr:uid="{00000000-0005-0000-0000-0000C9610000}"/>
    <cellStyle name="Normal 9 4 43 4 2" xfId="27280" xr:uid="{00000000-0005-0000-0000-0000CA610000}"/>
    <cellStyle name="Normal 9 4 43 5" xfId="27281" xr:uid="{00000000-0005-0000-0000-0000CB610000}"/>
    <cellStyle name="Normal 9 4 43 6" xfId="27282" xr:uid="{00000000-0005-0000-0000-0000CC610000}"/>
    <cellStyle name="Normal 9 4 44" xfId="5248" xr:uid="{00000000-0005-0000-0000-0000CD610000}"/>
    <cellStyle name="Normal 9 4 44 2" xfId="7495" xr:uid="{00000000-0005-0000-0000-0000CE610000}"/>
    <cellStyle name="Normal 9 4 44 2 2" xfId="11034" xr:uid="{00000000-0005-0000-0000-0000CF610000}"/>
    <cellStyle name="Normal 9 4 44 2 2 2" xfId="27283" xr:uid="{00000000-0005-0000-0000-0000D0610000}"/>
    <cellStyle name="Normal 9 4 44 2 2 3" xfId="27284" xr:uid="{00000000-0005-0000-0000-0000D1610000}"/>
    <cellStyle name="Normal 9 4 44 2 3" xfId="27285" xr:uid="{00000000-0005-0000-0000-0000D2610000}"/>
    <cellStyle name="Normal 9 4 44 2 4" xfId="27286" xr:uid="{00000000-0005-0000-0000-0000D3610000}"/>
    <cellStyle name="Normal 9 4 44 3" xfId="9273" xr:uid="{00000000-0005-0000-0000-0000D4610000}"/>
    <cellStyle name="Normal 9 4 44 3 2" xfId="27287" xr:uid="{00000000-0005-0000-0000-0000D5610000}"/>
    <cellStyle name="Normal 9 4 44 3 2 2" xfId="27288" xr:uid="{00000000-0005-0000-0000-0000D6610000}"/>
    <cellStyle name="Normal 9 4 44 3 3" xfId="27289" xr:uid="{00000000-0005-0000-0000-0000D7610000}"/>
    <cellStyle name="Normal 9 4 44 3 4" xfId="27290" xr:uid="{00000000-0005-0000-0000-0000D8610000}"/>
    <cellStyle name="Normal 9 4 44 4" xfId="27291" xr:uid="{00000000-0005-0000-0000-0000D9610000}"/>
    <cellStyle name="Normal 9 4 44 4 2" xfId="27292" xr:uid="{00000000-0005-0000-0000-0000DA610000}"/>
    <cellStyle name="Normal 9 4 44 5" xfId="27293" xr:uid="{00000000-0005-0000-0000-0000DB610000}"/>
    <cellStyle name="Normal 9 4 44 6" xfId="27294" xr:uid="{00000000-0005-0000-0000-0000DC610000}"/>
    <cellStyle name="Normal 9 4 45" xfId="5249" xr:uid="{00000000-0005-0000-0000-0000DD610000}"/>
    <cellStyle name="Normal 9 4 45 2" xfId="7496" xr:uid="{00000000-0005-0000-0000-0000DE610000}"/>
    <cellStyle name="Normal 9 4 45 2 2" xfId="11035" xr:uid="{00000000-0005-0000-0000-0000DF610000}"/>
    <cellStyle name="Normal 9 4 45 2 2 2" xfId="27295" xr:uid="{00000000-0005-0000-0000-0000E0610000}"/>
    <cellStyle name="Normal 9 4 45 2 2 3" xfId="27296" xr:uid="{00000000-0005-0000-0000-0000E1610000}"/>
    <cellStyle name="Normal 9 4 45 2 3" xfId="27297" xr:uid="{00000000-0005-0000-0000-0000E2610000}"/>
    <cellStyle name="Normal 9 4 45 2 4" xfId="27298" xr:uid="{00000000-0005-0000-0000-0000E3610000}"/>
    <cellStyle name="Normal 9 4 45 3" xfId="9274" xr:uid="{00000000-0005-0000-0000-0000E4610000}"/>
    <cellStyle name="Normal 9 4 45 3 2" xfId="27299" xr:uid="{00000000-0005-0000-0000-0000E5610000}"/>
    <cellStyle name="Normal 9 4 45 3 2 2" xfId="27300" xr:uid="{00000000-0005-0000-0000-0000E6610000}"/>
    <cellStyle name="Normal 9 4 45 3 3" xfId="27301" xr:uid="{00000000-0005-0000-0000-0000E7610000}"/>
    <cellStyle name="Normal 9 4 45 3 4" xfId="27302" xr:uid="{00000000-0005-0000-0000-0000E8610000}"/>
    <cellStyle name="Normal 9 4 45 4" xfId="27303" xr:uid="{00000000-0005-0000-0000-0000E9610000}"/>
    <cellStyle name="Normal 9 4 45 4 2" xfId="27304" xr:uid="{00000000-0005-0000-0000-0000EA610000}"/>
    <cellStyle name="Normal 9 4 45 5" xfId="27305" xr:uid="{00000000-0005-0000-0000-0000EB610000}"/>
    <cellStyle name="Normal 9 4 45 6" xfId="27306" xr:uid="{00000000-0005-0000-0000-0000EC610000}"/>
    <cellStyle name="Normal 9 4 46" xfId="5250" xr:uid="{00000000-0005-0000-0000-0000ED610000}"/>
    <cellStyle name="Normal 9 4 46 2" xfId="7497" xr:uid="{00000000-0005-0000-0000-0000EE610000}"/>
    <cellStyle name="Normal 9 4 46 2 2" xfId="11036" xr:uid="{00000000-0005-0000-0000-0000EF610000}"/>
    <cellStyle name="Normal 9 4 46 2 2 2" xfId="27307" xr:uid="{00000000-0005-0000-0000-0000F0610000}"/>
    <cellStyle name="Normal 9 4 46 2 2 3" xfId="27308" xr:uid="{00000000-0005-0000-0000-0000F1610000}"/>
    <cellStyle name="Normal 9 4 46 2 3" xfId="27309" xr:uid="{00000000-0005-0000-0000-0000F2610000}"/>
    <cellStyle name="Normal 9 4 46 2 4" xfId="27310" xr:uid="{00000000-0005-0000-0000-0000F3610000}"/>
    <cellStyle name="Normal 9 4 46 3" xfId="9275" xr:uid="{00000000-0005-0000-0000-0000F4610000}"/>
    <cellStyle name="Normal 9 4 46 3 2" xfId="27311" xr:uid="{00000000-0005-0000-0000-0000F5610000}"/>
    <cellStyle name="Normal 9 4 46 3 2 2" xfId="27312" xr:uid="{00000000-0005-0000-0000-0000F6610000}"/>
    <cellStyle name="Normal 9 4 46 3 3" xfId="27313" xr:uid="{00000000-0005-0000-0000-0000F7610000}"/>
    <cellStyle name="Normal 9 4 46 3 4" xfId="27314" xr:uid="{00000000-0005-0000-0000-0000F8610000}"/>
    <cellStyle name="Normal 9 4 46 4" xfId="27315" xr:uid="{00000000-0005-0000-0000-0000F9610000}"/>
    <cellStyle name="Normal 9 4 46 4 2" xfId="27316" xr:uid="{00000000-0005-0000-0000-0000FA610000}"/>
    <cellStyle name="Normal 9 4 46 5" xfId="27317" xr:uid="{00000000-0005-0000-0000-0000FB610000}"/>
    <cellStyle name="Normal 9 4 46 6" xfId="27318" xr:uid="{00000000-0005-0000-0000-0000FC610000}"/>
    <cellStyle name="Normal 9 4 47" xfId="5251" xr:uid="{00000000-0005-0000-0000-0000FD610000}"/>
    <cellStyle name="Normal 9 4 47 2" xfId="7498" xr:uid="{00000000-0005-0000-0000-0000FE610000}"/>
    <cellStyle name="Normal 9 4 47 2 2" xfId="11037" xr:uid="{00000000-0005-0000-0000-0000FF610000}"/>
    <cellStyle name="Normal 9 4 47 2 2 2" xfId="27319" xr:uid="{00000000-0005-0000-0000-000000620000}"/>
    <cellStyle name="Normal 9 4 47 2 2 3" xfId="27320" xr:uid="{00000000-0005-0000-0000-000001620000}"/>
    <cellStyle name="Normal 9 4 47 2 3" xfId="27321" xr:uid="{00000000-0005-0000-0000-000002620000}"/>
    <cellStyle name="Normal 9 4 47 2 4" xfId="27322" xr:uid="{00000000-0005-0000-0000-000003620000}"/>
    <cellStyle name="Normal 9 4 47 3" xfId="9276" xr:uid="{00000000-0005-0000-0000-000004620000}"/>
    <cellStyle name="Normal 9 4 47 3 2" xfId="27323" xr:uid="{00000000-0005-0000-0000-000005620000}"/>
    <cellStyle name="Normal 9 4 47 3 2 2" xfId="27324" xr:uid="{00000000-0005-0000-0000-000006620000}"/>
    <cellStyle name="Normal 9 4 47 3 3" xfId="27325" xr:uid="{00000000-0005-0000-0000-000007620000}"/>
    <cellStyle name="Normal 9 4 47 3 4" xfId="27326" xr:uid="{00000000-0005-0000-0000-000008620000}"/>
    <cellStyle name="Normal 9 4 47 4" xfId="27327" xr:uid="{00000000-0005-0000-0000-000009620000}"/>
    <cellStyle name="Normal 9 4 47 4 2" xfId="27328" xr:uid="{00000000-0005-0000-0000-00000A620000}"/>
    <cellStyle name="Normal 9 4 47 5" xfId="27329" xr:uid="{00000000-0005-0000-0000-00000B620000}"/>
    <cellStyle name="Normal 9 4 47 6" xfId="27330" xr:uid="{00000000-0005-0000-0000-00000C620000}"/>
    <cellStyle name="Normal 9 4 48" xfId="7457" xr:uid="{00000000-0005-0000-0000-00000D620000}"/>
    <cellStyle name="Normal 9 4 48 2" xfId="10996" xr:uid="{00000000-0005-0000-0000-00000E620000}"/>
    <cellStyle name="Normal 9 4 48 2 2" xfId="27331" xr:uid="{00000000-0005-0000-0000-00000F620000}"/>
    <cellStyle name="Normal 9 4 48 2 3" xfId="27332" xr:uid="{00000000-0005-0000-0000-000010620000}"/>
    <cellStyle name="Normal 9 4 48 3" xfId="27333" xr:uid="{00000000-0005-0000-0000-000011620000}"/>
    <cellStyle name="Normal 9 4 48 4" xfId="27334" xr:uid="{00000000-0005-0000-0000-000012620000}"/>
    <cellStyle name="Normal 9 4 49" xfId="9235" xr:uid="{00000000-0005-0000-0000-000013620000}"/>
    <cellStyle name="Normal 9 4 49 2" xfId="27335" xr:uid="{00000000-0005-0000-0000-000014620000}"/>
    <cellStyle name="Normal 9 4 49 2 2" xfId="27336" xr:uid="{00000000-0005-0000-0000-000015620000}"/>
    <cellStyle name="Normal 9 4 49 3" xfId="27337" xr:uid="{00000000-0005-0000-0000-000016620000}"/>
    <cellStyle name="Normal 9 4 49 4" xfId="27338" xr:uid="{00000000-0005-0000-0000-000017620000}"/>
    <cellStyle name="Normal 9 4 5" xfId="5252" xr:uid="{00000000-0005-0000-0000-000018620000}"/>
    <cellStyle name="Normal 9 4 5 2" xfId="7499" xr:uid="{00000000-0005-0000-0000-000019620000}"/>
    <cellStyle name="Normal 9 4 5 2 2" xfId="11038" xr:uid="{00000000-0005-0000-0000-00001A620000}"/>
    <cellStyle name="Normal 9 4 5 2 2 2" xfId="27339" xr:uid="{00000000-0005-0000-0000-00001B620000}"/>
    <cellStyle name="Normal 9 4 5 2 2 3" xfId="27340" xr:uid="{00000000-0005-0000-0000-00001C620000}"/>
    <cellStyle name="Normal 9 4 5 2 3" xfId="27341" xr:uid="{00000000-0005-0000-0000-00001D620000}"/>
    <cellStyle name="Normal 9 4 5 2 4" xfId="27342" xr:uid="{00000000-0005-0000-0000-00001E620000}"/>
    <cellStyle name="Normal 9 4 5 3" xfId="9277" xr:uid="{00000000-0005-0000-0000-00001F620000}"/>
    <cellStyle name="Normal 9 4 5 3 2" xfId="27343" xr:uid="{00000000-0005-0000-0000-000020620000}"/>
    <cellStyle name="Normal 9 4 5 3 2 2" xfId="27344" xr:uid="{00000000-0005-0000-0000-000021620000}"/>
    <cellStyle name="Normal 9 4 5 3 3" xfId="27345" xr:uid="{00000000-0005-0000-0000-000022620000}"/>
    <cellStyle name="Normal 9 4 5 3 4" xfId="27346" xr:uid="{00000000-0005-0000-0000-000023620000}"/>
    <cellStyle name="Normal 9 4 5 4" xfId="27347" xr:uid="{00000000-0005-0000-0000-000024620000}"/>
    <cellStyle name="Normal 9 4 5 4 2" xfId="27348" xr:uid="{00000000-0005-0000-0000-000025620000}"/>
    <cellStyle name="Normal 9 4 5 5" xfId="27349" xr:uid="{00000000-0005-0000-0000-000026620000}"/>
    <cellStyle name="Normal 9 4 5 6" xfId="27350" xr:uid="{00000000-0005-0000-0000-000027620000}"/>
    <cellStyle name="Normal 9 4 50" xfId="27351" xr:uid="{00000000-0005-0000-0000-000028620000}"/>
    <cellStyle name="Normal 9 4 50 2" xfId="27352" xr:uid="{00000000-0005-0000-0000-000029620000}"/>
    <cellStyle name="Normal 9 4 51" xfId="27353" xr:uid="{00000000-0005-0000-0000-00002A620000}"/>
    <cellStyle name="Normal 9 4 52" xfId="27354" xr:uid="{00000000-0005-0000-0000-00002B620000}"/>
    <cellStyle name="Normal 9 4 6" xfId="5253" xr:uid="{00000000-0005-0000-0000-00002C620000}"/>
    <cellStyle name="Normal 9 4 6 2" xfId="7500" xr:uid="{00000000-0005-0000-0000-00002D620000}"/>
    <cellStyle name="Normal 9 4 6 2 2" xfId="11039" xr:uid="{00000000-0005-0000-0000-00002E620000}"/>
    <cellStyle name="Normal 9 4 6 2 2 2" xfId="27355" xr:uid="{00000000-0005-0000-0000-00002F620000}"/>
    <cellStyle name="Normal 9 4 6 2 2 3" xfId="27356" xr:uid="{00000000-0005-0000-0000-000030620000}"/>
    <cellStyle name="Normal 9 4 6 2 3" xfId="27357" xr:uid="{00000000-0005-0000-0000-000031620000}"/>
    <cellStyle name="Normal 9 4 6 2 4" xfId="27358" xr:uid="{00000000-0005-0000-0000-000032620000}"/>
    <cellStyle name="Normal 9 4 6 3" xfId="9278" xr:uid="{00000000-0005-0000-0000-000033620000}"/>
    <cellStyle name="Normal 9 4 6 3 2" xfId="27359" xr:uid="{00000000-0005-0000-0000-000034620000}"/>
    <cellStyle name="Normal 9 4 6 3 2 2" xfId="27360" xr:uid="{00000000-0005-0000-0000-000035620000}"/>
    <cellStyle name="Normal 9 4 6 3 3" xfId="27361" xr:uid="{00000000-0005-0000-0000-000036620000}"/>
    <cellStyle name="Normal 9 4 6 3 4" xfId="27362" xr:uid="{00000000-0005-0000-0000-000037620000}"/>
    <cellStyle name="Normal 9 4 6 4" xfId="27363" xr:uid="{00000000-0005-0000-0000-000038620000}"/>
    <cellStyle name="Normal 9 4 6 4 2" xfId="27364" xr:uid="{00000000-0005-0000-0000-000039620000}"/>
    <cellStyle name="Normal 9 4 6 5" xfId="27365" xr:uid="{00000000-0005-0000-0000-00003A620000}"/>
    <cellStyle name="Normal 9 4 6 6" xfId="27366" xr:uid="{00000000-0005-0000-0000-00003B620000}"/>
    <cellStyle name="Normal 9 4 7" xfId="5254" xr:uid="{00000000-0005-0000-0000-00003C620000}"/>
    <cellStyle name="Normal 9 4 7 2" xfId="7501" xr:uid="{00000000-0005-0000-0000-00003D620000}"/>
    <cellStyle name="Normal 9 4 7 2 2" xfId="11040" xr:uid="{00000000-0005-0000-0000-00003E620000}"/>
    <cellStyle name="Normal 9 4 7 2 2 2" xfId="27367" xr:uid="{00000000-0005-0000-0000-00003F620000}"/>
    <cellStyle name="Normal 9 4 7 2 2 3" xfId="27368" xr:uid="{00000000-0005-0000-0000-000040620000}"/>
    <cellStyle name="Normal 9 4 7 2 3" xfId="27369" xr:uid="{00000000-0005-0000-0000-000041620000}"/>
    <cellStyle name="Normal 9 4 7 2 4" xfId="27370" xr:uid="{00000000-0005-0000-0000-000042620000}"/>
    <cellStyle name="Normal 9 4 7 3" xfId="9279" xr:uid="{00000000-0005-0000-0000-000043620000}"/>
    <cellStyle name="Normal 9 4 7 3 2" xfId="27371" xr:uid="{00000000-0005-0000-0000-000044620000}"/>
    <cellStyle name="Normal 9 4 7 3 2 2" xfId="27372" xr:uid="{00000000-0005-0000-0000-000045620000}"/>
    <cellStyle name="Normal 9 4 7 3 3" xfId="27373" xr:uid="{00000000-0005-0000-0000-000046620000}"/>
    <cellStyle name="Normal 9 4 7 3 4" xfId="27374" xr:uid="{00000000-0005-0000-0000-000047620000}"/>
    <cellStyle name="Normal 9 4 7 4" xfId="27375" xr:uid="{00000000-0005-0000-0000-000048620000}"/>
    <cellStyle name="Normal 9 4 7 4 2" xfId="27376" xr:uid="{00000000-0005-0000-0000-000049620000}"/>
    <cellStyle name="Normal 9 4 7 5" xfId="27377" xr:uid="{00000000-0005-0000-0000-00004A620000}"/>
    <cellStyle name="Normal 9 4 7 6" xfId="27378" xr:uid="{00000000-0005-0000-0000-00004B620000}"/>
    <cellStyle name="Normal 9 4 8" xfId="5255" xr:uid="{00000000-0005-0000-0000-00004C620000}"/>
    <cellStyle name="Normal 9 4 8 2" xfId="7502" xr:uid="{00000000-0005-0000-0000-00004D620000}"/>
    <cellStyle name="Normal 9 4 8 2 2" xfId="11041" xr:uid="{00000000-0005-0000-0000-00004E620000}"/>
    <cellStyle name="Normal 9 4 8 2 2 2" xfId="27379" xr:uid="{00000000-0005-0000-0000-00004F620000}"/>
    <cellStyle name="Normal 9 4 8 2 2 3" xfId="27380" xr:uid="{00000000-0005-0000-0000-000050620000}"/>
    <cellStyle name="Normal 9 4 8 2 3" xfId="27381" xr:uid="{00000000-0005-0000-0000-000051620000}"/>
    <cellStyle name="Normal 9 4 8 2 4" xfId="27382" xr:uid="{00000000-0005-0000-0000-000052620000}"/>
    <cellStyle name="Normal 9 4 8 3" xfId="9280" xr:uid="{00000000-0005-0000-0000-000053620000}"/>
    <cellStyle name="Normal 9 4 8 3 2" xfId="27383" xr:uid="{00000000-0005-0000-0000-000054620000}"/>
    <cellStyle name="Normal 9 4 8 3 2 2" xfId="27384" xr:uid="{00000000-0005-0000-0000-000055620000}"/>
    <cellStyle name="Normal 9 4 8 3 3" xfId="27385" xr:uid="{00000000-0005-0000-0000-000056620000}"/>
    <cellStyle name="Normal 9 4 8 3 4" xfId="27386" xr:uid="{00000000-0005-0000-0000-000057620000}"/>
    <cellStyle name="Normal 9 4 8 4" xfId="27387" xr:uid="{00000000-0005-0000-0000-000058620000}"/>
    <cellStyle name="Normal 9 4 8 4 2" xfId="27388" xr:uid="{00000000-0005-0000-0000-000059620000}"/>
    <cellStyle name="Normal 9 4 8 5" xfId="27389" xr:uid="{00000000-0005-0000-0000-00005A620000}"/>
    <cellStyle name="Normal 9 4 8 6" xfId="27390" xr:uid="{00000000-0005-0000-0000-00005B620000}"/>
    <cellStyle name="Normal 9 4 9" xfId="5256" xr:uid="{00000000-0005-0000-0000-00005C620000}"/>
    <cellStyle name="Normal 9 4 9 2" xfId="7503" xr:uid="{00000000-0005-0000-0000-00005D620000}"/>
    <cellStyle name="Normal 9 4 9 2 2" xfId="11042" xr:uid="{00000000-0005-0000-0000-00005E620000}"/>
    <cellStyle name="Normal 9 4 9 2 2 2" xfId="27391" xr:uid="{00000000-0005-0000-0000-00005F620000}"/>
    <cellStyle name="Normal 9 4 9 2 2 3" xfId="27392" xr:uid="{00000000-0005-0000-0000-000060620000}"/>
    <cellStyle name="Normal 9 4 9 2 3" xfId="27393" xr:uid="{00000000-0005-0000-0000-000061620000}"/>
    <cellStyle name="Normal 9 4 9 2 4" xfId="27394" xr:uid="{00000000-0005-0000-0000-000062620000}"/>
    <cellStyle name="Normal 9 4 9 3" xfId="9281" xr:uid="{00000000-0005-0000-0000-000063620000}"/>
    <cellStyle name="Normal 9 4 9 3 2" xfId="27395" xr:uid="{00000000-0005-0000-0000-000064620000}"/>
    <cellStyle name="Normal 9 4 9 3 2 2" xfId="27396" xr:uid="{00000000-0005-0000-0000-000065620000}"/>
    <cellStyle name="Normal 9 4 9 3 3" xfId="27397" xr:uid="{00000000-0005-0000-0000-000066620000}"/>
    <cellStyle name="Normal 9 4 9 3 4" xfId="27398" xr:uid="{00000000-0005-0000-0000-000067620000}"/>
    <cellStyle name="Normal 9 4 9 4" xfId="27399" xr:uid="{00000000-0005-0000-0000-000068620000}"/>
    <cellStyle name="Normal 9 4 9 4 2" xfId="27400" xr:uid="{00000000-0005-0000-0000-000069620000}"/>
    <cellStyle name="Normal 9 4 9 5" xfId="27401" xr:uid="{00000000-0005-0000-0000-00006A620000}"/>
    <cellStyle name="Normal 9 4 9 6" xfId="27402" xr:uid="{00000000-0005-0000-0000-00006B620000}"/>
    <cellStyle name="Normal 9 40" xfId="5257" xr:uid="{00000000-0005-0000-0000-00006C620000}"/>
    <cellStyle name="Normal 9 40 2" xfId="7504" xr:uid="{00000000-0005-0000-0000-00006D620000}"/>
    <cellStyle name="Normal 9 40 2 2" xfId="11043" xr:uid="{00000000-0005-0000-0000-00006E620000}"/>
    <cellStyle name="Normal 9 40 2 2 2" xfId="27403" xr:uid="{00000000-0005-0000-0000-00006F620000}"/>
    <cellStyle name="Normal 9 40 2 2 3" xfId="27404" xr:uid="{00000000-0005-0000-0000-000070620000}"/>
    <cellStyle name="Normal 9 40 2 3" xfId="27405" xr:uid="{00000000-0005-0000-0000-000071620000}"/>
    <cellStyle name="Normal 9 40 2 4" xfId="27406" xr:uid="{00000000-0005-0000-0000-000072620000}"/>
    <cellStyle name="Normal 9 40 3" xfId="9282" xr:uid="{00000000-0005-0000-0000-000073620000}"/>
    <cellStyle name="Normal 9 40 3 2" xfId="27407" xr:uid="{00000000-0005-0000-0000-000074620000}"/>
    <cellStyle name="Normal 9 40 3 2 2" xfId="27408" xr:uid="{00000000-0005-0000-0000-000075620000}"/>
    <cellStyle name="Normal 9 40 3 3" xfId="27409" xr:uid="{00000000-0005-0000-0000-000076620000}"/>
    <cellStyle name="Normal 9 40 3 4" xfId="27410" xr:uid="{00000000-0005-0000-0000-000077620000}"/>
    <cellStyle name="Normal 9 40 4" xfId="27411" xr:uid="{00000000-0005-0000-0000-000078620000}"/>
    <cellStyle name="Normal 9 40 4 2" xfId="27412" xr:uid="{00000000-0005-0000-0000-000079620000}"/>
    <cellStyle name="Normal 9 40 5" xfId="27413" xr:uid="{00000000-0005-0000-0000-00007A620000}"/>
    <cellStyle name="Normal 9 40 6" xfId="27414" xr:uid="{00000000-0005-0000-0000-00007B620000}"/>
    <cellStyle name="Normal 9 41" xfId="5258" xr:uid="{00000000-0005-0000-0000-00007C620000}"/>
    <cellStyle name="Normal 9 41 2" xfId="7505" xr:uid="{00000000-0005-0000-0000-00007D620000}"/>
    <cellStyle name="Normal 9 41 2 2" xfId="11044" xr:uid="{00000000-0005-0000-0000-00007E620000}"/>
    <cellStyle name="Normal 9 41 2 2 2" xfId="27415" xr:uid="{00000000-0005-0000-0000-00007F620000}"/>
    <cellStyle name="Normal 9 41 2 2 3" xfId="27416" xr:uid="{00000000-0005-0000-0000-000080620000}"/>
    <cellStyle name="Normal 9 41 2 3" xfId="27417" xr:uid="{00000000-0005-0000-0000-000081620000}"/>
    <cellStyle name="Normal 9 41 2 4" xfId="27418" xr:uid="{00000000-0005-0000-0000-000082620000}"/>
    <cellStyle name="Normal 9 41 3" xfId="9283" xr:uid="{00000000-0005-0000-0000-000083620000}"/>
    <cellStyle name="Normal 9 41 3 2" xfId="27419" xr:uid="{00000000-0005-0000-0000-000084620000}"/>
    <cellStyle name="Normal 9 41 3 2 2" xfId="27420" xr:uid="{00000000-0005-0000-0000-000085620000}"/>
    <cellStyle name="Normal 9 41 3 3" xfId="27421" xr:uid="{00000000-0005-0000-0000-000086620000}"/>
    <cellStyle name="Normal 9 41 3 4" xfId="27422" xr:uid="{00000000-0005-0000-0000-000087620000}"/>
    <cellStyle name="Normal 9 41 4" xfId="27423" xr:uid="{00000000-0005-0000-0000-000088620000}"/>
    <cellStyle name="Normal 9 41 4 2" xfId="27424" xr:uid="{00000000-0005-0000-0000-000089620000}"/>
    <cellStyle name="Normal 9 41 5" xfId="27425" xr:uid="{00000000-0005-0000-0000-00008A620000}"/>
    <cellStyle name="Normal 9 41 6" xfId="27426" xr:uid="{00000000-0005-0000-0000-00008B620000}"/>
    <cellStyle name="Normal 9 42" xfId="5259" xr:uid="{00000000-0005-0000-0000-00008C620000}"/>
    <cellStyle name="Normal 9 42 2" xfId="7506" xr:uid="{00000000-0005-0000-0000-00008D620000}"/>
    <cellStyle name="Normal 9 42 2 2" xfId="11045" xr:uid="{00000000-0005-0000-0000-00008E620000}"/>
    <cellStyle name="Normal 9 42 2 2 2" xfId="27427" xr:uid="{00000000-0005-0000-0000-00008F620000}"/>
    <cellStyle name="Normal 9 42 2 2 3" xfId="27428" xr:uid="{00000000-0005-0000-0000-000090620000}"/>
    <cellStyle name="Normal 9 42 2 3" xfId="27429" xr:uid="{00000000-0005-0000-0000-000091620000}"/>
    <cellStyle name="Normal 9 42 2 4" xfId="27430" xr:uid="{00000000-0005-0000-0000-000092620000}"/>
    <cellStyle name="Normal 9 42 3" xfId="9284" xr:uid="{00000000-0005-0000-0000-000093620000}"/>
    <cellStyle name="Normal 9 42 3 2" xfId="27431" xr:uid="{00000000-0005-0000-0000-000094620000}"/>
    <cellStyle name="Normal 9 42 3 2 2" xfId="27432" xr:uid="{00000000-0005-0000-0000-000095620000}"/>
    <cellStyle name="Normal 9 42 3 3" xfId="27433" xr:uid="{00000000-0005-0000-0000-000096620000}"/>
    <cellStyle name="Normal 9 42 3 4" xfId="27434" xr:uid="{00000000-0005-0000-0000-000097620000}"/>
    <cellStyle name="Normal 9 42 4" xfId="27435" xr:uid="{00000000-0005-0000-0000-000098620000}"/>
    <cellStyle name="Normal 9 42 4 2" xfId="27436" xr:uid="{00000000-0005-0000-0000-000099620000}"/>
    <cellStyle name="Normal 9 42 5" xfId="27437" xr:uid="{00000000-0005-0000-0000-00009A620000}"/>
    <cellStyle name="Normal 9 42 6" xfId="27438" xr:uid="{00000000-0005-0000-0000-00009B620000}"/>
    <cellStyle name="Normal 9 43" xfId="5260" xr:uid="{00000000-0005-0000-0000-00009C620000}"/>
    <cellStyle name="Normal 9 43 2" xfId="7507" xr:uid="{00000000-0005-0000-0000-00009D620000}"/>
    <cellStyle name="Normal 9 43 2 2" xfId="11046" xr:uid="{00000000-0005-0000-0000-00009E620000}"/>
    <cellStyle name="Normal 9 43 2 2 2" xfId="27439" xr:uid="{00000000-0005-0000-0000-00009F620000}"/>
    <cellStyle name="Normal 9 43 2 2 3" xfId="27440" xr:uid="{00000000-0005-0000-0000-0000A0620000}"/>
    <cellStyle name="Normal 9 43 2 3" xfId="27441" xr:uid="{00000000-0005-0000-0000-0000A1620000}"/>
    <cellStyle name="Normal 9 43 2 4" xfId="27442" xr:uid="{00000000-0005-0000-0000-0000A2620000}"/>
    <cellStyle name="Normal 9 43 3" xfId="9285" xr:uid="{00000000-0005-0000-0000-0000A3620000}"/>
    <cellStyle name="Normal 9 43 3 2" xfId="27443" xr:uid="{00000000-0005-0000-0000-0000A4620000}"/>
    <cellStyle name="Normal 9 43 3 2 2" xfId="27444" xr:uid="{00000000-0005-0000-0000-0000A5620000}"/>
    <cellStyle name="Normal 9 43 3 3" xfId="27445" xr:uid="{00000000-0005-0000-0000-0000A6620000}"/>
    <cellStyle name="Normal 9 43 3 4" xfId="27446" xr:uid="{00000000-0005-0000-0000-0000A7620000}"/>
    <cellStyle name="Normal 9 43 4" xfId="27447" xr:uid="{00000000-0005-0000-0000-0000A8620000}"/>
    <cellStyle name="Normal 9 43 4 2" xfId="27448" xr:uid="{00000000-0005-0000-0000-0000A9620000}"/>
    <cellStyle name="Normal 9 43 5" xfId="27449" xr:uid="{00000000-0005-0000-0000-0000AA620000}"/>
    <cellStyle name="Normal 9 43 6" xfId="27450" xr:uid="{00000000-0005-0000-0000-0000AB620000}"/>
    <cellStyle name="Normal 9 44" xfId="5261" xr:uid="{00000000-0005-0000-0000-0000AC620000}"/>
    <cellStyle name="Normal 9 44 2" xfId="7508" xr:uid="{00000000-0005-0000-0000-0000AD620000}"/>
    <cellStyle name="Normal 9 44 2 2" xfId="11047" xr:uid="{00000000-0005-0000-0000-0000AE620000}"/>
    <cellStyle name="Normal 9 44 2 2 2" xfId="27451" xr:uid="{00000000-0005-0000-0000-0000AF620000}"/>
    <cellStyle name="Normal 9 44 2 2 3" xfId="27452" xr:uid="{00000000-0005-0000-0000-0000B0620000}"/>
    <cellStyle name="Normal 9 44 2 3" xfId="27453" xr:uid="{00000000-0005-0000-0000-0000B1620000}"/>
    <cellStyle name="Normal 9 44 2 4" xfId="27454" xr:uid="{00000000-0005-0000-0000-0000B2620000}"/>
    <cellStyle name="Normal 9 44 3" xfId="9286" xr:uid="{00000000-0005-0000-0000-0000B3620000}"/>
    <cellStyle name="Normal 9 44 3 2" xfId="27455" xr:uid="{00000000-0005-0000-0000-0000B4620000}"/>
    <cellStyle name="Normal 9 44 3 2 2" xfId="27456" xr:uid="{00000000-0005-0000-0000-0000B5620000}"/>
    <cellStyle name="Normal 9 44 3 3" xfId="27457" xr:uid="{00000000-0005-0000-0000-0000B6620000}"/>
    <cellStyle name="Normal 9 44 3 4" xfId="27458" xr:uid="{00000000-0005-0000-0000-0000B7620000}"/>
    <cellStyle name="Normal 9 44 4" xfId="27459" xr:uid="{00000000-0005-0000-0000-0000B8620000}"/>
    <cellStyle name="Normal 9 44 4 2" xfId="27460" xr:uid="{00000000-0005-0000-0000-0000B9620000}"/>
    <cellStyle name="Normal 9 44 5" xfId="27461" xr:uid="{00000000-0005-0000-0000-0000BA620000}"/>
    <cellStyle name="Normal 9 44 6" xfId="27462" xr:uid="{00000000-0005-0000-0000-0000BB620000}"/>
    <cellStyle name="Normal 9 45" xfId="5262" xr:uid="{00000000-0005-0000-0000-0000BC620000}"/>
    <cellStyle name="Normal 9 45 2" xfId="7509" xr:uid="{00000000-0005-0000-0000-0000BD620000}"/>
    <cellStyle name="Normal 9 45 2 2" xfId="11048" xr:uid="{00000000-0005-0000-0000-0000BE620000}"/>
    <cellStyle name="Normal 9 45 2 2 2" xfId="27463" xr:uid="{00000000-0005-0000-0000-0000BF620000}"/>
    <cellStyle name="Normal 9 45 2 2 3" xfId="27464" xr:uid="{00000000-0005-0000-0000-0000C0620000}"/>
    <cellStyle name="Normal 9 45 2 3" xfId="27465" xr:uid="{00000000-0005-0000-0000-0000C1620000}"/>
    <cellStyle name="Normal 9 45 2 4" xfId="27466" xr:uid="{00000000-0005-0000-0000-0000C2620000}"/>
    <cellStyle name="Normal 9 45 3" xfId="9287" xr:uid="{00000000-0005-0000-0000-0000C3620000}"/>
    <cellStyle name="Normal 9 45 3 2" xfId="27467" xr:uid="{00000000-0005-0000-0000-0000C4620000}"/>
    <cellStyle name="Normal 9 45 3 2 2" xfId="27468" xr:uid="{00000000-0005-0000-0000-0000C5620000}"/>
    <cellStyle name="Normal 9 45 3 3" xfId="27469" xr:uid="{00000000-0005-0000-0000-0000C6620000}"/>
    <cellStyle name="Normal 9 45 3 4" xfId="27470" xr:uid="{00000000-0005-0000-0000-0000C7620000}"/>
    <cellStyle name="Normal 9 45 4" xfId="27471" xr:uid="{00000000-0005-0000-0000-0000C8620000}"/>
    <cellStyle name="Normal 9 45 4 2" xfId="27472" xr:uid="{00000000-0005-0000-0000-0000C9620000}"/>
    <cellStyle name="Normal 9 45 5" xfId="27473" xr:uid="{00000000-0005-0000-0000-0000CA620000}"/>
    <cellStyle name="Normal 9 45 6" xfId="27474" xr:uid="{00000000-0005-0000-0000-0000CB620000}"/>
    <cellStyle name="Normal 9 46" xfId="5263" xr:uid="{00000000-0005-0000-0000-0000CC620000}"/>
    <cellStyle name="Normal 9 46 2" xfId="7510" xr:uid="{00000000-0005-0000-0000-0000CD620000}"/>
    <cellStyle name="Normal 9 46 2 2" xfId="11049" xr:uid="{00000000-0005-0000-0000-0000CE620000}"/>
    <cellStyle name="Normal 9 46 2 2 2" xfId="27475" xr:uid="{00000000-0005-0000-0000-0000CF620000}"/>
    <cellStyle name="Normal 9 46 2 2 3" xfId="27476" xr:uid="{00000000-0005-0000-0000-0000D0620000}"/>
    <cellStyle name="Normal 9 46 2 3" xfId="27477" xr:uid="{00000000-0005-0000-0000-0000D1620000}"/>
    <cellStyle name="Normal 9 46 2 4" xfId="27478" xr:uid="{00000000-0005-0000-0000-0000D2620000}"/>
    <cellStyle name="Normal 9 46 3" xfId="9288" xr:uid="{00000000-0005-0000-0000-0000D3620000}"/>
    <cellStyle name="Normal 9 46 3 2" xfId="27479" xr:uid="{00000000-0005-0000-0000-0000D4620000}"/>
    <cellStyle name="Normal 9 46 3 2 2" xfId="27480" xr:uid="{00000000-0005-0000-0000-0000D5620000}"/>
    <cellStyle name="Normal 9 46 3 3" xfId="27481" xr:uid="{00000000-0005-0000-0000-0000D6620000}"/>
    <cellStyle name="Normal 9 46 3 4" xfId="27482" xr:uid="{00000000-0005-0000-0000-0000D7620000}"/>
    <cellStyle name="Normal 9 46 4" xfId="27483" xr:uid="{00000000-0005-0000-0000-0000D8620000}"/>
    <cellStyle name="Normal 9 46 4 2" xfId="27484" xr:uid="{00000000-0005-0000-0000-0000D9620000}"/>
    <cellStyle name="Normal 9 46 5" xfId="27485" xr:uid="{00000000-0005-0000-0000-0000DA620000}"/>
    <cellStyle name="Normal 9 46 6" xfId="27486" xr:uid="{00000000-0005-0000-0000-0000DB620000}"/>
    <cellStyle name="Normal 9 47" xfId="5264" xr:uid="{00000000-0005-0000-0000-0000DC620000}"/>
    <cellStyle name="Normal 9 47 2" xfId="7511" xr:uid="{00000000-0005-0000-0000-0000DD620000}"/>
    <cellStyle name="Normal 9 47 2 2" xfId="11050" xr:uid="{00000000-0005-0000-0000-0000DE620000}"/>
    <cellStyle name="Normal 9 47 2 2 2" xfId="27487" xr:uid="{00000000-0005-0000-0000-0000DF620000}"/>
    <cellStyle name="Normal 9 47 2 2 3" xfId="27488" xr:uid="{00000000-0005-0000-0000-0000E0620000}"/>
    <cellStyle name="Normal 9 47 2 3" xfId="27489" xr:uid="{00000000-0005-0000-0000-0000E1620000}"/>
    <cellStyle name="Normal 9 47 2 4" xfId="27490" xr:uid="{00000000-0005-0000-0000-0000E2620000}"/>
    <cellStyle name="Normal 9 47 3" xfId="9289" xr:uid="{00000000-0005-0000-0000-0000E3620000}"/>
    <cellStyle name="Normal 9 47 3 2" xfId="27491" xr:uid="{00000000-0005-0000-0000-0000E4620000}"/>
    <cellStyle name="Normal 9 47 3 2 2" xfId="27492" xr:uid="{00000000-0005-0000-0000-0000E5620000}"/>
    <cellStyle name="Normal 9 47 3 3" xfId="27493" xr:uid="{00000000-0005-0000-0000-0000E6620000}"/>
    <cellStyle name="Normal 9 47 3 4" xfId="27494" xr:uid="{00000000-0005-0000-0000-0000E7620000}"/>
    <cellStyle name="Normal 9 47 4" xfId="27495" xr:uid="{00000000-0005-0000-0000-0000E8620000}"/>
    <cellStyle name="Normal 9 47 4 2" xfId="27496" xr:uid="{00000000-0005-0000-0000-0000E9620000}"/>
    <cellStyle name="Normal 9 47 5" xfId="27497" xr:uid="{00000000-0005-0000-0000-0000EA620000}"/>
    <cellStyle name="Normal 9 47 6" xfId="27498" xr:uid="{00000000-0005-0000-0000-0000EB620000}"/>
    <cellStyle name="Normal 9 48" xfId="5265" xr:uid="{00000000-0005-0000-0000-0000EC620000}"/>
    <cellStyle name="Normal 9 48 2" xfId="7512" xr:uid="{00000000-0005-0000-0000-0000ED620000}"/>
    <cellStyle name="Normal 9 48 2 2" xfId="11051" xr:uid="{00000000-0005-0000-0000-0000EE620000}"/>
    <cellStyle name="Normal 9 48 2 2 2" xfId="27499" xr:uid="{00000000-0005-0000-0000-0000EF620000}"/>
    <cellStyle name="Normal 9 48 2 2 3" xfId="27500" xr:uid="{00000000-0005-0000-0000-0000F0620000}"/>
    <cellStyle name="Normal 9 48 2 3" xfId="27501" xr:uid="{00000000-0005-0000-0000-0000F1620000}"/>
    <cellStyle name="Normal 9 48 2 4" xfId="27502" xr:uid="{00000000-0005-0000-0000-0000F2620000}"/>
    <cellStyle name="Normal 9 48 3" xfId="9290" xr:uid="{00000000-0005-0000-0000-0000F3620000}"/>
    <cellStyle name="Normal 9 48 3 2" xfId="27503" xr:uid="{00000000-0005-0000-0000-0000F4620000}"/>
    <cellStyle name="Normal 9 48 3 2 2" xfId="27504" xr:uid="{00000000-0005-0000-0000-0000F5620000}"/>
    <cellStyle name="Normal 9 48 3 3" xfId="27505" xr:uid="{00000000-0005-0000-0000-0000F6620000}"/>
    <cellStyle name="Normal 9 48 3 4" xfId="27506" xr:uid="{00000000-0005-0000-0000-0000F7620000}"/>
    <cellStyle name="Normal 9 48 4" xfId="27507" xr:uid="{00000000-0005-0000-0000-0000F8620000}"/>
    <cellStyle name="Normal 9 48 4 2" xfId="27508" xr:uid="{00000000-0005-0000-0000-0000F9620000}"/>
    <cellStyle name="Normal 9 48 5" xfId="27509" xr:uid="{00000000-0005-0000-0000-0000FA620000}"/>
    <cellStyle name="Normal 9 48 6" xfId="27510" xr:uid="{00000000-0005-0000-0000-0000FB620000}"/>
    <cellStyle name="Normal 9 49" xfId="5266" xr:uid="{00000000-0005-0000-0000-0000FC620000}"/>
    <cellStyle name="Normal 9 49 2" xfId="7513" xr:uid="{00000000-0005-0000-0000-0000FD620000}"/>
    <cellStyle name="Normal 9 49 2 2" xfId="11052" xr:uid="{00000000-0005-0000-0000-0000FE620000}"/>
    <cellStyle name="Normal 9 49 2 2 2" xfId="27511" xr:uid="{00000000-0005-0000-0000-0000FF620000}"/>
    <cellStyle name="Normal 9 49 2 2 3" xfId="27512" xr:uid="{00000000-0005-0000-0000-000000630000}"/>
    <cellStyle name="Normal 9 49 2 3" xfId="27513" xr:uid="{00000000-0005-0000-0000-000001630000}"/>
    <cellStyle name="Normal 9 49 2 4" xfId="27514" xr:uid="{00000000-0005-0000-0000-000002630000}"/>
    <cellStyle name="Normal 9 49 3" xfId="9291" xr:uid="{00000000-0005-0000-0000-000003630000}"/>
    <cellStyle name="Normal 9 49 3 2" xfId="27515" xr:uid="{00000000-0005-0000-0000-000004630000}"/>
    <cellStyle name="Normal 9 49 3 2 2" xfId="27516" xr:uid="{00000000-0005-0000-0000-000005630000}"/>
    <cellStyle name="Normal 9 49 3 3" xfId="27517" xr:uid="{00000000-0005-0000-0000-000006630000}"/>
    <cellStyle name="Normal 9 49 3 4" xfId="27518" xr:uid="{00000000-0005-0000-0000-000007630000}"/>
    <cellStyle name="Normal 9 49 4" xfId="27519" xr:uid="{00000000-0005-0000-0000-000008630000}"/>
    <cellStyle name="Normal 9 49 4 2" xfId="27520" xr:uid="{00000000-0005-0000-0000-000009630000}"/>
    <cellStyle name="Normal 9 49 5" xfId="27521" xr:uid="{00000000-0005-0000-0000-00000A630000}"/>
    <cellStyle name="Normal 9 49 6" xfId="27522" xr:uid="{00000000-0005-0000-0000-00000B630000}"/>
    <cellStyle name="Normal 9 5" xfId="5267" xr:uid="{00000000-0005-0000-0000-00000C630000}"/>
    <cellStyle name="Normal 9 5 2" xfId="5268" xr:uid="{00000000-0005-0000-0000-00000D630000}"/>
    <cellStyle name="Normal 9 5 2 10" xfId="5269" xr:uid="{00000000-0005-0000-0000-00000E630000}"/>
    <cellStyle name="Normal 9 5 2 10 2" xfId="7516" xr:uid="{00000000-0005-0000-0000-00000F630000}"/>
    <cellStyle name="Normal 9 5 2 10 2 2" xfId="11055" xr:uid="{00000000-0005-0000-0000-000010630000}"/>
    <cellStyle name="Normal 9 5 2 10 2 2 2" xfId="27523" xr:uid="{00000000-0005-0000-0000-000011630000}"/>
    <cellStyle name="Normal 9 5 2 10 2 2 3" xfId="27524" xr:uid="{00000000-0005-0000-0000-000012630000}"/>
    <cellStyle name="Normal 9 5 2 10 2 3" xfId="27525" xr:uid="{00000000-0005-0000-0000-000013630000}"/>
    <cellStyle name="Normal 9 5 2 10 2 4" xfId="27526" xr:uid="{00000000-0005-0000-0000-000014630000}"/>
    <cellStyle name="Normal 9 5 2 10 3" xfId="9294" xr:uid="{00000000-0005-0000-0000-000015630000}"/>
    <cellStyle name="Normal 9 5 2 10 3 2" xfId="27527" xr:uid="{00000000-0005-0000-0000-000016630000}"/>
    <cellStyle name="Normal 9 5 2 10 3 2 2" xfId="27528" xr:uid="{00000000-0005-0000-0000-000017630000}"/>
    <cellStyle name="Normal 9 5 2 10 3 3" xfId="27529" xr:uid="{00000000-0005-0000-0000-000018630000}"/>
    <cellStyle name="Normal 9 5 2 10 3 4" xfId="27530" xr:uid="{00000000-0005-0000-0000-000019630000}"/>
    <cellStyle name="Normal 9 5 2 10 4" xfId="27531" xr:uid="{00000000-0005-0000-0000-00001A630000}"/>
    <cellStyle name="Normal 9 5 2 10 4 2" xfId="27532" xr:uid="{00000000-0005-0000-0000-00001B630000}"/>
    <cellStyle name="Normal 9 5 2 10 5" xfId="27533" xr:uid="{00000000-0005-0000-0000-00001C630000}"/>
    <cellStyle name="Normal 9 5 2 10 6" xfId="27534" xr:uid="{00000000-0005-0000-0000-00001D630000}"/>
    <cellStyle name="Normal 9 5 2 11" xfId="5270" xr:uid="{00000000-0005-0000-0000-00001E630000}"/>
    <cellStyle name="Normal 9 5 2 11 2" xfId="7517" xr:uid="{00000000-0005-0000-0000-00001F630000}"/>
    <cellStyle name="Normal 9 5 2 11 2 2" xfId="11056" xr:uid="{00000000-0005-0000-0000-000020630000}"/>
    <cellStyle name="Normal 9 5 2 11 2 2 2" xfId="27535" xr:uid="{00000000-0005-0000-0000-000021630000}"/>
    <cellStyle name="Normal 9 5 2 11 2 2 3" xfId="27536" xr:uid="{00000000-0005-0000-0000-000022630000}"/>
    <cellStyle name="Normal 9 5 2 11 2 3" xfId="27537" xr:uid="{00000000-0005-0000-0000-000023630000}"/>
    <cellStyle name="Normal 9 5 2 11 2 4" xfId="27538" xr:uid="{00000000-0005-0000-0000-000024630000}"/>
    <cellStyle name="Normal 9 5 2 11 3" xfId="9295" xr:uid="{00000000-0005-0000-0000-000025630000}"/>
    <cellStyle name="Normal 9 5 2 11 3 2" xfId="27539" xr:uid="{00000000-0005-0000-0000-000026630000}"/>
    <cellStyle name="Normal 9 5 2 11 3 2 2" xfId="27540" xr:uid="{00000000-0005-0000-0000-000027630000}"/>
    <cellStyle name="Normal 9 5 2 11 3 3" xfId="27541" xr:uid="{00000000-0005-0000-0000-000028630000}"/>
    <cellStyle name="Normal 9 5 2 11 3 4" xfId="27542" xr:uid="{00000000-0005-0000-0000-000029630000}"/>
    <cellStyle name="Normal 9 5 2 11 4" xfId="27543" xr:uid="{00000000-0005-0000-0000-00002A630000}"/>
    <cellStyle name="Normal 9 5 2 11 4 2" xfId="27544" xr:uid="{00000000-0005-0000-0000-00002B630000}"/>
    <cellStyle name="Normal 9 5 2 11 5" xfId="27545" xr:uid="{00000000-0005-0000-0000-00002C630000}"/>
    <cellStyle name="Normal 9 5 2 11 6" xfId="27546" xr:uid="{00000000-0005-0000-0000-00002D630000}"/>
    <cellStyle name="Normal 9 5 2 12" xfId="5271" xr:uid="{00000000-0005-0000-0000-00002E630000}"/>
    <cellStyle name="Normal 9 5 2 12 2" xfId="7518" xr:uid="{00000000-0005-0000-0000-00002F630000}"/>
    <cellStyle name="Normal 9 5 2 12 2 2" xfId="11057" xr:uid="{00000000-0005-0000-0000-000030630000}"/>
    <cellStyle name="Normal 9 5 2 12 2 2 2" xfId="27547" xr:uid="{00000000-0005-0000-0000-000031630000}"/>
    <cellStyle name="Normal 9 5 2 12 2 2 3" xfId="27548" xr:uid="{00000000-0005-0000-0000-000032630000}"/>
    <cellStyle name="Normal 9 5 2 12 2 3" xfId="27549" xr:uid="{00000000-0005-0000-0000-000033630000}"/>
    <cellStyle name="Normal 9 5 2 12 2 4" xfId="27550" xr:uid="{00000000-0005-0000-0000-000034630000}"/>
    <cellStyle name="Normal 9 5 2 12 3" xfId="9296" xr:uid="{00000000-0005-0000-0000-000035630000}"/>
    <cellStyle name="Normal 9 5 2 12 3 2" xfId="27551" xr:uid="{00000000-0005-0000-0000-000036630000}"/>
    <cellStyle name="Normal 9 5 2 12 3 2 2" xfId="27552" xr:uid="{00000000-0005-0000-0000-000037630000}"/>
    <cellStyle name="Normal 9 5 2 12 3 3" xfId="27553" xr:uid="{00000000-0005-0000-0000-000038630000}"/>
    <cellStyle name="Normal 9 5 2 12 3 4" xfId="27554" xr:uid="{00000000-0005-0000-0000-000039630000}"/>
    <cellStyle name="Normal 9 5 2 12 4" xfId="27555" xr:uid="{00000000-0005-0000-0000-00003A630000}"/>
    <cellStyle name="Normal 9 5 2 12 4 2" xfId="27556" xr:uid="{00000000-0005-0000-0000-00003B630000}"/>
    <cellStyle name="Normal 9 5 2 12 5" xfId="27557" xr:uid="{00000000-0005-0000-0000-00003C630000}"/>
    <cellStyle name="Normal 9 5 2 12 6" xfId="27558" xr:uid="{00000000-0005-0000-0000-00003D630000}"/>
    <cellStyle name="Normal 9 5 2 13" xfId="5272" xr:uid="{00000000-0005-0000-0000-00003E630000}"/>
    <cellStyle name="Normal 9 5 2 13 2" xfId="7519" xr:uid="{00000000-0005-0000-0000-00003F630000}"/>
    <cellStyle name="Normal 9 5 2 13 2 2" xfId="11058" xr:uid="{00000000-0005-0000-0000-000040630000}"/>
    <cellStyle name="Normal 9 5 2 13 2 2 2" xfId="27559" xr:uid="{00000000-0005-0000-0000-000041630000}"/>
    <cellStyle name="Normal 9 5 2 13 2 2 3" xfId="27560" xr:uid="{00000000-0005-0000-0000-000042630000}"/>
    <cellStyle name="Normal 9 5 2 13 2 3" xfId="27561" xr:uid="{00000000-0005-0000-0000-000043630000}"/>
    <cellStyle name="Normal 9 5 2 13 2 4" xfId="27562" xr:uid="{00000000-0005-0000-0000-000044630000}"/>
    <cellStyle name="Normal 9 5 2 13 3" xfId="9297" xr:uid="{00000000-0005-0000-0000-000045630000}"/>
    <cellStyle name="Normal 9 5 2 13 3 2" xfId="27563" xr:uid="{00000000-0005-0000-0000-000046630000}"/>
    <cellStyle name="Normal 9 5 2 13 3 2 2" xfId="27564" xr:uid="{00000000-0005-0000-0000-000047630000}"/>
    <cellStyle name="Normal 9 5 2 13 3 3" xfId="27565" xr:uid="{00000000-0005-0000-0000-000048630000}"/>
    <cellStyle name="Normal 9 5 2 13 3 4" xfId="27566" xr:uid="{00000000-0005-0000-0000-000049630000}"/>
    <cellStyle name="Normal 9 5 2 13 4" xfId="27567" xr:uid="{00000000-0005-0000-0000-00004A630000}"/>
    <cellStyle name="Normal 9 5 2 13 4 2" xfId="27568" xr:uid="{00000000-0005-0000-0000-00004B630000}"/>
    <cellStyle name="Normal 9 5 2 13 5" xfId="27569" xr:uid="{00000000-0005-0000-0000-00004C630000}"/>
    <cellStyle name="Normal 9 5 2 13 6" xfId="27570" xr:uid="{00000000-0005-0000-0000-00004D630000}"/>
    <cellStyle name="Normal 9 5 2 14" xfId="5273" xr:uid="{00000000-0005-0000-0000-00004E630000}"/>
    <cellStyle name="Normal 9 5 2 14 2" xfId="7520" xr:uid="{00000000-0005-0000-0000-00004F630000}"/>
    <cellStyle name="Normal 9 5 2 14 2 2" xfId="11059" xr:uid="{00000000-0005-0000-0000-000050630000}"/>
    <cellStyle name="Normal 9 5 2 14 2 2 2" xfId="27571" xr:uid="{00000000-0005-0000-0000-000051630000}"/>
    <cellStyle name="Normal 9 5 2 14 2 2 3" xfId="27572" xr:uid="{00000000-0005-0000-0000-000052630000}"/>
    <cellStyle name="Normal 9 5 2 14 2 3" xfId="27573" xr:uid="{00000000-0005-0000-0000-000053630000}"/>
    <cellStyle name="Normal 9 5 2 14 2 4" xfId="27574" xr:uid="{00000000-0005-0000-0000-000054630000}"/>
    <cellStyle name="Normal 9 5 2 14 3" xfId="9298" xr:uid="{00000000-0005-0000-0000-000055630000}"/>
    <cellStyle name="Normal 9 5 2 14 3 2" xfId="27575" xr:uid="{00000000-0005-0000-0000-000056630000}"/>
    <cellStyle name="Normal 9 5 2 14 3 2 2" xfId="27576" xr:uid="{00000000-0005-0000-0000-000057630000}"/>
    <cellStyle name="Normal 9 5 2 14 3 3" xfId="27577" xr:uid="{00000000-0005-0000-0000-000058630000}"/>
    <cellStyle name="Normal 9 5 2 14 3 4" xfId="27578" xr:uid="{00000000-0005-0000-0000-000059630000}"/>
    <cellStyle name="Normal 9 5 2 14 4" xfId="27579" xr:uid="{00000000-0005-0000-0000-00005A630000}"/>
    <cellStyle name="Normal 9 5 2 14 4 2" xfId="27580" xr:uid="{00000000-0005-0000-0000-00005B630000}"/>
    <cellStyle name="Normal 9 5 2 14 5" xfId="27581" xr:uid="{00000000-0005-0000-0000-00005C630000}"/>
    <cellStyle name="Normal 9 5 2 14 6" xfId="27582" xr:uid="{00000000-0005-0000-0000-00005D630000}"/>
    <cellStyle name="Normal 9 5 2 15" xfId="5274" xr:uid="{00000000-0005-0000-0000-00005E630000}"/>
    <cellStyle name="Normal 9 5 2 15 2" xfId="7521" xr:uid="{00000000-0005-0000-0000-00005F630000}"/>
    <cellStyle name="Normal 9 5 2 15 2 2" xfId="11060" xr:uid="{00000000-0005-0000-0000-000060630000}"/>
    <cellStyle name="Normal 9 5 2 15 2 2 2" xfId="27583" xr:uid="{00000000-0005-0000-0000-000061630000}"/>
    <cellStyle name="Normal 9 5 2 15 2 2 3" xfId="27584" xr:uid="{00000000-0005-0000-0000-000062630000}"/>
    <cellStyle name="Normal 9 5 2 15 2 3" xfId="27585" xr:uid="{00000000-0005-0000-0000-000063630000}"/>
    <cellStyle name="Normal 9 5 2 15 2 4" xfId="27586" xr:uid="{00000000-0005-0000-0000-000064630000}"/>
    <cellStyle name="Normal 9 5 2 15 3" xfId="9299" xr:uid="{00000000-0005-0000-0000-000065630000}"/>
    <cellStyle name="Normal 9 5 2 15 3 2" xfId="27587" xr:uid="{00000000-0005-0000-0000-000066630000}"/>
    <cellStyle name="Normal 9 5 2 15 3 2 2" xfId="27588" xr:uid="{00000000-0005-0000-0000-000067630000}"/>
    <cellStyle name="Normal 9 5 2 15 3 3" xfId="27589" xr:uid="{00000000-0005-0000-0000-000068630000}"/>
    <cellStyle name="Normal 9 5 2 15 3 4" xfId="27590" xr:uid="{00000000-0005-0000-0000-000069630000}"/>
    <cellStyle name="Normal 9 5 2 15 4" xfId="27591" xr:uid="{00000000-0005-0000-0000-00006A630000}"/>
    <cellStyle name="Normal 9 5 2 15 4 2" xfId="27592" xr:uid="{00000000-0005-0000-0000-00006B630000}"/>
    <cellStyle name="Normal 9 5 2 15 5" xfId="27593" xr:uid="{00000000-0005-0000-0000-00006C630000}"/>
    <cellStyle name="Normal 9 5 2 15 6" xfId="27594" xr:uid="{00000000-0005-0000-0000-00006D630000}"/>
    <cellStyle name="Normal 9 5 2 16" xfId="5275" xr:uid="{00000000-0005-0000-0000-00006E630000}"/>
    <cellStyle name="Normal 9 5 2 16 2" xfId="7522" xr:uid="{00000000-0005-0000-0000-00006F630000}"/>
    <cellStyle name="Normal 9 5 2 16 2 2" xfId="11061" xr:uid="{00000000-0005-0000-0000-000070630000}"/>
    <cellStyle name="Normal 9 5 2 16 2 2 2" xfId="27595" xr:uid="{00000000-0005-0000-0000-000071630000}"/>
    <cellStyle name="Normal 9 5 2 16 2 2 3" xfId="27596" xr:uid="{00000000-0005-0000-0000-000072630000}"/>
    <cellStyle name="Normal 9 5 2 16 2 3" xfId="27597" xr:uid="{00000000-0005-0000-0000-000073630000}"/>
    <cellStyle name="Normal 9 5 2 16 2 4" xfId="27598" xr:uid="{00000000-0005-0000-0000-000074630000}"/>
    <cellStyle name="Normal 9 5 2 16 3" xfId="9300" xr:uid="{00000000-0005-0000-0000-000075630000}"/>
    <cellStyle name="Normal 9 5 2 16 3 2" xfId="27599" xr:uid="{00000000-0005-0000-0000-000076630000}"/>
    <cellStyle name="Normal 9 5 2 16 3 2 2" xfId="27600" xr:uid="{00000000-0005-0000-0000-000077630000}"/>
    <cellStyle name="Normal 9 5 2 16 3 3" xfId="27601" xr:uid="{00000000-0005-0000-0000-000078630000}"/>
    <cellStyle name="Normal 9 5 2 16 3 4" xfId="27602" xr:uid="{00000000-0005-0000-0000-000079630000}"/>
    <cellStyle name="Normal 9 5 2 16 4" xfId="27603" xr:uid="{00000000-0005-0000-0000-00007A630000}"/>
    <cellStyle name="Normal 9 5 2 16 4 2" xfId="27604" xr:uid="{00000000-0005-0000-0000-00007B630000}"/>
    <cellStyle name="Normal 9 5 2 16 5" xfId="27605" xr:uid="{00000000-0005-0000-0000-00007C630000}"/>
    <cellStyle name="Normal 9 5 2 16 6" xfId="27606" xr:uid="{00000000-0005-0000-0000-00007D630000}"/>
    <cellStyle name="Normal 9 5 2 17" xfId="5276" xr:uid="{00000000-0005-0000-0000-00007E630000}"/>
    <cellStyle name="Normal 9 5 2 17 2" xfId="7523" xr:uid="{00000000-0005-0000-0000-00007F630000}"/>
    <cellStyle name="Normal 9 5 2 17 2 2" xfId="11062" xr:uid="{00000000-0005-0000-0000-000080630000}"/>
    <cellStyle name="Normal 9 5 2 17 2 2 2" xfId="27607" xr:uid="{00000000-0005-0000-0000-000081630000}"/>
    <cellStyle name="Normal 9 5 2 17 2 2 3" xfId="27608" xr:uid="{00000000-0005-0000-0000-000082630000}"/>
    <cellStyle name="Normal 9 5 2 17 2 3" xfId="27609" xr:uid="{00000000-0005-0000-0000-000083630000}"/>
    <cellStyle name="Normal 9 5 2 17 2 4" xfId="27610" xr:uid="{00000000-0005-0000-0000-000084630000}"/>
    <cellStyle name="Normal 9 5 2 17 3" xfId="9301" xr:uid="{00000000-0005-0000-0000-000085630000}"/>
    <cellStyle name="Normal 9 5 2 17 3 2" xfId="27611" xr:uid="{00000000-0005-0000-0000-000086630000}"/>
    <cellStyle name="Normal 9 5 2 17 3 2 2" xfId="27612" xr:uid="{00000000-0005-0000-0000-000087630000}"/>
    <cellStyle name="Normal 9 5 2 17 3 3" xfId="27613" xr:uid="{00000000-0005-0000-0000-000088630000}"/>
    <cellStyle name="Normal 9 5 2 17 3 4" xfId="27614" xr:uid="{00000000-0005-0000-0000-000089630000}"/>
    <cellStyle name="Normal 9 5 2 17 4" xfId="27615" xr:uid="{00000000-0005-0000-0000-00008A630000}"/>
    <cellStyle name="Normal 9 5 2 17 4 2" xfId="27616" xr:uid="{00000000-0005-0000-0000-00008B630000}"/>
    <cellStyle name="Normal 9 5 2 17 5" xfId="27617" xr:uid="{00000000-0005-0000-0000-00008C630000}"/>
    <cellStyle name="Normal 9 5 2 17 6" xfId="27618" xr:uid="{00000000-0005-0000-0000-00008D630000}"/>
    <cellStyle name="Normal 9 5 2 18" xfId="5277" xr:uid="{00000000-0005-0000-0000-00008E630000}"/>
    <cellStyle name="Normal 9 5 2 18 2" xfId="7524" xr:uid="{00000000-0005-0000-0000-00008F630000}"/>
    <cellStyle name="Normal 9 5 2 18 2 2" xfId="11063" xr:uid="{00000000-0005-0000-0000-000090630000}"/>
    <cellStyle name="Normal 9 5 2 18 2 2 2" xfId="27619" xr:uid="{00000000-0005-0000-0000-000091630000}"/>
    <cellStyle name="Normal 9 5 2 18 2 2 3" xfId="27620" xr:uid="{00000000-0005-0000-0000-000092630000}"/>
    <cellStyle name="Normal 9 5 2 18 2 3" xfId="27621" xr:uid="{00000000-0005-0000-0000-000093630000}"/>
    <cellStyle name="Normal 9 5 2 18 2 4" xfId="27622" xr:uid="{00000000-0005-0000-0000-000094630000}"/>
    <cellStyle name="Normal 9 5 2 18 3" xfId="9302" xr:uid="{00000000-0005-0000-0000-000095630000}"/>
    <cellStyle name="Normal 9 5 2 18 3 2" xfId="27623" xr:uid="{00000000-0005-0000-0000-000096630000}"/>
    <cellStyle name="Normal 9 5 2 18 3 2 2" xfId="27624" xr:uid="{00000000-0005-0000-0000-000097630000}"/>
    <cellStyle name="Normal 9 5 2 18 3 3" xfId="27625" xr:uid="{00000000-0005-0000-0000-000098630000}"/>
    <cellStyle name="Normal 9 5 2 18 3 4" xfId="27626" xr:uid="{00000000-0005-0000-0000-000099630000}"/>
    <cellStyle name="Normal 9 5 2 18 4" xfId="27627" xr:uid="{00000000-0005-0000-0000-00009A630000}"/>
    <cellStyle name="Normal 9 5 2 18 4 2" xfId="27628" xr:uid="{00000000-0005-0000-0000-00009B630000}"/>
    <cellStyle name="Normal 9 5 2 18 5" xfId="27629" xr:uid="{00000000-0005-0000-0000-00009C630000}"/>
    <cellStyle name="Normal 9 5 2 18 6" xfId="27630" xr:uid="{00000000-0005-0000-0000-00009D630000}"/>
    <cellStyle name="Normal 9 5 2 19" xfId="5278" xr:uid="{00000000-0005-0000-0000-00009E630000}"/>
    <cellStyle name="Normal 9 5 2 19 2" xfId="7525" xr:uid="{00000000-0005-0000-0000-00009F630000}"/>
    <cellStyle name="Normal 9 5 2 19 2 2" xfId="11064" xr:uid="{00000000-0005-0000-0000-0000A0630000}"/>
    <cellStyle name="Normal 9 5 2 19 2 2 2" xfId="27631" xr:uid="{00000000-0005-0000-0000-0000A1630000}"/>
    <cellStyle name="Normal 9 5 2 19 2 2 3" xfId="27632" xr:uid="{00000000-0005-0000-0000-0000A2630000}"/>
    <cellStyle name="Normal 9 5 2 19 2 3" xfId="27633" xr:uid="{00000000-0005-0000-0000-0000A3630000}"/>
    <cellStyle name="Normal 9 5 2 19 2 4" xfId="27634" xr:uid="{00000000-0005-0000-0000-0000A4630000}"/>
    <cellStyle name="Normal 9 5 2 19 3" xfId="9303" xr:uid="{00000000-0005-0000-0000-0000A5630000}"/>
    <cellStyle name="Normal 9 5 2 19 3 2" xfId="27635" xr:uid="{00000000-0005-0000-0000-0000A6630000}"/>
    <cellStyle name="Normal 9 5 2 19 3 2 2" xfId="27636" xr:uid="{00000000-0005-0000-0000-0000A7630000}"/>
    <cellStyle name="Normal 9 5 2 19 3 3" xfId="27637" xr:uid="{00000000-0005-0000-0000-0000A8630000}"/>
    <cellStyle name="Normal 9 5 2 19 3 4" xfId="27638" xr:uid="{00000000-0005-0000-0000-0000A9630000}"/>
    <cellStyle name="Normal 9 5 2 19 4" xfId="27639" xr:uid="{00000000-0005-0000-0000-0000AA630000}"/>
    <cellStyle name="Normal 9 5 2 19 4 2" xfId="27640" xr:uid="{00000000-0005-0000-0000-0000AB630000}"/>
    <cellStyle name="Normal 9 5 2 19 5" xfId="27641" xr:uid="{00000000-0005-0000-0000-0000AC630000}"/>
    <cellStyle name="Normal 9 5 2 19 6" xfId="27642" xr:uid="{00000000-0005-0000-0000-0000AD630000}"/>
    <cellStyle name="Normal 9 5 2 2" xfId="5279" xr:uid="{00000000-0005-0000-0000-0000AE630000}"/>
    <cellStyle name="Normal 9 5 2 2 2" xfId="7526" xr:uid="{00000000-0005-0000-0000-0000AF630000}"/>
    <cellStyle name="Normal 9 5 2 2 2 2" xfId="11065" xr:uid="{00000000-0005-0000-0000-0000B0630000}"/>
    <cellStyle name="Normal 9 5 2 2 2 2 2" xfId="27643" xr:uid="{00000000-0005-0000-0000-0000B1630000}"/>
    <cellStyle name="Normal 9 5 2 2 2 2 3" xfId="27644" xr:uid="{00000000-0005-0000-0000-0000B2630000}"/>
    <cellStyle name="Normal 9 5 2 2 2 3" xfId="27645" xr:uid="{00000000-0005-0000-0000-0000B3630000}"/>
    <cellStyle name="Normal 9 5 2 2 2 4" xfId="27646" xr:uid="{00000000-0005-0000-0000-0000B4630000}"/>
    <cellStyle name="Normal 9 5 2 2 3" xfId="9304" xr:uid="{00000000-0005-0000-0000-0000B5630000}"/>
    <cellStyle name="Normal 9 5 2 2 3 2" xfId="27647" xr:uid="{00000000-0005-0000-0000-0000B6630000}"/>
    <cellStyle name="Normal 9 5 2 2 3 2 2" xfId="27648" xr:uid="{00000000-0005-0000-0000-0000B7630000}"/>
    <cellStyle name="Normal 9 5 2 2 3 3" xfId="27649" xr:uid="{00000000-0005-0000-0000-0000B8630000}"/>
    <cellStyle name="Normal 9 5 2 2 3 4" xfId="27650" xr:uid="{00000000-0005-0000-0000-0000B9630000}"/>
    <cellStyle name="Normal 9 5 2 2 4" xfId="27651" xr:uid="{00000000-0005-0000-0000-0000BA630000}"/>
    <cellStyle name="Normal 9 5 2 2 4 2" xfId="27652" xr:uid="{00000000-0005-0000-0000-0000BB630000}"/>
    <cellStyle name="Normal 9 5 2 2 5" xfId="27653" xr:uid="{00000000-0005-0000-0000-0000BC630000}"/>
    <cellStyle name="Normal 9 5 2 2 6" xfId="27654" xr:uid="{00000000-0005-0000-0000-0000BD630000}"/>
    <cellStyle name="Normal 9 5 2 20" xfId="5280" xr:uid="{00000000-0005-0000-0000-0000BE630000}"/>
    <cellStyle name="Normal 9 5 2 20 2" xfId="7527" xr:uid="{00000000-0005-0000-0000-0000BF630000}"/>
    <cellStyle name="Normal 9 5 2 20 2 2" xfId="11066" xr:uid="{00000000-0005-0000-0000-0000C0630000}"/>
    <cellStyle name="Normal 9 5 2 20 2 2 2" xfId="27655" xr:uid="{00000000-0005-0000-0000-0000C1630000}"/>
    <cellStyle name="Normal 9 5 2 20 2 2 3" xfId="27656" xr:uid="{00000000-0005-0000-0000-0000C2630000}"/>
    <cellStyle name="Normal 9 5 2 20 2 3" xfId="27657" xr:uid="{00000000-0005-0000-0000-0000C3630000}"/>
    <cellStyle name="Normal 9 5 2 20 2 4" xfId="27658" xr:uid="{00000000-0005-0000-0000-0000C4630000}"/>
    <cellStyle name="Normal 9 5 2 20 3" xfId="9305" xr:uid="{00000000-0005-0000-0000-0000C5630000}"/>
    <cellStyle name="Normal 9 5 2 20 3 2" xfId="27659" xr:uid="{00000000-0005-0000-0000-0000C6630000}"/>
    <cellStyle name="Normal 9 5 2 20 3 2 2" xfId="27660" xr:uid="{00000000-0005-0000-0000-0000C7630000}"/>
    <cellStyle name="Normal 9 5 2 20 3 3" xfId="27661" xr:uid="{00000000-0005-0000-0000-0000C8630000}"/>
    <cellStyle name="Normal 9 5 2 20 3 4" xfId="27662" xr:uid="{00000000-0005-0000-0000-0000C9630000}"/>
    <cellStyle name="Normal 9 5 2 20 4" xfId="27663" xr:uid="{00000000-0005-0000-0000-0000CA630000}"/>
    <cellStyle name="Normal 9 5 2 20 4 2" xfId="27664" xr:uid="{00000000-0005-0000-0000-0000CB630000}"/>
    <cellStyle name="Normal 9 5 2 20 5" xfId="27665" xr:uid="{00000000-0005-0000-0000-0000CC630000}"/>
    <cellStyle name="Normal 9 5 2 20 6" xfId="27666" xr:uid="{00000000-0005-0000-0000-0000CD630000}"/>
    <cellStyle name="Normal 9 5 2 21" xfId="5281" xr:uid="{00000000-0005-0000-0000-0000CE630000}"/>
    <cellStyle name="Normal 9 5 2 21 2" xfId="7528" xr:uid="{00000000-0005-0000-0000-0000CF630000}"/>
    <cellStyle name="Normal 9 5 2 21 2 2" xfId="11067" xr:uid="{00000000-0005-0000-0000-0000D0630000}"/>
    <cellStyle name="Normal 9 5 2 21 2 2 2" xfId="27667" xr:uid="{00000000-0005-0000-0000-0000D1630000}"/>
    <cellStyle name="Normal 9 5 2 21 2 2 3" xfId="27668" xr:uid="{00000000-0005-0000-0000-0000D2630000}"/>
    <cellStyle name="Normal 9 5 2 21 2 3" xfId="27669" xr:uid="{00000000-0005-0000-0000-0000D3630000}"/>
    <cellStyle name="Normal 9 5 2 21 2 4" xfId="27670" xr:uid="{00000000-0005-0000-0000-0000D4630000}"/>
    <cellStyle name="Normal 9 5 2 21 3" xfId="9306" xr:uid="{00000000-0005-0000-0000-0000D5630000}"/>
    <cellStyle name="Normal 9 5 2 21 3 2" xfId="27671" xr:uid="{00000000-0005-0000-0000-0000D6630000}"/>
    <cellStyle name="Normal 9 5 2 21 3 2 2" xfId="27672" xr:uid="{00000000-0005-0000-0000-0000D7630000}"/>
    <cellStyle name="Normal 9 5 2 21 3 3" xfId="27673" xr:uid="{00000000-0005-0000-0000-0000D8630000}"/>
    <cellStyle name="Normal 9 5 2 21 3 4" xfId="27674" xr:uid="{00000000-0005-0000-0000-0000D9630000}"/>
    <cellStyle name="Normal 9 5 2 21 4" xfId="27675" xr:uid="{00000000-0005-0000-0000-0000DA630000}"/>
    <cellStyle name="Normal 9 5 2 21 4 2" xfId="27676" xr:uid="{00000000-0005-0000-0000-0000DB630000}"/>
    <cellStyle name="Normal 9 5 2 21 5" xfId="27677" xr:uid="{00000000-0005-0000-0000-0000DC630000}"/>
    <cellStyle name="Normal 9 5 2 21 6" xfId="27678" xr:uid="{00000000-0005-0000-0000-0000DD630000}"/>
    <cellStyle name="Normal 9 5 2 22" xfId="5282" xr:uid="{00000000-0005-0000-0000-0000DE630000}"/>
    <cellStyle name="Normal 9 5 2 22 2" xfId="7529" xr:uid="{00000000-0005-0000-0000-0000DF630000}"/>
    <cellStyle name="Normal 9 5 2 22 2 2" xfId="11068" xr:uid="{00000000-0005-0000-0000-0000E0630000}"/>
    <cellStyle name="Normal 9 5 2 22 2 2 2" xfId="27679" xr:uid="{00000000-0005-0000-0000-0000E1630000}"/>
    <cellStyle name="Normal 9 5 2 22 2 2 3" xfId="27680" xr:uid="{00000000-0005-0000-0000-0000E2630000}"/>
    <cellStyle name="Normal 9 5 2 22 2 3" xfId="27681" xr:uid="{00000000-0005-0000-0000-0000E3630000}"/>
    <cellStyle name="Normal 9 5 2 22 2 4" xfId="27682" xr:uid="{00000000-0005-0000-0000-0000E4630000}"/>
    <cellStyle name="Normal 9 5 2 22 3" xfId="9307" xr:uid="{00000000-0005-0000-0000-0000E5630000}"/>
    <cellStyle name="Normal 9 5 2 22 3 2" xfId="27683" xr:uid="{00000000-0005-0000-0000-0000E6630000}"/>
    <cellStyle name="Normal 9 5 2 22 3 2 2" xfId="27684" xr:uid="{00000000-0005-0000-0000-0000E7630000}"/>
    <cellStyle name="Normal 9 5 2 22 3 3" xfId="27685" xr:uid="{00000000-0005-0000-0000-0000E8630000}"/>
    <cellStyle name="Normal 9 5 2 22 3 4" xfId="27686" xr:uid="{00000000-0005-0000-0000-0000E9630000}"/>
    <cellStyle name="Normal 9 5 2 22 4" xfId="27687" xr:uid="{00000000-0005-0000-0000-0000EA630000}"/>
    <cellStyle name="Normal 9 5 2 22 4 2" xfId="27688" xr:uid="{00000000-0005-0000-0000-0000EB630000}"/>
    <cellStyle name="Normal 9 5 2 22 5" xfId="27689" xr:uid="{00000000-0005-0000-0000-0000EC630000}"/>
    <cellStyle name="Normal 9 5 2 22 6" xfId="27690" xr:uid="{00000000-0005-0000-0000-0000ED630000}"/>
    <cellStyle name="Normal 9 5 2 23" xfId="5283" xr:uid="{00000000-0005-0000-0000-0000EE630000}"/>
    <cellStyle name="Normal 9 5 2 23 2" xfId="7530" xr:uid="{00000000-0005-0000-0000-0000EF630000}"/>
    <cellStyle name="Normal 9 5 2 23 2 2" xfId="11069" xr:uid="{00000000-0005-0000-0000-0000F0630000}"/>
    <cellStyle name="Normal 9 5 2 23 2 2 2" xfId="27691" xr:uid="{00000000-0005-0000-0000-0000F1630000}"/>
    <cellStyle name="Normal 9 5 2 23 2 2 3" xfId="27692" xr:uid="{00000000-0005-0000-0000-0000F2630000}"/>
    <cellStyle name="Normal 9 5 2 23 2 3" xfId="27693" xr:uid="{00000000-0005-0000-0000-0000F3630000}"/>
    <cellStyle name="Normal 9 5 2 23 2 4" xfId="27694" xr:uid="{00000000-0005-0000-0000-0000F4630000}"/>
    <cellStyle name="Normal 9 5 2 23 3" xfId="9308" xr:uid="{00000000-0005-0000-0000-0000F5630000}"/>
    <cellStyle name="Normal 9 5 2 23 3 2" xfId="27695" xr:uid="{00000000-0005-0000-0000-0000F6630000}"/>
    <cellStyle name="Normal 9 5 2 23 3 2 2" xfId="27696" xr:uid="{00000000-0005-0000-0000-0000F7630000}"/>
    <cellStyle name="Normal 9 5 2 23 3 3" xfId="27697" xr:uid="{00000000-0005-0000-0000-0000F8630000}"/>
    <cellStyle name="Normal 9 5 2 23 3 4" xfId="27698" xr:uid="{00000000-0005-0000-0000-0000F9630000}"/>
    <cellStyle name="Normal 9 5 2 23 4" xfId="27699" xr:uid="{00000000-0005-0000-0000-0000FA630000}"/>
    <cellStyle name="Normal 9 5 2 23 4 2" xfId="27700" xr:uid="{00000000-0005-0000-0000-0000FB630000}"/>
    <cellStyle name="Normal 9 5 2 23 5" xfId="27701" xr:uid="{00000000-0005-0000-0000-0000FC630000}"/>
    <cellStyle name="Normal 9 5 2 23 6" xfId="27702" xr:uid="{00000000-0005-0000-0000-0000FD630000}"/>
    <cellStyle name="Normal 9 5 2 24" xfId="5284" xr:uid="{00000000-0005-0000-0000-0000FE630000}"/>
    <cellStyle name="Normal 9 5 2 24 2" xfId="7531" xr:uid="{00000000-0005-0000-0000-0000FF630000}"/>
    <cellStyle name="Normal 9 5 2 24 2 2" xfId="11070" xr:uid="{00000000-0005-0000-0000-000000640000}"/>
    <cellStyle name="Normal 9 5 2 24 2 2 2" xfId="27703" xr:uid="{00000000-0005-0000-0000-000001640000}"/>
    <cellStyle name="Normal 9 5 2 24 2 2 3" xfId="27704" xr:uid="{00000000-0005-0000-0000-000002640000}"/>
    <cellStyle name="Normal 9 5 2 24 2 3" xfId="27705" xr:uid="{00000000-0005-0000-0000-000003640000}"/>
    <cellStyle name="Normal 9 5 2 24 2 4" xfId="27706" xr:uid="{00000000-0005-0000-0000-000004640000}"/>
    <cellStyle name="Normal 9 5 2 24 3" xfId="9309" xr:uid="{00000000-0005-0000-0000-000005640000}"/>
    <cellStyle name="Normal 9 5 2 24 3 2" xfId="27707" xr:uid="{00000000-0005-0000-0000-000006640000}"/>
    <cellStyle name="Normal 9 5 2 24 3 2 2" xfId="27708" xr:uid="{00000000-0005-0000-0000-000007640000}"/>
    <cellStyle name="Normal 9 5 2 24 3 3" xfId="27709" xr:uid="{00000000-0005-0000-0000-000008640000}"/>
    <cellStyle name="Normal 9 5 2 24 3 4" xfId="27710" xr:uid="{00000000-0005-0000-0000-000009640000}"/>
    <cellStyle name="Normal 9 5 2 24 4" xfId="27711" xr:uid="{00000000-0005-0000-0000-00000A640000}"/>
    <cellStyle name="Normal 9 5 2 24 4 2" xfId="27712" xr:uid="{00000000-0005-0000-0000-00000B640000}"/>
    <cellStyle name="Normal 9 5 2 24 5" xfId="27713" xr:uid="{00000000-0005-0000-0000-00000C640000}"/>
    <cellStyle name="Normal 9 5 2 24 6" xfId="27714" xr:uid="{00000000-0005-0000-0000-00000D640000}"/>
    <cellStyle name="Normal 9 5 2 25" xfId="5285" xr:uid="{00000000-0005-0000-0000-00000E640000}"/>
    <cellStyle name="Normal 9 5 2 25 2" xfId="7532" xr:uid="{00000000-0005-0000-0000-00000F640000}"/>
    <cellStyle name="Normal 9 5 2 25 2 2" xfId="11071" xr:uid="{00000000-0005-0000-0000-000010640000}"/>
    <cellStyle name="Normal 9 5 2 25 2 2 2" xfId="27715" xr:uid="{00000000-0005-0000-0000-000011640000}"/>
    <cellStyle name="Normal 9 5 2 25 2 2 3" xfId="27716" xr:uid="{00000000-0005-0000-0000-000012640000}"/>
    <cellStyle name="Normal 9 5 2 25 2 3" xfId="27717" xr:uid="{00000000-0005-0000-0000-000013640000}"/>
    <cellStyle name="Normal 9 5 2 25 2 4" xfId="27718" xr:uid="{00000000-0005-0000-0000-000014640000}"/>
    <cellStyle name="Normal 9 5 2 25 3" xfId="9310" xr:uid="{00000000-0005-0000-0000-000015640000}"/>
    <cellStyle name="Normal 9 5 2 25 3 2" xfId="27719" xr:uid="{00000000-0005-0000-0000-000016640000}"/>
    <cellStyle name="Normal 9 5 2 25 3 2 2" xfId="27720" xr:uid="{00000000-0005-0000-0000-000017640000}"/>
    <cellStyle name="Normal 9 5 2 25 3 3" xfId="27721" xr:uid="{00000000-0005-0000-0000-000018640000}"/>
    <cellStyle name="Normal 9 5 2 25 3 4" xfId="27722" xr:uid="{00000000-0005-0000-0000-000019640000}"/>
    <cellStyle name="Normal 9 5 2 25 4" xfId="27723" xr:uid="{00000000-0005-0000-0000-00001A640000}"/>
    <cellStyle name="Normal 9 5 2 25 4 2" xfId="27724" xr:uid="{00000000-0005-0000-0000-00001B640000}"/>
    <cellStyle name="Normal 9 5 2 25 5" xfId="27725" xr:uid="{00000000-0005-0000-0000-00001C640000}"/>
    <cellStyle name="Normal 9 5 2 25 6" xfId="27726" xr:uid="{00000000-0005-0000-0000-00001D640000}"/>
    <cellStyle name="Normal 9 5 2 26" xfId="5286" xr:uid="{00000000-0005-0000-0000-00001E640000}"/>
    <cellStyle name="Normal 9 5 2 26 2" xfId="7533" xr:uid="{00000000-0005-0000-0000-00001F640000}"/>
    <cellStyle name="Normal 9 5 2 26 2 2" xfId="11072" xr:uid="{00000000-0005-0000-0000-000020640000}"/>
    <cellStyle name="Normal 9 5 2 26 2 2 2" xfId="27727" xr:uid="{00000000-0005-0000-0000-000021640000}"/>
    <cellStyle name="Normal 9 5 2 26 2 2 3" xfId="27728" xr:uid="{00000000-0005-0000-0000-000022640000}"/>
    <cellStyle name="Normal 9 5 2 26 2 3" xfId="27729" xr:uid="{00000000-0005-0000-0000-000023640000}"/>
    <cellStyle name="Normal 9 5 2 26 2 4" xfId="27730" xr:uid="{00000000-0005-0000-0000-000024640000}"/>
    <cellStyle name="Normal 9 5 2 26 3" xfId="9311" xr:uid="{00000000-0005-0000-0000-000025640000}"/>
    <cellStyle name="Normal 9 5 2 26 3 2" xfId="27731" xr:uid="{00000000-0005-0000-0000-000026640000}"/>
    <cellStyle name="Normal 9 5 2 26 3 2 2" xfId="27732" xr:uid="{00000000-0005-0000-0000-000027640000}"/>
    <cellStyle name="Normal 9 5 2 26 3 3" xfId="27733" xr:uid="{00000000-0005-0000-0000-000028640000}"/>
    <cellStyle name="Normal 9 5 2 26 3 4" xfId="27734" xr:uid="{00000000-0005-0000-0000-000029640000}"/>
    <cellStyle name="Normal 9 5 2 26 4" xfId="27735" xr:uid="{00000000-0005-0000-0000-00002A640000}"/>
    <cellStyle name="Normal 9 5 2 26 4 2" xfId="27736" xr:uid="{00000000-0005-0000-0000-00002B640000}"/>
    <cellStyle name="Normal 9 5 2 26 5" xfId="27737" xr:uid="{00000000-0005-0000-0000-00002C640000}"/>
    <cellStyle name="Normal 9 5 2 26 6" xfId="27738" xr:uid="{00000000-0005-0000-0000-00002D640000}"/>
    <cellStyle name="Normal 9 5 2 27" xfId="5287" xr:uid="{00000000-0005-0000-0000-00002E640000}"/>
    <cellStyle name="Normal 9 5 2 27 2" xfId="7534" xr:uid="{00000000-0005-0000-0000-00002F640000}"/>
    <cellStyle name="Normal 9 5 2 27 2 2" xfId="11073" xr:uid="{00000000-0005-0000-0000-000030640000}"/>
    <cellStyle name="Normal 9 5 2 27 2 2 2" xfId="27739" xr:uid="{00000000-0005-0000-0000-000031640000}"/>
    <cellStyle name="Normal 9 5 2 27 2 2 3" xfId="27740" xr:uid="{00000000-0005-0000-0000-000032640000}"/>
    <cellStyle name="Normal 9 5 2 27 2 3" xfId="27741" xr:uid="{00000000-0005-0000-0000-000033640000}"/>
    <cellStyle name="Normal 9 5 2 27 2 4" xfId="27742" xr:uid="{00000000-0005-0000-0000-000034640000}"/>
    <cellStyle name="Normal 9 5 2 27 3" xfId="9312" xr:uid="{00000000-0005-0000-0000-000035640000}"/>
    <cellStyle name="Normal 9 5 2 27 3 2" xfId="27743" xr:uid="{00000000-0005-0000-0000-000036640000}"/>
    <cellStyle name="Normal 9 5 2 27 3 2 2" xfId="27744" xr:uid="{00000000-0005-0000-0000-000037640000}"/>
    <cellStyle name="Normal 9 5 2 27 3 3" xfId="27745" xr:uid="{00000000-0005-0000-0000-000038640000}"/>
    <cellStyle name="Normal 9 5 2 27 3 4" xfId="27746" xr:uid="{00000000-0005-0000-0000-000039640000}"/>
    <cellStyle name="Normal 9 5 2 27 4" xfId="27747" xr:uid="{00000000-0005-0000-0000-00003A640000}"/>
    <cellStyle name="Normal 9 5 2 27 4 2" xfId="27748" xr:uid="{00000000-0005-0000-0000-00003B640000}"/>
    <cellStyle name="Normal 9 5 2 27 5" xfId="27749" xr:uid="{00000000-0005-0000-0000-00003C640000}"/>
    <cellStyle name="Normal 9 5 2 27 6" xfId="27750" xr:uid="{00000000-0005-0000-0000-00003D640000}"/>
    <cellStyle name="Normal 9 5 2 28" xfId="5288" xr:uid="{00000000-0005-0000-0000-00003E640000}"/>
    <cellStyle name="Normal 9 5 2 28 2" xfId="7535" xr:uid="{00000000-0005-0000-0000-00003F640000}"/>
    <cellStyle name="Normal 9 5 2 28 2 2" xfId="11074" xr:uid="{00000000-0005-0000-0000-000040640000}"/>
    <cellStyle name="Normal 9 5 2 28 2 2 2" xfId="27751" xr:uid="{00000000-0005-0000-0000-000041640000}"/>
    <cellStyle name="Normal 9 5 2 28 2 2 3" xfId="27752" xr:uid="{00000000-0005-0000-0000-000042640000}"/>
    <cellStyle name="Normal 9 5 2 28 2 3" xfId="27753" xr:uid="{00000000-0005-0000-0000-000043640000}"/>
    <cellStyle name="Normal 9 5 2 28 2 4" xfId="27754" xr:uid="{00000000-0005-0000-0000-000044640000}"/>
    <cellStyle name="Normal 9 5 2 28 3" xfId="9313" xr:uid="{00000000-0005-0000-0000-000045640000}"/>
    <cellStyle name="Normal 9 5 2 28 3 2" xfId="27755" xr:uid="{00000000-0005-0000-0000-000046640000}"/>
    <cellStyle name="Normal 9 5 2 28 3 2 2" xfId="27756" xr:uid="{00000000-0005-0000-0000-000047640000}"/>
    <cellStyle name="Normal 9 5 2 28 3 3" xfId="27757" xr:uid="{00000000-0005-0000-0000-000048640000}"/>
    <cellStyle name="Normal 9 5 2 28 3 4" xfId="27758" xr:uid="{00000000-0005-0000-0000-000049640000}"/>
    <cellStyle name="Normal 9 5 2 28 4" xfId="27759" xr:uid="{00000000-0005-0000-0000-00004A640000}"/>
    <cellStyle name="Normal 9 5 2 28 4 2" xfId="27760" xr:uid="{00000000-0005-0000-0000-00004B640000}"/>
    <cellStyle name="Normal 9 5 2 28 5" xfId="27761" xr:uid="{00000000-0005-0000-0000-00004C640000}"/>
    <cellStyle name="Normal 9 5 2 28 6" xfId="27762" xr:uid="{00000000-0005-0000-0000-00004D640000}"/>
    <cellStyle name="Normal 9 5 2 29" xfId="5289" xr:uid="{00000000-0005-0000-0000-00004E640000}"/>
    <cellStyle name="Normal 9 5 2 29 2" xfId="7536" xr:uid="{00000000-0005-0000-0000-00004F640000}"/>
    <cellStyle name="Normal 9 5 2 29 2 2" xfId="11075" xr:uid="{00000000-0005-0000-0000-000050640000}"/>
    <cellStyle name="Normal 9 5 2 29 2 2 2" xfId="27763" xr:uid="{00000000-0005-0000-0000-000051640000}"/>
    <cellStyle name="Normal 9 5 2 29 2 2 3" xfId="27764" xr:uid="{00000000-0005-0000-0000-000052640000}"/>
    <cellStyle name="Normal 9 5 2 29 2 3" xfId="27765" xr:uid="{00000000-0005-0000-0000-000053640000}"/>
    <cellStyle name="Normal 9 5 2 29 2 4" xfId="27766" xr:uid="{00000000-0005-0000-0000-000054640000}"/>
    <cellStyle name="Normal 9 5 2 29 3" xfId="9314" xr:uid="{00000000-0005-0000-0000-000055640000}"/>
    <cellStyle name="Normal 9 5 2 29 3 2" xfId="27767" xr:uid="{00000000-0005-0000-0000-000056640000}"/>
    <cellStyle name="Normal 9 5 2 29 3 2 2" xfId="27768" xr:uid="{00000000-0005-0000-0000-000057640000}"/>
    <cellStyle name="Normal 9 5 2 29 3 3" xfId="27769" xr:uid="{00000000-0005-0000-0000-000058640000}"/>
    <cellStyle name="Normal 9 5 2 29 3 4" xfId="27770" xr:uid="{00000000-0005-0000-0000-000059640000}"/>
    <cellStyle name="Normal 9 5 2 29 4" xfId="27771" xr:uid="{00000000-0005-0000-0000-00005A640000}"/>
    <cellStyle name="Normal 9 5 2 29 4 2" xfId="27772" xr:uid="{00000000-0005-0000-0000-00005B640000}"/>
    <cellStyle name="Normal 9 5 2 29 5" xfId="27773" xr:uid="{00000000-0005-0000-0000-00005C640000}"/>
    <cellStyle name="Normal 9 5 2 29 6" xfId="27774" xr:uid="{00000000-0005-0000-0000-00005D640000}"/>
    <cellStyle name="Normal 9 5 2 3" xfId="5290" xr:uid="{00000000-0005-0000-0000-00005E640000}"/>
    <cellStyle name="Normal 9 5 2 3 2" xfId="7537" xr:uid="{00000000-0005-0000-0000-00005F640000}"/>
    <cellStyle name="Normal 9 5 2 3 2 2" xfId="11076" xr:uid="{00000000-0005-0000-0000-000060640000}"/>
    <cellStyle name="Normal 9 5 2 3 2 2 2" xfId="27775" xr:uid="{00000000-0005-0000-0000-000061640000}"/>
    <cellStyle name="Normal 9 5 2 3 2 2 3" xfId="27776" xr:uid="{00000000-0005-0000-0000-000062640000}"/>
    <cellStyle name="Normal 9 5 2 3 2 3" xfId="27777" xr:uid="{00000000-0005-0000-0000-000063640000}"/>
    <cellStyle name="Normal 9 5 2 3 2 4" xfId="27778" xr:uid="{00000000-0005-0000-0000-000064640000}"/>
    <cellStyle name="Normal 9 5 2 3 3" xfId="9315" xr:uid="{00000000-0005-0000-0000-000065640000}"/>
    <cellStyle name="Normal 9 5 2 3 3 2" xfId="27779" xr:uid="{00000000-0005-0000-0000-000066640000}"/>
    <cellStyle name="Normal 9 5 2 3 3 2 2" xfId="27780" xr:uid="{00000000-0005-0000-0000-000067640000}"/>
    <cellStyle name="Normal 9 5 2 3 3 3" xfId="27781" xr:uid="{00000000-0005-0000-0000-000068640000}"/>
    <cellStyle name="Normal 9 5 2 3 3 4" xfId="27782" xr:uid="{00000000-0005-0000-0000-000069640000}"/>
    <cellStyle name="Normal 9 5 2 3 4" xfId="27783" xr:uid="{00000000-0005-0000-0000-00006A640000}"/>
    <cellStyle name="Normal 9 5 2 3 4 2" xfId="27784" xr:uid="{00000000-0005-0000-0000-00006B640000}"/>
    <cellStyle name="Normal 9 5 2 3 5" xfId="27785" xr:uid="{00000000-0005-0000-0000-00006C640000}"/>
    <cellStyle name="Normal 9 5 2 3 6" xfId="27786" xr:uid="{00000000-0005-0000-0000-00006D640000}"/>
    <cellStyle name="Normal 9 5 2 30" xfId="5291" xr:uid="{00000000-0005-0000-0000-00006E640000}"/>
    <cellStyle name="Normal 9 5 2 30 2" xfId="7538" xr:uid="{00000000-0005-0000-0000-00006F640000}"/>
    <cellStyle name="Normal 9 5 2 30 2 2" xfId="11077" xr:uid="{00000000-0005-0000-0000-000070640000}"/>
    <cellStyle name="Normal 9 5 2 30 2 2 2" xfId="27787" xr:uid="{00000000-0005-0000-0000-000071640000}"/>
    <cellStyle name="Normal 9 5 2 30 2 2 3" xfId="27788" xr:uid="{00000000-0005-0000-0000-000072640000}"/>
    <cellStyle name="Normal 9 5 2 30 2 3" xfId="27789" xr:uid="{00000000-0005-0000-0000-000073640000}"/>
    <cellStyle name="Normal 9 5 2 30 2 4" xfId="27790" xr:uid="{00000000-0005-0000-0000-000074640000}"/>
    <cellStyle name="Normal 9 5 2 30 3" xfId="9316" xr:uid="{00000000-0005-0000-0000-000075640000}"/>
    <cellStyle name="Normal 9 5 2 30 3 2" xfId="27791" xr:uid="{00000000-0005-0000-0000-000076640000}"/>
    <cellStyle name="Normal 9 5 2 30 3 2 2" xfId="27792" xr:uid="{00000000-0005-0000-0000-000077640000}"/>
    <cellStyle name="Normal 9 5 2 30 3 3" xfId="27793" xr:uid="{00000000-0005-0000-0000-000078640000}"/>
    <cellStyle name="Normal 9 5 2 30 3 4" xfId="27794" xr:uid="{00000000-0005-0000-0000-000079640000}"/>
    <cellStyle name="Normal 9 5 2 30 4" xfId="27795" xr:uid="{00000000-0005-0000-0000-00007A640000}"/>
    <cellStyle name="Normal 9 5 2 30 4 2" xfId="27796" xr:uid="{00000000-0005-0000-0000-00007B640000}"/>
    <cellStyle name="Normal 9 5 2 30 5" xfId="27797" xr:uid="{00000000-0005-0000-0000-00007C640000}"/>
    <cellStyle name="Normal 9 5 2 30 6" xfId="27798" xr:uid="{00000000-0005-0000-0000-00007D640000}"/>
    <cellStyle name="Normal 9 5 2 31" xfId="5292" xr:uid="{00000000-0005-0000-0000-00007E640000}"/>
    <cellStyle name="Normal 9 5 2 31 2" xfId="7539" xr:uid="{00000000-0005-0000-0000-00007F640000}"/>
    <cellStyle name="Normal 9 5 2 31 2 2" xfId="11078" xr:uid="{00000000-0005-0000-0000-000080640000}"/>
    <cellStyle name="Normal 9 5 2 31 2 2 2" xfId="27799" xr:uid="{00000000-0005-0000-0000-000081640000}"/>
    <cellStyle name="Normal 9 5 2 31 2 2 3" xfId="27800" xr:uid="{00000000-0005-0000-0000-000082640000}"/>
    <cellStyle name="Normal 9 5 2 31 2 3" xfId="27801" xr:uid="{00000000-0005-0000-0000-000083640000}"/>
    <cellStyle name="Normal 9 5 2 31 2 4" xfId="27802" xr:uid="{00000000-0005-0000-0000-000084640000}"/>
    <cellStyle name="Normal 9 5 2 31 3" xfId="9317" xr:uid="{00000000-0005-0000-0000-000085640000}"/>
    <cellStyle name="Normal 9 5 2 31 3 2" xfId="27803" xr:uid="{00000000-0005-0000-0000-000086640000}"/>
    <cellStyle name="Normal 9 5 2 31 3 2 2" xfId="27804" xr:uid="{00000000-0005-0000-0000-000087640000}"/>
    <cellStyle name="Normal 9 5 2 31 3 3" xfId="27805" xr:uid="{00000000-0005-0000-0000-000088640000}"/>
    <cellStyle name="Normal 9 5 2 31 3 4" xfId="27806" xr:uid="{00000000-0005-0000-0000-000089640000}"/>
    <cellStyle name="Normal 9 5 2 31 4" xfId="27807" xr:uid="{00000000-0005-0000-0000-00008A640000}"/>
    <cellStyle name="Normal 9 5 2 31 4 2" xfId="27808" xr:uid="{00000000-0005-0000-0000-00008B640000}"/>
    <cellStyle name="Normal 9 5 2 31 5" xfId="27809" xr:uid="{00000000-0005-0000-0000-00008C640000}"/>
    <cellStyle name="Normal 9 5 2 31 6" xfId="27810" xr:uid="{00000000-0005-0000-0000-00008D640000}"/>
    <cellStyle name="Normal 9 5 2 32" xfId="5293" xr:uid="{00000000-0005-0000-0000-00008E640000}"/>
    <cellStyle name="Normal 9 5 2 32 2" xfId="7540" xr:uid="{00000000-0005-0000-0000-00008F640000}"/>
    <cellStyle name="Normal 9 5 2 32 2 2" xfId="11079" xr:uid="{00000000-0005-0000-0000-000090640000}"/>
    <cellStyle name="Normal 9 5 2 32 2 2 2" xfId="27811" xr:uid="{00000000-0005-0000-0000-000091640000}"/>
    <cellStyle name="Normal 9 5 2 32 2 2 3" xfId="27812" xr:uid="{00000000-0005-0000-0000-000092640000}"/>
    <cellStyle name="Normal 9 5 2 32 2 3" xfId="27813" xr:uid="{00000000-0005-0000-0000-000093640000}"/>
    <cellStyle name="Normal 9 5 2 32 2 4" xfId="27814" xr:uid="{00000000-0005-0000-0000-000094640000}"/>
    <cellStyle name="Normal 9 5 2 32 3" xfId="9318" xr:uid="{00000000-0005-0000-0000-000095640000}"/>
    <cellStyle name="Normal 9 5 2 32 3 2" xfId="27815" xr:uid="{00000000-0005-0000-0000-000096640000}"/>
    <cellStyle name="Normal 9 5 2 32 3 2 2" xfId="27816" xr:uid="{00000000-0005-0000-0000-000097640000}"/>
    <cellStyle name="Normal 9 5 2 32 3 3" xfId="27817" xr:uid="{00000000-0005-0000-0000-000098640000}"/>
    <cellStyle name="Normal 9 5 2 32 3 4" xfId="27818" xr:uid="{00000000-0005-0000-0000-000099640000}"/>
    <cellStyle name="Normal 9 5 2 32 4" xfId="27819" xr:uid="{00000000-0005-0000-0000-00009A640000}"/>
    <cellStyle name="Normal 9 5 2 32 4 2" xfId="27820" xr:uid="{00000000-0005-0000-0000-00009B640000}"/>
    <cellStyle name="Normal 9 5 2 32 5" xfId="27821" xr:uid="{00000000-0005-0000-0000-00009C640000}"/>
    <cellStyle name="Normal 9 5 2 32 6" xfId="27822" xr:uid="{00000000-0005-0000-0000-00009D640000}"/>
    <cellStyle name="Normal 9 5 2 33" xfId="5294" xr:uid="{00000000-0005-0000-0000-00009E640000}"/>
    <cellStyle name="Normal 9 5 2 33 2" xfId="7541" xr:uid="{00000000-0005-0000-0000-00009F640000}"/>
    <cellStyle name="Normal 9 5 2 33 2 2" xfId="11080" xr:uid="{00000000-0005-0000-0000-0000A0640000}"/>
    <cellStyle name="Normal 9 5 2 33 2 2 2" xfId="27823" xr:uid="{00000000-0005-0000-0000-0000A1640000}"/>
    <cellStyle name="Normal 9 5 2 33 2 2 3" xfId="27824" xr:uid="{00000000-0005-0000-0000-0000A2640000}"/>
    <cellStyle name="Normal 9 5 2 33 2 3" xfId="27825" xr:uid="{00000000-0005-0000-0000-0000A3640000}"/>
    <cellStyle name="Normal 9 5 2 33 2 4" xfId="27826" xr:uid="{00000000-0005-0000-0000-0000A4640000}"/>
    <cellStyle name="Normal 9 5 2 33 3" xfId="9319" xr:uid="{00000000-0005-0000-0000-0000A5640000}"/>
    <cellStyle name="Normal 9 5 2 33 3 2" xfId="27827" xr:uid="{00000000-0005-0000-0000-0000A6640000}"/>
    <cellStyle name="Normal 9 5 2 33 3 2 2" xfId="27828" xr:uid="{00000000-0005-0000-0000-0000A7640000}"/>
    <cellStyle name="Normal 9 5 2 33 3 3" xfId="27829" xr:uid="{00000000-0005-0000-0000-0000A8640000}"/>
    <cellStyle name="Normal 9 5 2 33 3 4" xfId="27830" xr:uid="{00000000-0005-0000-0000-0000A9640000}"/>
    <cellStyle name="Normal 9 5 2 33 4" xfId="27831" xr:uid="{00000000-0005-0000-0000-0000AA640000}"/>
    <cellStyle name="Normal 9 5 2 33 4 2" xfId="27832" xr:uid="{00000000-0005-0000-0000-0000AB640000}"/>
    <cellStyle name="Normal 9 5 2 33 5" xfId="27833" xr:uid="{00000000-0005-0000-0000-0000AC640000}"/>
    <cellStyle name="Normal 9 5 2 33 6" xfId="27834" xr:uid="{00000000-0005-0000-0000-0000AD640000}"/>
    <cellStyle name="Normal 9 5 2 34" xfId="5295" xr:uid="{00000000-0005-0000-0000-0000AE640000}"/>
    <cellStyle name="Normal 9 5 2 34 2" xfId="7542" xr:uid="{00000000-0005-0000-0000-0000AF640000}"/>
    <cellStyle name="Normal 9 5 2 34 2 2" xfId="11081" xr:uid="{00000000-0005-0000-0000-0000B0640000}"/>
    <cellStyle name="Normal 9 5 2 34 2 2 2" xfId="27835" xr:uid="{00000000-0005-0000-0000-0000B1640000}"/>
    <cellStyle name="Normal 9 5 2 34 2 2 3" xfId="27836" xr:uid="{00000000-0005-0000-0000-0000B2640000}"/>
    <cellStyle name="Normal 9 5 2 34 2 3" xfId="27837" xr:uid="{00000000-0005-0000-0000-0000B3640000}"/>
    <cellStyle name="Normal 9 5 2 34 2 4" xfId="27838" xr:uid="{00000000-0005-0000-0000-0000B4640000}"/>
    <cellStyle name="Normal 9 5 2 34 3" xfId="9320" xr:uid="{00000000-0005-0000-0000-0000B5640000}"/>
    <cellStyle name="Normal 9 5 2 34 3 2" xfId="27839" xr:uid="{00000000-0005-0000-0000-0000B6640000}"/>
    <cellStyle name="Normal 9 5 2 34 3 2 2" xfId="27840" xr:uid="{00000000-0005-0000-0000-0000B7640000}"/>
    <cellStyle name="Normal 9 5 2 34 3 3" xfId="27841" xr:uid="{00000000-0005-0000-0000-0000B8640000}"/>
    <cellStyle name="Normal 9 5 2 34 3 4" xfId="27842" xr:uid="{00000000-0005-0000-0000-0000B9640000}"/>
    <cellStyle name="Normal 9 5 2 34 4" xfId="27843" xr:uid="{00000000-0005-0000-0000-0000BA640000}"/>
    <cellStyle name="Normal 9 5 2 34 4 2" xfId="27844" xr:uid="{00000000-0005-0000-0000-0000BB640000}"/>
    <cellStyle name="Normal 9 5 2 34 5" xfId="27845" xr:uid="{00000000-0005-0000-0000-0000BC640000}"/>
    <cellStyle name="Normal 9 5 2 34 6" xfId="27846" xr:uid="{00000000-0005-0000-0000-0000BD640000}"/>
    <cellStyle name="Normal 9 5 2 35" xfId="5296" xr:uid="{00000000-0005-0000-0000-0000BE640000}"/>
    <cellStyle name="Normal 9 5 2 35 2" xfId="7543" xr:uid="{00000000-0005-0000-0000-0000BF640000}"/>
    <cellStyle name="Normal 9 5 2 35 2 2" xfId="11082" xr:uid="{00000000-0005-0000-0000-0000C0640000}"/>
    <cellStyle name="Normal 9 5 2 35 2 2 2" xfId="27847" xr:uid="{00000000-0005-0000-0000-0000C1640000}"/>
    <cellStyle name="Normal 9 5 2 35 2 2 3" xfId="27848" xr:uid="{00000000-0005-0000-0000-0000C2640000}"/>
    <cellStyle name="Normal 9 5 2 35 2 3" xfId="27849" xr:uid="{00000000-0005-0000-0000-0000C3640000}"/>
    <cellStyle name="Normal 9 5 2 35 2 4" xfId="27850" xr:uid="{00000000-0005-0000-0000-0000C4640000}"/>
    <cellStyle name="Normal 9 5 2 35 3" xfId="9321" xr:uid="{00000000-0005-0000-0000-0000C5640000}"/>
    <cellStyle name="Normal 9 5 2 35 3 2" xfId="27851" xr:uid="{00000000-0005-0000-0000-0000C6640000}"/>
    <cellStyle name="Normal 9 5 2 35 3 2 2" xfId="27852" xr:uid="{00000000-0005-0000-0000-0000C7640000}"/>
    <cellStyle name="Normal 9 5 2 35 3 3" xfId="27853" xr:uid="{00000000-0005-0000-0000-0000C8640000}"/>
    <cellStyle name="Normal 9 5 2 35 3 4" xfId="27854" xr:uid="{00000000-0005-0000-0000-0000C9640000}"/>
    <cellStyle name="Normal 9 5 2 35 4" xfId="27855" xr:uid="{00000000-0005-0000-0000-0000CA640000}"/>
    <cellStyle name="Normal 9 5 2 35 4 2" xfId="27856" xr:uid="{00000000-0005-0000-0000-0000CB640000}"/>
    <cellStyle name="Normal 9 5 2 35 5" xfId="27857" xr:uid="{00000000-0005-0000-0000-0000CC640000}"/>
    <cellStyle name="Normal 9 5 2 35 6" xfId="27858" xr:uid="{00000000-0005-0000-0000-0000CD640000}"/>
    <cellStyle name="Normal 9 5 2 36" xfId="5297" xr:uid="{00000000-0005-0000-0000-0000CE640000}"/>
    <cellStyle name="Normal 9 5 2 36 2" xfId="7544" xr:uid="{00000000-0005-0000-0000-0000CF640000}"/>
    <cellStyle name="Normal 9 5 2 36 2 2" xfId="11083" xr:uid="{00000000-0005-0000-0000-0000D0640000}"/>
    <cellStyle name="Normal 9 5 2 36 2 2 2" xfId="27859" xr:uid="{00000000-0005-0000-0000-0000D1640000}"/>
    <cellStyle name="Normal 9 5 2 36 2 2 3" xfId="27860" xr:uid="{00000000-0005-0000-0000-0000D2640000}"/>
    <cellStyle name="Normal 9 5 2 36 2 3" xfId="27861" xr:uid="{00000000-0005-0000-0000-0000D3640000}"/>
    <cellStyle name="Normal 9 5 2 36 2 4" xfId="27862" xr:uid="{00000000-0005-0000-0000-0000D4640000}"/>
    <cellStyle name="Normal 9 5 2 36 3" xfId="9322" xr:uid="{00000000-0005-0000-0000-0000D5640000}"/>
    <cellStyle name="Normal 9 5 2 36 3 2" xfId="27863" xr:uid="{00000000-0005-0000-0000-0000D6640000}"/>
    <cellStyle name="Normal 9 5 2 36 3 2 2" xfId="27864" xr:uid="{00000000-0005-0000-0000-0000D7640000}"/>
    <cellStyle name="Normal 9 5 2 36 3 3" xfId="27865" xr:uid="{00000000-0005-0000-0000-0000D8640000}"/>
    <cellStyle name="Normal 9 5 2 36 3 4" xfId="27866" xr:uid="{00000000-0005-0000-0000-0000D9640000}"/>
    <cellStyle name="Normal 9 5 2 36 4" xfId="27867" xr:uid="{00000000-0005-0000-0000-0000DA640000}"/>
    <cellStyle name="Normal 9 5 2 36 4 2" xfId="27868" xr:uid="{00000000-0005-0000-0000-0000DB640000}"/>
    <cellStyle name="Normal 9 5 2 36 5" xfId="27869" xr:uid="{00000000-0005-0000-0000-0000DC640000}"/>
    <cellStyle name="Normal 9 5 2 36 6" xfId="27870" xr:uid="{00000000-0005-0000-0000-0000DD640000}"/>
    <cellStyle name="Normal 9 5 2 37" xfId="5298" xr:uid="{00000000-0005-0000-0000-0000DE640000}"/>
    <cellStyle name="Normal 9 5 2 37 2" xfId="7545" xr:uid="{00000000-0005-0000-0000-0000DF640000}"/>
    <cellStyle name="Normal 9 5 2 37 2 2" xfId="11084" xr:uid="{00000000-0005-0000-0000-0000E0640000}"/>
    <cellStyle name="Normal 9 5 2 37 2 2 2" xfId="27871" xr:uid="{00000000-0005-0000-0000-0000E1640000}"/>
    <cellStyle name="Normal 9 5 2 37 2 2 3" xfId="27872" xr:uid="{00000000-0005-0000-0000-0000E2640000}"/>
    <cellStyle name="Normal 9 5 2 37 2 3" xfId="27873" xr:uid="{00000000-0005-0000-0000-0000E3640000}"/>
    <cellStyle name="Normal 9 5 2 37 2 4" xfId="27874" xr:uid="{00000000-0005-0000-0000-0000E4640000}"/>
    <cellStyle name="Normal 9 5 2 37 3" xfId="9323" xr:uid="{00000000-0005-0000-0000-0000E5640000}"/>
    <cellStyle name="Normal 9 5 2 37 3 2" xfId="27875" xr:uid="{00000000-0005-0000-0000-0000E6640000}"/>
    <cellStyle name="Normal 9 5 2 37 3 2 2" xfId="27876" xr:uid="{00000000-0005-0000-0000-0000E7640000}"/>
    <cellStyle name="Normal 9 5 2 37 3 3" xfId="27877" xr:uid="{00000000-0005-0000-0000-0000E8640000}"/>
    <cellStyle name="Normal 9 5 2 37 3 4" xfId="27878" xr:uid="{00000000-0005-0000-0000-0000E9640000}"/>
    <cellStyle name="Normal 9 5 2 37 4" xfId="27879" xr:uid="{00000000-0005-0000-0000-0000EA640000}"/>
    <cellStyle name="Normal 9 5 2 37 4 2" xfId="27880" xr:uid="{00000000-0005-0000-0000-0000EB640000}"/>
    <cellStyle name="Normal 9 5 2 37 5" xfId="27881" xr:uid="{00000000-0005-0000-0000-0000EC640000}"/>
    <cellStyle name="Normal 9 5 2 37 6" xfId="27882" xr:uid="{00000000-0005-0000-0000-0000ED640000}"/>
    <cellStyle name="Normal 9 5 2 38" xfId="5299" xr:uid="{00000000-0005-0000-0000-0000EE640000}"/>
    <cellStyle name="Normal 9 5 2 38 2" xfId="7546" xr:uid="{00000000-0005-0000-0000-0000EF640000}"/>
    <cellStyle name="Normal 9 5 2 38 2 2" xfId="11085" xr:uid="{00000000-0005-0000-0000-0000F0640000}"/>
    <cellStyle name="Normal 9 5 2 38 2 2 2" xfId="27883" xr:uid="{00000000-0005-0000-0000-0000F1640000}"/>
    <cellStyle name="Normal 9 5 2 38 2 2 3" xfId="27884" xr:uid="{00000000-0005-0000-0000-0000F2640000}"/>
    <cellStyle name="Normal 9 5 2 38 2 3" xfId="27885" xr:uid="{00000000-0005-0000-0000-0000F3640000}"/>
    <cellStyle name="Normal 9 5 2 38 2 4" xfId="27886" xr:uid="{00000000-0005-0000-0000-0000F4640000}"/>
    <cellStyle name="Normal 9 5 2 38 3" xfId="9324" xr:uid="{00000000-0005-0000-0000-0000F5640000}"/>
    <cellStyle name="Normal 9 5 2 38 3 2" xfId="27887" xr:uid="{00000000-0005-0000-0000-0000F6640000}"/>
    <cellStyle name="Normal 9 5 2 38 3 2 2" xfId="27888" xr:uid="{00000000-0005-0000-0000-0000F7640000}"/>
    <cellStyle name="Normal 9 5 2 38 3 3" xfId="27889" xr:uid="{00000000-0005-0000-0000-0000F8640000}"/>
    <cellStyle name="Normal 9 5 2 38 3 4" xfId="27890" xr:uid="{00000000-0005-0000-0000-0000F9640000}"/>
    <cellStyle name="Normal 9 5 2 38 4" xfId="27891" xr:uid="{00000000-0005-0000-0000-0000FA640000}"/>
    <cellStyle name="Normal 9 5 2 38 4 2" xfId="27892" xr:uid="{00000000-0005-0000-0000-0000FB640000}"/>
    <cellStyle name="Normal 9 5 2 38 5" xfId="27893" xr:uid="{00000000-0005-0000-0000-0000FC640000}"/>
    <cellStyle name="Normal 9 5 2 38 6" xfId="27894" xr:uid="{00000000-0005-0000-0000-0000FD640000}"/>
    <cellStyle name="Normal 9 5 2 39" xfId="5300" xr:uid="{00000000-0005-0000-0000-0000FE640000}"/>
    <cellStyle name="Normal 9 5 2 39 2" xfId="7547" xr:uid="{00000000-0005-0000-0000-0000FF640000}"/>
    <cellStyle name="Normal 9 5 2 39 2 2" xfId="11086" xr:uid="{00000000-0005-0000-0000-000000650000}"/>
    <cellStyle name="Normal 9 5 2 39 2 2 2" xfId="27895" xr:uid="{00000000-0005-0000-0000-000001650000}"/>
    <cellStyle name="Normal 9 5 2 39 2 2 3" xfId="27896" xr:uid="{00000000-0005-0000-0000-000002650000}"/>
    <cellStyle name="Normal 9 5 2 39 2 3" xfId="27897" xr:uid="{00000000-0005-0000-0000-000003650000}"/>
    <cellStyle name="Normal 9 5 2 39 2 4" xfId="27898" xr:uid="{00000000-0005-0000-0000-000004650000}"/>
    <cellStyle name="Normal 9 5 2 39 3" xfId="9325" xr:uid="{00000000-0005-0000-0000-000005650000}"/>
    <cellStyle name="Normal 9 5 2 39 3 2" xfId="27899" xr:uid="{00000000-0005-0000-0000-000006650000}"/>
    <cellStyle name="Normal 9 5 2 39 3 2 2" xfId="27900" xr:uid="{00000000-0005-0000-0000-000007650000}"/>
    <cellStyle name="Normal 9 5 2 39 3 3" xfId="27901" xr:uid="{00000000-0005-0000-0000-000008650000}"/>
    <cellStyle name="Normal 9 5 2 39 3 4" xfId="27902" xr:uid="{00000000-0005-0000-0000-000009650000}"/>
    <cellStyle name="Normal 9 5 2 39 4" xfId="27903" xr:uid="{00000000-0005-0000-0000-00000A650000}"/>
    <cellStyle name="Normal 9 5 2 39 4 2" xfId="27904" xr:uid="{00000000-0005-0000-0000-00000B650000}"/>
    <cellStyle name="Normal 9 5 2 39 5" xfId="27905" xr:uid="{00000000-0005-0000-0000-00000C650000}"/>
    <cellStyle name="Normal 9 5 2 39 6" xfId="27906" xr:uid="{00000000-0005-0000-0000-00000D650000}"/>
    <cellStyle name="Normal 9 5 2 4" xfId="5301" xr:uid="{00000000-0005-0000-0000-00000E650000}"/>
    <cellStyle name="Normal 9 5 2 4 2" xfId="7548" xr:uid="{00000000-0005-0000-0000-00000F650000}"/>
    <cellStyle name="Normal 9 5 2 4 2 2" xfId="11087" xr:uid="{00000000-0005-0000-0000-000010650000}"/>
    <cellStyle name="Normal 9 5 2 4 2 2 2" xfId="27907" xr:uid="{00000000-0005-0000-0000-000011650000}"/>
    <cellStyle name="Normal 9 5 2 4 2 2 3" xfId="27908" xr:uid="{00000000-0005-0000-0000-000012650000}"/>
    <cellStyle name="Normal 9 5 2 4 2 3" xfId="27909" xr:uid="{00000000-0005-0000-0000-000013650000}"/>
    <cellStyle name="Normal 9 5 2 4 2 4" xfId="27910" xr:uid="{00000000-0005-0000-0000-000014650000}"/>
    <cellStyle name="Normal 9 5 2 4 3" xfId="9326" xr:uid="{00000000-0005-0000-0000-000015650000}"/>
    <cellStyle name="Normal 9 5 2 4 3 2" xfId="27911" xr:uid="{00000000-0005-0000-0000-000016650000}"/>
    <cellStyle name="Normal 9 5 2 4 3 2 2" xfId="27912" xr:uid="{00000000-0005-0000-0000-000017650000}"/>
    <cellStyle name="Normal 9 5 2 4 3 3" xfId="27913" xr:uid="{00000000-0005-0000-0000-000018650000}"/>
    <cellStyle name="Normal 9 5 2 4 3 4" xfId="27914" xr:uid="{00000000-0005-0000-0000-000019650000}"/>
    <cellStyle name="Normal 9 5 2 4 4" xfId="27915" xr:uid="{00000000-0005-0000-0000-00001A650000}"/>
    <cellStyle name="Normal 9 5 2 4 4 2" xfId="27916" xr:uid="{00000000-0005-0000-0000-00001B650000}"/>
    <cellStyle name="Normal 9 5 2 4 5" xfId="27917" xr:uid="{00000000-0005-0000-0000-00001C650000}"/>
    <cellStyle name="Normal 9 5 2 4 6" xfId="27918" xr:uid="{00000000-0005-0000-0000-00001D650000}"/>
    <cellStyle name="Normal 9 5 2 40" xfId="5302" xr:uid="{00000000-0005-0000-0000-00001E650000}"/>
    <cellStyle name="Normal 9 5 2 40 2" xfId="7549" xr:uid="{00000000-0005-0000-0000-00001F650000}"/>
    <cellStyle name="Normal 9 5 2 40 2 2" xfId="11088" xr:uid="{00000000-0005-0000-0000-000020650000}"/>
    <cellStyle name="Normal 9 5 2 40 2 2 2" xfId="27919" xr:uid="{00000000-0005-0000-0000-000021650000}"/>
    <cellStyle name="Normal 9 5 2 40 2 2 3" xfId="27920" xr:uid="{00000000-0005-0000-0000-000022650000}"/>
    <cellStyle name="Normal 9 5 2 40 2 3" xfId="27921" xr:uid="{00000000-0005-0000-0000-000023650000}"/>
    <cellStyle name="Normal 9 5 2 40 2 4" xfId="27922" xr:uid="{00000000-0005-0000-0000-000024650000}"/>
    <cellStyle name="Normal 9 5 2 40 3" xfId="9327" xr:uid="{00000000-0005-0000-0000-000025650000}"/>
    <cellStyle name="Normal 9 5 2 40 3 2" xfId="27923" xr:uid="{00000000-0005-0000-0000-000026650000}"/>
    <cellStyle name="Normal 9 5 2 40 3 2 2" xfId="27924" xr:uid="{00000000-0005-0000-0000-000027650000}"/>
    <cellStyle name="Normal 9 5 2 40 3 3" xfId="27925" xr:uid="{00000000-0005-0000-0000-000028650000}"/>
    <cellStyle name="Normal 9 5 2 40 3 4" xfId="27926" xr:uid="{00000000-0005-0000-0000-000029650000}"/>
    <cellStyle name="Normal 9 5 2 40 4" xfId="27927" xr:uid="{00000000-0005-0000-0000-00002A650000}"/>
    <cellStyle name="Normal 9 5 2 40 4 2" xfId="27928" xr:uid="{00000000-0005-0000-0000-00002B650000}"/>
    <cellStyle name="Normal 9 5 2 40 5" xfId="27929" xr:uid="{00000000-0005-0000-0000-00002C650000}"/>
    <cellStyle name="Normal 9 5 2 40 6" xfId="27930" xr:uid="{00000000-0005-0000-0000-00002D650000}"/>
    <cellStyle name="Normal 9 5 2 41" xfId="5303" xr:uid="{00000000-0005-0000-0000-00002E650000}"/>
    <cellStyle name="Normal 9 5 2 41 2" xfId="7550" xr:uid="{00000000-0005-0000-0000-00002F650000}"/>
    <cellStyle name="Normal 9 5 2 41 2 2" xfId="11089" xr:uid="{00000000-0005-0000-0000-000030650000}"/>
    <cellStyle name="Normal 9 5 2 41 2 2 2" xfId="27931" xr:uid="{00000000-0005-0000-0000-000031650000}"/>
    <cellStyle name="Normal 9 5 2 41 2 2 3" xfId="27932" xr:uid="{00000000-0005-0000-0000-000032650000}"/>
    <cellStyle name="Normal 9 5 2 41 2 3" xfId="27933" xr:uid="{00000000-0005-0000-0000-000033650000}"/>
    <cellStyle name="Normal 9 5 2 41 2 4" xfId="27934" xr:uid="{00000000-0005-0000-0000-000034650000}"/>
    <cellStyle name="Normal 9 5 2 41 3" xfId="9328" xr:uid="{00000000-0005-0000-0000-000035650000}"/>
    <cellStyle name="Normal 9 5 2 41 3 2" xfId="27935" xr:uid="{00000000-0005-0000-0000-000036650000}"/>
    <cellStyle name="Normal 9 5 2 41 3 2 2" xfId="27936" xr:uid="{00000000-0005-0000-0000-000037650000}"/>
    <cellStyle name="Normal 9 5 2 41 3 3" xfId="27937" xr:uid="{00000000-0005-0000-0000-000038650000}"/>
    <cellStyle name="Normal 9 5 2 41 3 4" xfId="27938" xr:uid="{00000000-0005-0000-0000-000039650000}"/>
    <cellStyle name="Normal 9 5 2 41 4" xfId="27939" xr:uid="{00000000-0005-0000-0000-00003A650000}"/>
    <cellStyle name="Normal 9 5 2 41 4 2" xfId="27940" xr:uid="{00000000-0005-0000-0000-00003B650000}"/>
    <cellStyle name="Normal 9 5 2 41 5" xfId="27941" xr:uid="{00000000-0005-0000-0000-00003C650000}"/>
    <cellStyle name="Normal 9 5 2 41 6" xfId="27942" xr:uid="{00000000-0005-0000-0000-00003D650000}"/>
    <cellStyle name="Normal 9 5 2 42" xfId="5304" xr:uid="{00000000-0005-0000-0000-00003E650000}"/>
    <cellStyle name="Normal 9 5 2 42 2" xfId="7551" xr:uid="{00000000-0005-0000-0000-00003F650000}"/>
    <cellStyle name="Normal 9 5 2 42 2 2" xfId="11090" xr:uid="{00000000-0005-0000-0000-000040650000}"/>
    <cellStyle name="Normal 9 5 2 42 2 2 2" xfId="27943" xr:uid="{00000000-0005-0000-0000-000041650000}"/>
    <cellStyle name="Normal 9 5 2 42 2 2 3" xfId="27944" xr:uid="{00000000-0005-0000-0000-000042650000}"/>
    <cellStyle name="Normal 9 5 2 42 2 3" xfId="27945" xr:uid="{00000000-0005-0000-0000-000043650000}"/>
    <cellStyle name="Normal 9 5 2 42 2 4" xfId="27946" xr:uid="{00000000-0005-0000-0000-000044650000}"/>
    <cellStyle name="Normal 9 5 2 42 3" xfId="9329" xr:uid="{00000000-0005-0000-0000-000045650000}"/>
    <cellStyle name="Normal 9 5 2 42 3 2" xfId="27947" xr:uid="{00000000-0005-0000-0000-000046650000}"/>
    <cellStyle name="Normal 9 5 2 42 3 2 2" xfId="27948" xr:uid="{00000000-0005-0000-0000-000047650000}"/>
    <cellStyle name="Normal 9 5 2 42 3 3" xfId="27949" xr:uid="{00000000-0005-0000-0000-000048650000}"/>
    <cellStyle name="Normal 9 5 2 42 3 4" xfId="27950" xr:uid="{00000000-0005-0000-0000-000049650000}"/>
    <cellStyle name="Normal 9 5 2 42 4" xfId="27951" xr:uid="{00000000-0005-0000-0000-00004A650000}"/>
    <cellStyle name="Normal 9 5 2 42 4 2" xfId="27952" xr:uid="{00000000-0005-0000-0000-00004B650000}"/>
    <cellStyle name="Normal 9 5 2 42 5" xfId="27953" xr:uid="{00000000-0005-0000-0000-00004C650000}"/>
    <cellStyle name="Normal 9 5 2 42 6" xfId="27954" xr:uid="{00000000-0005-0000-0000-00004D650000}"/>
    <cellStyle name="Normal 9 5 2 43" xfId="5305" xr:uid="{00000000-0005-0000-0000-00004E650000}"/>
    <cellStyle name="Normal 9 5 2 43 2" xfId="7552" xr:uid="{00000000-0005-0000-0000-00004F650000}"/>
    <cellStyle name="Normal 9 5 2 43 2 2" xfId="11091" xr:uid="{00000000-0005-0000-0000-000050650000}"/>
    <cellStyle name="Normal 9 5 2 43 2 2 2" xfId="27955" xr:uid="{00000000-0005-0000-0000-000051650000}"/>
    <cellStyle name="Normal 9 5 2 43 2 2 3" xfId="27956" xr:uid="{00000000-0005-0000-0000-000052650000}"/>
    <cellStyle name="Normal 9 5 2 43 2 3" xfId="27957" xr:uid="{00000000-0005-0000-0000-000053650000}"/>
    <cellStyle name="Normal 9 5 2 43 2 4" xfId="27958" xr:uid="{00000000-0005-0000-0000-000054650000}"/>
    <cellStyle name="Normal 9 5 2 43 3" xfId="9330" xr:uid="{00000000-0005-0000-0000-000055650000}"/>
    <cellStyle name="Normal 9 5 2 43 3 2" xfId="27959" xr:uid="{00000000-0005-0000-0000-000056650000}"/>
    <cellStyle name="Normal 9 5 2 43 3 2 2" xfId="27960" xr:uid="{00000000-0005-0000-0000-000057650000}"/>
    <cellStyle name="Normal 9 5 2 43 3 3" xfId="27961" xr:uid="{00000000-0005-0000-0000-000058650000}"/>
    <cellStyle name="Normal 9 5 2 43 3 4" xfId="27962" xr:uid="{00000000-0005-0000-0000-000059650000}"/>
    <cellStyle name="Normal 9 5 2 43 4" xfId="27963" xr:uid="{00000000-0005-0000-0000-00005A650000}"/>
    <cellStyle name="Normal 9 5 2 43 4 2" xfId="27964" xr:uid="{00000000-0005-0000-0000-00005B650000}"/>
    <cellStyle name="Normal 9 5 2 43 5" xfId="27965" xr:uid="{00000000-0005-0000-0000-00005C650000}"/>
    <cellStyle name="Normal 9 5 2 43 6" xfId="27966" xr:uid="{00000000-0005-0000-0000-00005D650000}"/>
    <cellStyle name="Normal 9 5 2 44" xfId="5306" xr:uid="{00000000-0005-0000-0000-00005E650000}"/>
    <cellStyle name="Normal 9 5 2 44 2" xfId="7553" xr:uid="{00000000-0005-0000-0000-00005F650000}"/>
    <cellStyle name="Normal 9 5 2 44 2 2" xfId="11092" xr:uid="{00000000-0005-0000-0000-000060650000}"/>
    <cellStyle name="Normal 9 5 2 44 2 2 2" xfId="27967" xr:uid="{00000000-0005-0000-0000-000061650000}"/>
    <cellStyle name="Normal 9 5 2 44 2 2 3" xfId="27968" xr:uid="{00000000-0005-0000-0000-000062650000}"/>
    <cellStyle name="Normal 9 5 2 44 2 3" xfId="27969" xr:uid="{00000000-0005-0000-0000-000063650000}"/>
    <cellStyle name="Normal 9 5 2 44 2 4" xfId="27970" xr:uid="{00000000-0005-0000-0000-000064650000}"/>
    <cellStyle name="Normal 9 5 2 44 3" xfId="9331" xr:uid="{00000000-0005-0000-0000-000065650000}"/>
    <cellStyle name="Normal 9 5 2 44 3 2" xfId="27971" xr:uid="{00000000-0005-0000-0000-000066650000}"/>
    <cellStyle name="Normal 9 5 2 44 3 2 2" xfId="27972" xr:uid="{00000000-0005-0000-0000-000067650000}"/>
    <cellStyle name="Normal 9 5 2 44 3 3" xfId="27973" xr:uid="{00000000-0005-0000-0000-000068650000}"/>
    <cellStyle name="Normal 9 5 2 44 3 4" xfId="27974" xr:uid="{00000000-0005-0000-0000-000069650000}"/>
    <cellStyle name="Normal 9 5 2 44 4" xfId="27975" xr:uid="{00000000-0005-0000-0000-00006A650000}"/>
    <cellStyle name="Normal 9 5 2 44 4 2" xfId="27976" xr:uid="{00000000-0005-0000-0000-00006B650000}"/>
    <cellStyle name="Normal 9 5 2 44 5" xfId="27977" xr:uid="{00000000-0005-0000-0000-00006C650000}"/>
    <cellStyle name="Normal 9 5 2 44 6" xfId="27978" xr:uid="{00000000-0005-0000-0000-00006D650000}"/>
    <cellStyle name="Normal 9 5 2 45" xfId="5307" xr:uid="{00000000-0005-0000-0000-00006E650000}"/>
    <cellStyle name="Normal 9 5 2 45 2" xfId="7554" xr:uid="{00000000-0005-0000-0000-00006F650000}"/>
    <cellStyle name="Normal 9 5 2 45 2 2" xfId="11093" xr:uid="{00000000-0005-0000-0000-000070650000}"/>
    <cellStyle name="Normal 9 5 2 45 2 2 2" xfId="27979" xr:uid="{00000000-0005-0000-0000-000071650000}"/>
    <cellStyle name="Normal 9 5 2 45 2 2 3" xfId="27980" xr:uid="{00000000-0005-0000-0000-000072650000}"/>
    <cellStyle name="Normal 9 5 2 45 2 3" xfId="27981" xr:uid="{00000000-0005-0000-0000-000073650000}"/>
    <cellStyle name="Normal 9 5 2 45 2 4" xfId="27982" xr:uid="{00000000-0005-0000-0000-000074650000}"/>
    <cellStyle name="Normal 9 5 2 45 3" xfId="9332" xr:uid="{00000000-0005-0000-0000-000075650000}"/>
    <cellStyle name="Normal 9 5 2 45 3 2" xfId="27983" xr:uid="{00000000-0005-0000-0000-000076650000}"/>
    <cellStyle name="Normal 9 5 2 45 3 2 2" xfId="27984" xr:uid="{00000000-0005-0000-0000-000077650000}"/>
    <cellStyle name="Normal 9 5 2 45 3 3" xfId="27985" xr:uid="{00000000-0005-0000-0000-000078650000}"/>
    <cellStyle name="Normal 9 5 2 45 3 4" xfId="27986" xr:uid="{00000000-0005-0000-0000-000079650000}"/>
    <cellStyle name="Normal 9 5 2 45 4" xfId="27987" xr:uid="{00000000-0005-0000-0000-00007A650000}"/>
    <cellStyle name="Normal 9 5 2 45 4 2" xfId="27988" xr:uid="{00000000-0005-0000-0000-00007B650000}"/>
    <cellStyle name="Normal 9 5 2 45 5" xfId="27989" xr:uid="{00000000-0005-0000-0000-00007C650000}"/>
    <cellStyle name="Normal 9 5 2 45 6" xfId="27990" xr:uid="{00000000-0005-0000-0000-00007D650000}"/>
    <cellStyle name="Normal 9 5 2 46" xfId="7515" xr:uid="{00000000-0005-0000-0000-00007E650000}"/>
    <cellStyle name="Normal 9 5 2 46 2" xfId="11054" xr:uid="{00000000-0005-0000-0000-00007F650000}"/>
    <cellStyle name="Normal 9 5 2 46 2 2" xfId="27991" xr:uid="{00000000-0005-0000-0000-000080650000}"/>
    <cellStyle name="Normal 9 5 2 46 2 3" xfId="27992" xr:uid="{00000000-0005-0000-0000-000081650000}"/>
    <cellStyle name="Normal 9 5 2 46 3" xfId="27993" xr:uid="{00000000-0005-0000-0000-000082650000}"/>
    <cellStyle name="Normal 9 5 2 46 4" xfId="27994" xr:uid="{00000000-0005-0000-0000-000083650000}"/>
    <cellStyle name="Normal 9 5 2 47" xfId="9293" xr:uid="{00000000-0005-0000-0000-000084650000}"/>
    <cellStyle name="Normal 9 5 2 47 2" xfId="27995" xr:uid="{00000000-0005-0000-0000-000085650000}"/>
    <cellStyle name="Normal 9 5 2 47 2 2" xfId="27996" xr:uid="{00000000-0005-0000-0000-000086650000}"/>
    <cellStyle name="Normal 9 5 2 47 3" xfId="27997" xr:uid="{00000000-0005-0000-0000-000087650000}"/>
    <cellStyle name="Normal 9 5 2 47 4" xfId="27998" xr:uid="{00000000-0005-0000-0000-000088650000}"/>
    <cellStyle name="Normal 9 5 2 48" xfId="27999" xr:uid="{00000000-0005-0000-0000-000089650000}"/>
    <cellStyle name="Normal 9 5 2 48 2" xfId="28000" xr:uid="{00000000-0005-0000-0000-00008A650000}"/>
    <cellStyle name="Normal 9 5 2 49" xfId="28001" xr:uid="{00000000-0005-0000-0000-00008B650000}"/>
    <cellStyle name="Normal 9 5 2 5" xfId="5308" xr:uid="{00000000-0005-0000-0000-00008C650000}"/>
    <cellStyle name="Normal 9 5 2 5 2" xfId="7555" xr:uid="{00000000-0005-0000-0000-00008D650000}"/>
    <cellStyle name="Normal 9 5 2 5 2 2" xfId="11094" xr:uid="{00000000-0005-0000-0000-00008E650000}"/>
    <cellStyle name="Normal 9 5 2 5 2 2 2" xfId="28002" xr:uid="{00000000-0005-0000-0000-00008F650000}"/>
    <cellStyle name="Normal 9 5 2 5 2 2 3" xfId="28003" xr:uid="{00000000-0005-0000-0000-000090650000}"/>
    <cellStyle name="Normal 9 5 2 5 2 3" xfId="28004" xr:uid="{00000000-0005-0000-0000-000091650000}"/>
    <cellStyle name="Normal 9 5 2 5 2 4" xfId="28005" xr:uid="{00000000-0005-0000-0000-000092650000}"/>
    <cellStyle name="Normal 9 5 2 5 3" xfId="9333" xr:uid="{00000000-0005-0000-0000-000093650000}"/>
    <cellStyle name="Normal 9 5 2 5 3 2" xfId="28006" xr:uid="{00000000-0005-0000-0000-000094650000}"/>
    <cellStyle name="Normal 9 5 2 5 3 2 2" xfId="28007" xr:uid="{00000000-0005-0000-0000-000095650000}"/>
    <cellStyle name="Normal 9 5 2 5 3 3" xfId="28008" xr:uid="{00000000-0005-0000-0000-000096650000}"/>
    <cellStyle name="Normal 9 5 2 5 3 4" xfId="28009" xr:uid="{00000000-0005-0000-0000-000097650000}"/>
    <cellStyle name="Normal 9 5 2 5 4" xfId="28010" xr:uid="{00000000-0005-0000-0000-000098650000}"/>
    <cellStyle name="Normal 9 5 2 5 4 2" xfId="28011" xr:uid="{00000000-0005-0000-0000-000099650000}"/>
    <cellStyle name="Normal 9 5 2 5 5" xfId="28012" xr:uid="{00000000-0005-0000-0000-00009A650000}"/>
    <cellStyle name="Normal 9 5 2 5 6" xfId="28013" xr:uid="{00000000-0005-0000-0000-00009B650000}"/>
    <cellStyle name="Normal 9 5 2 50" xfId="28014" xr:uid="{00000000-0005-0000-0000-00009C650000}"/>
    <cellStyle name="Normal 9 5 2 6" xfId="5309" xr:uid="{00000000-0005-0000-0000-00009D650000}"/>
    <cellStyle name="Normal 9 5 2 6 2" xfId="7556" xr:uid="{00000000-0005-0000-0000-00009E650000}"/>
    <cellStyle name="Normal 9 5 2 6 2 2" xfId="11095" xr:uid="{00000000-0005-0000-0000-00009F650000}"/>
    <cellStyle name="Normal 9 5 2 6 2 2 2" xfId="28015" xr:uid="{00000000-0005-0000-0000-0000A0650000}"/>
    <cellStyle name="Normal 9 5 2 6 2 2 3" xfId="28016" xr:uid="{00000000-0005-0000-0000-0000A1650000}"/>
    <cellStyle name="Normal 9 5 2 6 2 3" xfId="28017" xr:uid="{00000000-0005-0000-0000-0000A2650000}"/>
    <cellStyle name="Normal 9 5 2 6 2 4" xfId="28018" xr:uid="{00000000-0005-0000-0000-0000A3650000}"/>
    <cellStyle name="Normal 9 5 2 6 3" xfId="9334" xr:uid="{00000000-0005-0000-0000-0000A4650000}"/>
    <cellStyle name="Normal 9 5 2 6 3 2" xfId="28019" xr:uid="{00000000-0005-0000-0000-0000A5650000}"/>
    <cellStyle name="Normal 9 5 2 6 3 2 2" xfId="28020" xr:uid="{00000000-0005-0000-0000-0000A6650000}"/>
    <cellStyle name="Normal 9 5 2 6 3 3" xfId="28021" xr:uid="{00000000-0005-0000-0000-0000A7650000}"/>
    <cellStyle name="Normal 9 5 2 6 3 4" xfId="28022" xr:uid="{00000000-0005-0000-0000-0000A8650000}"/>
    <cellStyle name="Normal 9 5 2 6 4" xfId="28023" xr:uid="{00000000-0005-0000-0000-0000A9650000}"/>
    <cellStyle name="Normal 9 5 2 6 4 2" xfId="28024" xr:uid="{00000000-0005-0000-0000-0000AA650000}"/>
    <cellStyle name="Normal 9 5 2 6 5" xfId="28025" xr:uid="{00000000-0005-0000-0000-0000AB650000}"/>
    <cellStyle name="Normal 9 5 2 6 6" xfId="28026" xr:uid="{00000000-0005-0000-0000-0000AC650000}"/>
    <cellStyle name="Normal 9 5 2 7" xfId="5310" xr:uid="{00000000-0005-0000-0000-0000AD650000}"/>
    <cellStyle name="Normal 9 5 2 7 2" xfId="7557" xr:uid="{00000000-0005-0000-0000-0000AE650000}"/>
    <cellStyle name="Normal 9 5 2 7 2 2" xfId="11096" xr:uid="{00000000-0005-0000-0000-0000AF650000}"/>
    <cellStyle name="Normal 9 5 2 7 2 2 2" xfId="28027" xr:uid="{00000000-0005-0000-0000-0000B0650000}"/>
    <cellStyle name="Normal 9 5 2 7 2 2 3" xfId="28028" xr:uid="{00000000-0005-0000-0000-0000B1650000}"/>
    <cellStyle name="Normal 9 5 2 7 2 3" xfId="28029" xr:uid="{00000000-0005-0000-0000-0000B2650000}"/>
    <cellStyle name="Normal 9 5 2 7 2 4" xfId="28030" xr:uid="{00000000-0005-0000-0000-0000B3650000}"/>
    <cellStyle name="Normal 9 5 2 7 3" xfId="9335" xr:uid="{00000000-0005-0000-0000-0000B4650000}"/>
    <cellStyle name="Normal 9 5 2 7 3 2" xfId="28031" xr:uid="{00000000-0005-0000-0000-0000B5650000}"/>
    <cellStyle name="Normal 9 5 2 7 3 2 2" xfId="28032" xr:uid="{00000000-0005-0000-0000-0000B6650000}"/>
    <cellStyle name="Normal 9 5 2 7 3 3" xfId="28033" xr:uid="{00000000-0005-0000-0000-0000B7650000}"/>
    <cellStyle name="Normal 9 5 2 7 3 4" xfId="28034" xr:uid="{00000000-0005-0000-0000-0000B8650000}"/>
    <cellStyle name="Normal 9 5 2 7 4" xfId="28035" xr:uid="{00000000-0005-0000-0000-0000B9650000}"/>
    <cellStyle name="Normal 9 5 2 7 4 2" xfId="28036" xr:uid="{00000000-0005-0000-0000-0000BA650000}"/>
    <cellStyle name="Normal 9 5 2 7 5" xfId="28037" xr:uid="{00000000-0005-0000-0000-0000BB650000}"/>
    <cellStyle name="Normal 9 5 2 7 6" xfId="28038" xr:uid="{00000000-0005-0000-0000-0000BC650000}"/>
    <cellStyle name="Normal 9 5 2 8" xfId="5311" xr:uid="{00000000-0005-0000-0000-0000BD650000}"/>
    <cellStyle name="Normal 9 5 2 8 2" xfId="7558" xr:uid="{00000000-0005-0000-0000-0000BE650000}"/>
    <cellStyle name="Normal 9 5 2 8 2 2" xfId="11097" xr:uid="{00000000-0005-0000-0000-0000BF650000}"/>
    <cellStyle name="Normal 9 5 2 8 2 2 2" xfId="28039" xr:uid="{00000000-0005-0000-0000-0000C0650000}"/>
    <cellStyle name="Normal 9 5 2 8 2 2 3" xfId="28040" xr:uid="{00000000-0005-0000-0000-0000C1650000}"/>
    <cellStyle name="Normal 9 5 2 8 2 3" xfId="28041" xr:uid="{00000000-0005-0000-0000-0000C2650000}"/>
    <cellStyle name="Normal 9 5 2 8 2 4" xfId="28042" xr:uid="{00000000-0005-0000-0000-0000C3650000}"/>
    <cellStyle name="Normal 9 5 2 8 3" xfId="9336" xr:uid="{00000000-0005-0000-0000-0000C4650000}"/>
    <cellStyle name="Normal 9 5 2 8 3 2" xfId="28043" xr:uid="{00000000-0005-0000-0000-0000C5650000}"/>
    <cellStyle name="Normal 9 5 2 8 3 2 2" xfId="28044" xr:uid="{00000000-0005-0000-0000-0000C6650000}"/>
    <cellStyle name="Normal 9 5 2 8 3 3" xfId="28045" xr:uid="{00000000-0005-0000-0000-0000C7650000}"/>
    <cellStyle name="Normal 9 5 2 8 3 4" xfId="28046" xr:uid="{00000000-0005-0000-0000-0000C8650000}"/>
    <cellStyle name="Normal 9 5 2 8 4" xfId="28047" xr:uid="{00000000-0005-0000-0000-0000C9650000}"/>
    <cellStyle name="Normal 9 5 2 8 4 2" xfId="28048" xr:uid="{00000000-0005-0000-0000-0000CA650000}"/>
    <cellStyle name="Normal 9 5 2 8 5" xfId="28049" xr:uid="{00000000-0005-0000-0000-0000CB650000}"/>
    <cellStyle name="Normal 9 5 2 8 6" xfId="28050" xr:uid="{00000000-0005-0000-0000-0000CC650000}"/>
    <cellStyle name="Normal 9 5 2 9" xfId="5312" xr:uid="{00000000-0005-0000-0000-0000CD650000}"/>
    <cellStyle name="Normal 9 5 2 9 2" xfId="7559" xr:uid="{00000000-0005-0000-0000-0000CE650000}"/>
    <cellStyle name="Normal 9 5 2 9 2 2" xfId="11098" xr:uid="{00000000-0005-0000-0000-0000CF650000}"/>
    <cellStyle name="Normal 9 5 2 9 2 2 2" xfId="28051" xr:uid="{00000000-0005-0000-0000-0000D0650000}"/>
    <cellStyle name="Normal 9 5 2 9 2 2 3" xfId="28052" xr:uid="{00000000-0005-0000-0000-0000D1650000}"/>
    <cellStyle name="Normal 9 5 2 9 2 3" xfId="28053" xr:uid="{00000000-0005-0000-0000-0000D2650000}"/>
    <cellStyle name="Normal 9 5 2 9 2 4" xfId="28054" xr:uid="{00000000-0005-0000-0000-0000D3650000}"/>
    <cellStyle name="Normal 9 5 2 9 3" xfId="9337" xr:uid="{00000000-0005-0000-0000-0000D4650000}"/>
    <cellStyle name="Normal 9 5 2 9 3 2" xfId="28055" xr:uid="{00000000-0005-0000-0000-0000D5650000}"/>
    <cellStyle name="Normal 9 5 2 9 3 2 2" xfId="28056" xr:uid="{00000000-0005-0000-0000-0000D6650000}"/>
    <cellStyle name="Normal 9 5 2 9 3 3" xfId="28057" xr:uid="{00000000-0005-0000-0000-0000D7650000}"/>
    <cellStyle name="Normal 9 5 2 9 3 4" xfId="28058" xr:uid="{00000000-0005-0000-0000-0000D8650000}"/>
    <cellStyle name="Normal 9 5 2 9 4" xfId="28059" xr:uid="{00000000-0005-0000-0000-0000D9650000}"/>
    <cellStyle name="Normal 9 5 2 9 4 2" xfId="28060" xr:uid="{00000000-0005-0000-0000-0000DA650000}"/>
    <cellStyle name="Normal 9 5 2 9 5" xfId="28061" xr:uid="{00000000-0005-0000-0000-0000DB650000}"/>
    <cellStyle name="Normal 9 5 2 9 6" xfId="28062" xr:uid="{00000000-0005-0000-0000-0000DC650000}"/>
    <cellStyle name="Normal 9 5 3" xfId="5313" xr:uid="{00000000-0005-0000-0000-0000DD650000}"/>
    <cellStyle name="Normal 9 5 3 2" xfId="7560" xr:uid="{00000000-0005-0000-0000-0000DE650000}"/>
    <cellStyle name="Normal 9 5 3 2 2" xfId="11099" xr:uid="{00000000-0005-0000-0000-0000DF650000}"/>
    <cellStyle name="Normal 9 5 3 2 2 2" xfId="28063" xr:uid="{00000000-0005-0000-0000-0000E0650000}"/>
    <cellStyle name="Normal 9 5 3 2 2 3" xfId="28064" xr:uid="{00000000-0005-0000-0000-0000E1650000}"/>
    <cellStyle name="Normal 9 5 3 2 3" xfId="28065" xr:uid="{00000000-0005-0000-0000-0000E2650000}"/>
    <cellStyle name="Normal 9 5 3 2 4" xfId="28066" xr:uid="{00000000-0005-0000-0000-0000E3650000}"/>
    <cellStyle name="Normal 9 5 3 3" xfId="9338" xr:uid="{00000000-0005-0000-0000-0000E4650000}"/>
    <cellStyle name="Normal 9 5 3 3 2" xfId="28067" xr:uid="{00000000-0005-0000-0000-0000E5650000}"/>
    <cellStyle name="Normal 9 5 3 3 2 2" xfId="28068" xr:uid="{00000000-0005-0000-0000-0000E6650000}"/>
    <cellStyle name="Normal 9 5 3 3 3" xfId="28069" xr:uid="{00000000-0005-0000-0000-0000E7650000}"/>
    <cellStyle name="Normal 9 5 3 3 4" xfId="28070" xr:uid="{00000000-0005-0000-0000-0000E8650000}"/>
    <cellStyle name="Normal 9 5 3 4" xfId="28071" xr:uid="{00000000-0005-0000-0000-0000E9650000}"/>
    <cellStyle name="Normal 9 5 3 4 2" xfId="28072" xr:uid="{00000000-0005-0000-0000-0000EA650000}"/>
    <cellStyle name="Normal 9 5 3 5" xfId="28073" xr:uid="{00000000-0005-0000-0000-0000EB650000}"/>
    <cellStyle name="Normal 9 5 3 6" xfId="28074" xr:uid="{00000000-0005-0000-0000-0000EC650000}"/>
    <cellStyle name="Normal 9 5 4" xfId="5314" xr:uid="{00000000-0005-0000-0000-0000ED650000}"/>
    <cellStyle name="Normal 9 5 4 2" xfId="7561" xr:uid="{00000000-0005-0000-0000-0000EE650000}"/>
    <cellStyle name="Normal 9 5 4 2 2" xfId="11100" xr:uid="{00000000-0005-0000-0000-0000EF650000}"/>
    <cellStyle name="Normal 9 5 4 2 2 2" xfId="28075" xr:uid="{00000000-0005-0000-0000-0000F0650000}"/>
    <cellStyle name="Normal 9 5 4 2 2 3" xfId="28076" xr:uid="{00000000-0005-0000-0000-0000F1650000}"/>
    <cellStyle name="Normal 9 5 4 2 3" xfId="28077" xr:uid="{00000000-0005-0000-0000-0000F2650000}"/>
    <cellStyle name="Normal 9 5 4 2 4" xfId="28078" xr:uid="{00000000-0005-0000-0000-0000F3650000}"/>
    <cellStyle name="Normal 9 5 4 3" xfId="9339" xr:uid="{00000000-0005-0000-0000-0000F4650000}"/>
    <cellStyle name="Normal 9 5 4 3 2" xfId="28079" xr:uid="{00000000-0005-0000-0000-0000F5650000}"/>
    <cellStyle name="Normal 9 5 4 3 2 2" xfId="28080" xr:uid="{00000000-0005-0000-0000-0000F6650000}"/>
    <cellStyle name="Normal 9 5 4 3 3" xfId="28081" xr:uid="{00000000-0005-0000-0000-0000F7650000}"/>
    <cellStyle name="Normal 9 5 4 3 4" xfId="28082" xr:uid="{00000000-0005-0000-0000-0000F8650000}"/>
    <cellStyle name="Normal 9 5 4 4" xfId="28083" xr:uid="{00000000-0005-0000-0000-0000F9650000}"/>
    <cellStyle name="Normal 9 5 4 4 2" xfId="28084" xr:uid="{00000000-0005-0000-0000-0000FA650000}"/>
    <cellStyle name="Normal 9 5 4 5" xfId="28085" xr:uid="{00000000-0005-0000-0000-0000FB650000}"/>
    <cellStyle name="Normal 9 5 4 6" xfId="28086" xr:uid="{00000000-0005-0000-0000-0000FC650000}"/>
    <cellStyle name="Normal 9 5 5" xfId="7514" xr:uid="{00000000-0005-0000-0000-0000FD650000}"/>
    <cellStyle name="Normal 9 5 5 2" xfId="11053" xr:uid="{00000000-0005-0000-0000-0000FE650000}"/>
    <cellStyle name="Normal 9 5 5 2 2" xfId="28087" xr:uid="{00000000-0005-0000-0000-0000FF650000}"/>
    <cellStyle name="Normal 9 5 5 2 3" xfId="28088" xr:uid="{00000000-0005-0000-0000-000000660000}"/>
    <cellStyle name="Normal 9 5 5 3" xfId="28089" xr:uid="{00000000-0005-0000-0000-000001660000}"/>
    <cellStyle name="Normal 9 5 5 4" xfId="28090" xr:uid="{00000000-0005-0000-0000-000002660000}"/>
    <cellStyle name="Normal 9 5 6" xfId="9292" xr:uid="{00000000-0005-0000-0000-000003660000}"/>
    <cellStyle name="Normal 9 5 6 2" xfId="28091" xr:uid="{00000000-0005-0000-0000-000004660000}"/>
    <cellStyle name="Normal 9 5 6 2 2" xfId="28092" xr:uid="{00000000-0005-0000-0000-000005660000}"/>
    <cellStyle name="Normal 9 5 6 3" xfId="28093" xr:uid="{00000000-0005-0000-0000-000006660000}"/>
    <cellStyle name="Normal 9 5 6 4" xfId="28094" xr:uid="{00000000-0005-0000-0000-000007660000}"/>
    <cellStyle name="Normal 9 5 7" xfId="28095" xr:uid="{00000000-0005-0000-0000-000008660000}"/>
    <cellStyle name="Normal 9 5 7 2" xfId="28096" xr:uid="{00000000-0005-0000-0000-000009660000}"/>
    <cellStyle name="Normal 9 5 8" xfId="28097" xr:uid="{00000000-0005-0000-0000-00000A660000}"/>
    <cellStyle name="Normal 9 5 9" xfId="28098" xr:uid="{00000000-0005-0000-0000-00000B660000}"/>
    <cellStyle name="Normal 9 50" xfId="5315" xr:uid="{00000000-0005-0000-0000-00000C660000}"/>
    <cellStyle name="Normal 9 50 2" xfId="7562" xr:uid="{00000000-0005-0000-0000-00000D660000}"/>
    <cellStyle name="Normal 9 50 2 2" xfId="11101" xr:uid="{00000000-0005-0000-0000-00000E660000}"/>
    <cellStyle name="Normal 9 50 2 2 2" xfId="28099" xr:uid="{00000000-0005-0000-0000-00000F660000}"/>
    <cellStyle name="Normal 9 50 2 2 3" xfId="28100" xr:uid="{00000000-0005-0000-0000-000010660000}"/>
    <cellStyle name="Normal 9 50 2 3" xfId="28101" xr:uid="{00000000-0005-0000-0000-000011660000}"/>
    <cellStyle name="Normal 9 50 2 4" xfId="28102" xr:uid="{00000000-0005-0000-0000-000012660000}"/>
    <cellStyle name="Normal 9 50 3" xfId="9340" xr:uid="{00000000-0005-0000-0000-000013660000}"/>
    <cellStyle name="Normal 9 50 3 2" xfId="28103" xr:uid="{00000000-0005-0000-0000-000014660000}"/>
    <cellStyle name="Normal 9 50 3 2 2" xfId="28104" xr:uid="{00000000-0005-0000-0000-000015660000}"/>
    <cellStyle name="Normal 9 50 3 3" xfId="28105" xr:uid="{00000000-0005-0000-0000-000016660000}"/>
    <cellStyle name="Normal 9 50 3 4" xfId="28106" xr:uid="{00000000-0005-0000-0000-000017660000}"/>
    <cellStyle name="Normal 9 50 4" xfId="28107" xr:uid="{00000000-0005-0000-0000-000018660000}"/>
    <cellStyle name="Normal 9 50 4 2" xfId="28108" xr:uid="{00000000-0005-0000-0000-000019660000}"/>
    <cellStyle name="Normal 9 50 5" xfId="28109" xr:uid="{00000000-0005-0000-0000-00001A660000}"/>
    <cellStyle name="Normal 9 50 6" xfId="28110" xr:uid="{00000000-0005-0000-0000-00001B660000}"/>
    <cellStyle name="Normal 9 51" xfId="5316" xr:uid="{00000000-0005-0000-0000-00001C660000}"/>
    <cellStyle name="Normal 9 51 2" xfId="7563" xr:uid="{00000000-0005-0000-0000-00001D660000}"/>
    <cellStyle name="Normal 9 51 2 2" xfId="11102" xr:uid="{00000000-0005-0000-0000-00001E660000}"/>
    <cellStyle name="Normal 9 51 2 2 2" xfId="28111" xr:uid="{00000000-0005-0000-0000-00001F660000}"/>
    <cellStyle name="Normal 9 51 2 2 3" xfId="28112" xr:uid="{00000000-0005-0000-0000-000020660000}"/>
    <cellStyle name="Normal 9 51 2 3" xfId="28113" xr:uid="{00000000-0005-0000-0000-000021660000}"/>
    <cellStyle name="Normal 9 51 2 4" xfId="28114" xr:uid="{00000000-0005-0000-0000-000022660000}"/>
    <cellStyle name="Normal 9 51 3" xfId="9341" xr:uid="{00000000-0005-0000-0000-000023660000}"/>
    <cellStyle name="Normal 9 51 3 2" xfId="28115" xr:uid="{00000000-0005-0000-0000-000024660000}"/>
    <cellStyle name="Normal 9 51 3 2 2" xfId="28116" xr:uid="{00000000-0005-0000-0000-000025660000}"/>
    <cellStyle name="Normal 9 51 3 3" xfId="28117" xr:uid="{00000000-0005-0000-0000-000026660000}"/>
    <cellStyle name="Normal 9 51 3 4" xfId="28118" xr:uid="{00000000-0005-0000-0000-000027660000}"/>
    <cellStyle name="Normal 9 51 4" xfId="28119" xr:uid="{00000000-0005-0000-0000-000028660000}"/>
    <cellStyle name="Normal 9 51 4 2" xfId="28120" xr:uid="{00000000-0005-0000-0000-000029660000}"/>
    <cellStyle name="Normal 9 51 5" xfId="28121" xr:uid="{00000000-0005-0000-0000-00002A660000}"/>
    <cellStyle name="Normal 9 51 6" xfId="28122" xr:uid="{00000000-0005-0000-0000-00002B660000}"/>
    <cellStyle name="Normal 9 52" xfId="5317" xr:uid="{00000000-0005-0000-0000-00002C660000}"/>
    <cellStyle name="Normal 9 52 2" xfId="7564" xr:uid="{00000000-0005-0000-0000-00002D660000}"/>
    <cellStyle name="Normal 9 52 2 2" xfId="11103" xr:uid="{00000000-0005-0000-0000-00002E660000}"/>
    <cellStyle name="Normal 9 52 2 2 2" xfId="28123" xr:uid="{00000000-0005-0000-0000-00002F660000}"/>
    <cellStyle name="Normal 9 52 2 2 3" xfId="28124" xr:uid="{00000000-0005-0000-0000-000030660000}"/>
    <cellStyle name="Normal 9 52 2 3" xfId="28125" xr:uid="{00000000-0005-0000-0000-000031660000}"/>
    <cellStyle name="Normal 9 52 2 4" xfId="28126" xr:uid="{00000000-0005-0000-0000-000032660000}"/>
    <cellStyle name="Normal 9 52 3" xfId="9342" xr:uid="{00000000-0005-0000-0000-000033660000}"/>
    <cellStyle name="Normal 9 52 3 2" xfId="28127" xr:uid="{00000000-0005-0000-0000-000034660000}"/>
    <cellStyle name="Normal 9 52 3 2 2" xfId="28128" xr:uid="{00000000-0005-0000-0000-000035660000}"/>
    <cellStyle name="Normal 9 52 3 3" xfId="28129" xr:uid="{00000000-0005-0000-0000-000036660000}"/>
    <cellStyle name="Normal 9 52 3 4" xfId="28130" xr:uid="{00000000-0005-0000-0000-000037660000}"/>
    <cellStyle name="Normal 9 52 4" xfId="28131" xr:uid="{00000000-0005-0000-0000-000038660000}"/>
    <cellStyle name="Normal 9 52 4 2" xfId="28132" xr:uid="{00000000-0005-0000-0000-000039660000}"/>
    <cellStyle name="Normal 9 52 5" xfId="28133" xr:uid="{00000000-0005-0000-0000-00003A660000}"/>
    <cellStyle name="Normal 9 52 6" xfId="28134" xr:uid="{00000000-0005-0000-0000-00003B660000}"/>
    <cellStyle name="Normal 9 53" xfId="7282" xr:uid="{00000000-0005-0000-0000-00003C660000}"/>
    <cellStyle name="Normal 9 53 2" xfId="10821" xr:uid="{00000000-0005-0000-0000-00003D660000}"/>
    <cellStyle name="Normal 9 53 2 2" xfId="28135" xr:uid="{00000000-0005-0000-0000-00003E660000}"/>
    <cellStyle name="Normal 9 53 2 3" xfId="28136" xr:uid="{00000000-0005-0000-0000-00003F660000}"/>
    <cellStyle name="Normal 9 53 3" xfId="28137" xr:uid="{00000000-0005-0000-0000-000040660000}"/>
    <cellStyle name="Normal 9 53 4" xfId="28138" xr:uid="{00000000-0005-0000-0000-000041660000}"/>
    <cellStyle name="Normal 9 54" xfId="9060" xr:uid="{00000000-0005-0000-0000-000042660000}"/>
    <cellStyle name="Normal 9 54 2" xfId="28139" xr:uid="{00000000-0005-0000-0000-000043660000}"/>
    <cellStyle name="Normal 9 54 2 2" xfId="28140" xr:uid="{00000000-0005-0000-0000-000044660000}"/>
    <cellStyle name="Normal 9 54 3" xfId="28141" xr:uid="{00000000-0005-0000-0000-000045660000}"/>
    <cellStyle name="Normal 9 54 4" xfId="28142" xr:uid="{00000000-0005-0000-0000-000046660000}"/>
    <cellStyle name="Normal 9 55" xfId="28143" xr:uid="{00000000-0005-0000-0000-000047660000}"/>
    <cellStyle name="Normal 9 55 2" xfId="28144" xr:uid="{00000000-0005-0000-0000-000048660000}"/>
    <cellStyle name="Normal 9 56" xfId="28145" xr:uid="{00000000-0005-0000-0000-000049660000}"/>
    <cellStyle name="Normal 9 57" xfId="28146" xr:uid="{00000000-0005-0000-0000-00004A660000}"/>
    <cellStyle name="Normal 9 58" xfId="5035" xr:uid="{00000000-0005-0000-0000-00004B660000}"/>
    <cellStyle name="Normal 9 6" xfId="5318" xr:uid="{00000000-0005-0000-0000-00004C660000}"/>
    <cellStyle name="Normal 9 6 10" xfId="5319" xr:uid="{00000000-0005-0000-0000-00004D660000}"/>
    <cellStyle name="Normal 9 6 10 2" xfId="7566" xr:uid="{00000000-0005-0000-0000-00004E660000}"/>
    <cellStyle name="Normal 9 6 10 2 2" xfId="11105" xr:uid="{00000000-0005-0000-0000-00004F660000}"/>
    <cellStyle name="Normal 9 6 10 2 2 2" xfId="28147" xr:uid="{00000000-0005-0000-0000-000050660000}"/>
    <cellStyle name="Normal 9 6 10 2 2 3" xfId="28148" xr:uid="{00000000-0005-0000-0000-000051660000}"/>
    <cellStyle name="Normal 9 6 10 2 3" xfId="28149" xr:uid="{00000000-0005-0000-0000-000052660000}"/>
    <cellStyle name="Normal 9 6 10 2 4" xfId="28150" xr:uid="{00000000-0005-0000-0000-000053660000}"/>
    <cellStyle name="Normal 9 6 10 3" xfId="9344" xr:uid="{00000000-0005-0000-0000-000054660000}"/>
    <cellStyle name="Normal 9 6 10 3 2" xfId="28151" xr:uid="{00000000-0005-0000-0000-000055660000}"/>
    <cellStyle name="Normal 9 6 10 3 2 2" xfId="28152" xr:uid="{00000000-0005-0000-0000-000056660000}"/>
    <cellStyle name="Normal 9 6 10 3 3" xfId="28153" xr:uid="{00000000-0005-0000-0000-000057660000}"/>
    <cellStyle name="Normal 9 6 10 3 4" xfId="28154" xr:uid="{00000000-0005-0000-0000-000058660000}"/>
    <cellStyle name="Normal 9 6 10 4" xfId="28155" xr:uid="{00000000-0005-0000-0000-000059660000}"/>
    <cellStyle name="Normal 9 6 10 4 2" xfId="28156" xr:uid="{00000000-0005-0000-0000-00005A660000}"/>
    <cellStyle name="Normal 9 6 10 5" xfId="28157" xr:uid="{00000000-0005-0000-0000-00005B660000}"/>
    <cellStyle name="Normal 9 6 10 6" xfId="28158" xr:uid="{00000000-0005-0000-0000-00005C660000}"/>
    <cellStyle name="Normal 9 6 11" xfId="5320" xr:uid="{00000000-0005-0000-0000-00005D660000}"/>
    <cellStyle name="Normal 9 6 11 2" xfId="7567" xr:uid="{00000000-0005-0000-0000-00005E660000}"/>
    <cellStyle name="Normal 9 6 11 2 2" xfId="11106" xr:uid="{00000000-0005-0000-0000-00005F660000}"/>
    <cellStyle name="Normal 9 6 11 2 2 2" xfId="28159" xr:uid="{00000000-0005-0000-0000-000060660000}"/>
    <cellStyle name="Normal 9 6 11 2 2 3" xfId="28160" xr:uid="{00000000-0005-0000-0000-000061660000}"/>
    <cellStyle name="Normal 9 6 11 2 3" xfId="28161" xr:uid="{00000000-0005-0000-0000-000062660000}"/>
    <cellStyle name="Normal 9 6 11 2 4" xfId="28162" xr:uid="{00000000-0005-0000-0000-000063660000}"/>
    <cellStyle name="Normal 9 6 11 3" xfId="9345" xr:uid="{00000000-0005-0000-0000-000064660000}"/>
    <cellStyle name="Normal 9 6 11 3 2" xfId="28163" xr:uid="{00000000-0005-0000-0000-000065660000}"/>
    <cellStyle name="Normal 9 6 11 3 2 2" xfId="28164" xr:uid="{00000000-0005-0000-0000-000066660000}"/>
    <cellStyle name="Normal 9 6 11 3 3" xfId="28165" xr:uid="{00000000-0005-0000-0000-000067660000}"/>
    <cellStyle name="Normal 9 6 11 3 4" xfId="28166" xr:uid="{00000000-0005-0000-0000-000068660000}"/>
    <cellStyle name="Normal 9 6 11 4" xfId="28167" xr:uid="{00000000-0005-0000-0000-000069660000}"/>
    <cellStyle name="Normal 9 6 11 4 2" xfId="28168" xr:uid="{00000000-0005-0000-0000-00006A660000}"/>
    <cellStyle name="Normal 9 6 11 5" xfId="28169" xr:uid="{00000000-0005-0000-0000-00006B660000}"/>
    <cellStyle name="Normal 9 6 11 6" xfId="28170" xr:uid="{00000000-0005-0000-0000-00006C660000}"/>
    <cellStyle name="Normal 9 6 12" xfId="5321" xr:uid="{00000000-0005-0000-0000-00006D660000}"/>
    <cellStyle name="Normal 9 6 12 2" xfId="7568" xr:uid="{00000000-0005-0000-0000-00006E660000}"/>
    <cellStyle name="Normal 9 6 12 2 2" xfId="11107" xr:uid="{00000000-0005-0000-0000-00006F660000}"/>
    <cellStyle name="Normal 9 6 12 2 2 2" xfId="28171" xr:uid="{00000000-0005-0000-0000-000070660000}"/>
    <cellStyle name="Normal 9 6 12 2 2 3" xfId="28172" xr:uid="{00000000-0005-0000-0000-000071660000}"/>
    <cellStyle name="Normal 9 6 12 2 3" xfId="28173" xr:uid="{00000000-0005-0000-0000-000072660000}"/>
    <cellStyle name="Normal 9 6 12 2 4" xfId="28174" xr:uid="{00000000-0005-0000-0000-000073660000}"/>
    <cellStyle name="Normal 9 6 12 3" xfId="9346" xr:uid="{00000000-0005-0000-0000-000074660000}"/>
    <cellStyle name="Normal 9 6 12 3 2" xfId="28175" xr:uid="{00000000-0005-0000-0000-000075660000}"/>
    <cellStyle name="Normal 9 6 12 3 2 2" xfId="28176" xr:uid="{00000000-0005-0000-0000-000076660000}"/>
    <cellStyle name="Normal 9 6 12 3 3" xfId="28177" xr:uid="{00000000-0005-0000-0000-000077660000}"/>
    <cellStyle name="Normal 9 6 12 3 4" xfId="28178" xr:uid="{00000000-0005-0000-0000-000078660000}"/>
    <cellStyle name="Normal 9 6 12 4" xfId="28179" xr:uid="{00000000-0005-0000-0000-000079660000}"/>
    <cellStyle name="Normal 9 6 12 4 2" xfId="28180" xr:uid="{00000000-0005-0000-0000-00007A660000}"/>
    <cellStyle name="Normal 9 6 12 5" xfId="28181" xr:uid="{00000000-0005-0000-0000-00007B660000}"/>
    <cellStyle name="Normal 9 6 12 6" xfId="28182" xr:uid="{00000000-0005-0000-0000-00007C660000}"/>
    <cellStyle name="Normal 9 6 13" xfId="5322" xr:uid="{00000000-0005-0000-0000-00007D660000}"/>
    <cellStyle name="Normal 9 6 13 2" xfId="7569" xr:uid="{00000000-0005-0000-0000-00007E660000}"/>
    <cellStyle name="Normal 9 6 13 2 2" xfId="11108" xr:uid="{00000000-0005-0000-0000-00007F660000}"/>
    <cellStyle name="Normal 9 6 13 2 2 2" xfId="28183" xr:uid="{00000000-0005-0000-0000-000080660000}"/>
    <cellStyle name="Normal 9 6 13 2 2 3" xfId="28184" xr:uid="{00000000-0005-0000-0000-000081660000}"/>
    <cellStyle name="Normal 9 6 13 2 3" xfId="28185" xr:uid="{00000000-0005-0000-0000-000082660000}"/>
    <cellStyle name="Normal 9 6 13 2 4" xfId="28186" xr:uid="{00000000-0005-0000-0000-000083660000}"/>
    <cellStyle name="Normal 9 6 13 3" xfId="9347" xr:uid="{00000000-0005-0000-0000-000084660000}"/>
    <cellStyle name="Normal 9 6 13 3 2" xfId="28187" xr:uid="{00000000-0005-0000-0000-000085660000}"/>
    <cellStyle name="Normal 9 6 13 3 2 2" xfId="28188" xr:uid="{00000000-0005-0000-0000-000086660000}"/>
    <cellStyle name="Normal 9 6 13 3 3" xfId="28189" xr:uid="{00000000-0005-0000-0000-000087660000}"/>
    <cellStyle name="Normal 9 6 13 3 4" xfId="28190" xr:uid="{00000000-0005-0000-0000-000088660000}"/>
    <cellStyle name="Normal 9 6 13 4" xfId="28191" xr:uid="{00000000-0005-0000-0000-000089660000}"/>
    <cellStyle name="Normal 9 6 13 4 2" xfId="28192" xr:uid="{00000000-0005-0000-0000-00008A660000}"/>
    <cellStyle name="Normal 9 6 13 5" xfId="28193" xr:uid="{00000000-0005-0000-0000-00008B660000}"/>
    <cellStyle name="Normal 9 6 13 6" xfId="28194" xr:uid="{00000000-0005-0000-0000-00008C660000}"/>
    <cellStyle name="Normal 9 6 14" xfId="5323" xr:uid="{00000000-0005-0000-0000-00008D660000}"/>
    <cellStyle name="Normal 9 6 14 2" xfId="7570" xr:uid="{00000000-0005-0000-0000-00008E660000}"/>
    <cellStyle name="Normal 9 6 14 2 2" xfId="11109" xr:uid="{00000000-0005-0000-0000-00008F660000}"/>
    <cellStyle name="Normal 9 6 14 2 2 2" xfId="28195" xr:uid="{00000000-0005-0000-0000-000090660000}"/>
    <cellStyle name="Normal 9 6 14 2 2 3" xfId="28196" xr:uid="{00000000-0005-0000-0000-000091660000}"/>
    <cellStyle name="Normal 9 6 14 2 3" xfId="28197" xr:uid="{00000000-0005-0000-0000-000092660000}"/>
    <cellStyle name="Normal 9 6 14 2 4" xfId="28198" xr:uid="{00000000-0005-0000-0000-000093660000}"/>
    <cellStyle name="Normal 9 6 14 3" xfId="9348" xr:uid="{00000000-0005-0000-0000-000094660000}"/>
    <cellStyle name="Normal 9 6 14 3 2" xfId="28199" xr:uid="{00000000-0005-0000-0000-000095660000}"/>
    <cellStyle name="Normal 9 6 14 3 2 2" xfId="28200" xr:uid="{00000000-0005-0000-0000-000096660000}"/>
    <cellStyle name="Normal 9 6 14 3 3" xfId="28201" xr:uid="{00000000-0005-0000-0000-000097660000}"/>
    <cellStyle name="Normal 9 6 14 3 4" xfId="28202" xr:uid="{00000000-0005-0000-0000-000098660000}"/>
    <cellStyle name="Normal 9 6 14 4" xfId="28203" xr:uid="{00000000-0005-0000-0000-000099660000}"/>
    <cellStyle name="Normal 9 6 14 4 2" xfId="28204" xr:uid="{00000000-0005-0000-0000-00009A660000}"/>
    <cellStyle name="Normal 9 6 14 5" xfId="28205" xr:uid="{00000000-0005-0000-0000-00009B660000}"/>
    <cellStyle name="Normal 9 6 14 6" xfId="28206" xr:uid="{00000000-0005-0000-0000-00009C660000}"/>
    <cellStyle name="Normal 9 6 15" xfId="5324" xr:uid="{00000000-0005-0000-0000-00009D660000}"/>
    <cellStyle name="Normal 9 6 15 2" xfId="7571" xr:uid="{00000000-0005-0000-0000-00009E660000}"/>
    <cellStyle name="Normal 9 6 15 2 2" xfId="11110" xr:uid="{00000000-0005-0000-0000-00009F660000}"/>
    <cellStyle name="Normal 9 6 15 2 2 2" xfId="28207" xr:uid="{00000000-0005-0000-0000-0000A0660000}"/>
    <cellStyle name="Normal 9 6 15 2 2 3" xfId="28208" xr:uid="{00000000-0005-0000-0000-0000A1660000}"/>
    <cellStyle name="Normal 9 6 15 2 3" xfId="28209" xr:uid="{00000000-0005-0000-0000-0000A2660000}"/>
    <cellStyle name="Normal 9 6 15 2 4" xfId="28210" xr:uid="{00000000-0005-0000-0000-0000A3660000}"/>
    <cellStyle name="Normal 9 6 15 3" xfId="9349" xr:uid="{00000000-0005-0000-0000-0000A4660000}"/>
    <cellStyle name="Normal 9 6 15 3 2" xfId="28211" xr:uid="{00000000-0005-0000-0000-0000A5660000}"/>
    <cellStyle name="Normal 9 6 15 3 2 2" xfId="28212" xr:uid="{00000000-0005-0000-0000-0000A6660000}"/>
    <cellStyle name="Normal 9 6 15 3 3" xfId="28213" xr:uid="{00000000-0005-0000-0000-0000A7660000}"/>
    <cellStyle name="Normal 9 6 15 3 4" xfId="28214" xr:uid="{00000000-0005-0000-0000-0000A8660000}"/>
    <cellStyle name="Normal 9 6 15 4" xfId="28215" xr:uid="{00000000-0005-0000-0000-0000A9660000}"/>
    <cellStyle name="Normal 9 6 15 4 2" xfId="28216" xr:uid="{00000000-0005-0000-0000-0000AA660000}"/>
    <cellStyle name="Normal 9 6 15 5" xfId="28217" xr:uid="{00000000-0005-0000-0000-0000AB660000}"/>
    <cellStyle name="Normal 9 6 15 6" xfId="28218" xr:uid="{00000000-0005-0000-0000-0000AC660000}"/>
    <cellStyle name="Normal 9 6 16" xfId="5325" xr:uid="{00000000-0005-0000-0000-0000AD660000}"/>
    <cellStyle name="Normal 9 6 16 2" xfId="7572" xr:uid="{00000000-0005-0000-0000-0000AE660000}"/>
    <cellStyle name="Normal 9 6 16 2 2" xfId="11111" xr:uid="{00000000-0005-0000-0000-0000AF660000}"/>
    <cellStyle name="Normal 9 6 16 2 2 2" xfId="28219" xr:uid="{00000000-0005-0000-0000-0000B0660000}"/>
    <cellStyle name="Normal 9 6 16 2 2 3" xfId="28220" xr:uid="{00000000-0005-0000-0000-0000B1660000}"/>
    <cellStyle name="Normal 9 6 16 2 3" xfId="28221" xr:uid="{00000000-0005-0000-0000-0000B2660000}"/>
    <cellStyle name="Normal 9 6 16 2 4" xfId="28222" xr:uid="{00000000-0005-0000-0000-0000B3660000}"/>
    <cellStyle name="Normal 9 6 16 3" xfId="9350" xr:uid="{00000000-0005-0000-0000-0000B4660000}"/>
    <cellStyle name="Normal 9 6 16 3 2" xfId="28223" xr:uid="{00000000-0005-0000-0000-0000B5660000}"/>
    <cellStyle name="Normal 9 6 16 3 2 2" xfId="28224" xr:uid="{00000000-0005-0000-0000-0000B6660000}"/>
    <cellStyle name="Normal 9 6 16 3 3" xfId="28225" xr:uid="{00000000-0005-0000-0000-0000B7660000}"/>
    <cellStyle name="Normal 9 6 16 3 4" xfId="28226" xr:uid="{00000000-0005-0000-0000-0000B8660000}"/>
    <cellStyle name="Normal 9 6 16 4" xfId="28227" xr:uid="{00000000-0005-0000-0000-0000B9660000}"/>
    <cellStyle name="Normal 9 6 16 4 2" xfId="28228" xr:uid="{00000000-0005-0000-0000-0000BA660000}"/>
    <cellStyle name="Normal 9 6 16 5" xfId="28229" xr:uid="{00000000-0005-0000-0000-0000BB660000}"/>
    <cellStyle name="Normal 9 6 16 6" xfId="28230" xr:uid="{00000000-0005-0000-0000-0000BC660000}"/>
    <cellStyle name="Normal 9 6 17" xfId="5326" xr:uid="{00000000-0005-0000-0000-0000BD660000}"/>
    <cellStyle name="Normal 9 6 17 2" xfId="7573" xr:uid="{00000000-0005-0000-0000-0000BE660000}"/>
    <cellStyle name="Normal 9 6 17 2 2" xfId="11112" xr:uid="{00000000-0005-0000-0000-0000BF660000}"/>
    <cellStyle name="Normal 9 6 17 2 2 2" xfId="28231" xr:uid="{00000000-0005-0000-0000-0000C0660000}"/>
    <cellStyle name="Normal 9 6 17 2 2 3" xfId="28232" xr:uid="{00000000-0005-0000-0000-0000C1660000}"/>
    <cellStyle name="Normal 9 6 17 2 3" xfId="28233" xr:uid="{00000000-0005-0000-0000-0000C2660000}"/>
    <cellStyle name="Normal 9 6 17 2 4" xfId="28234" xr:uid="{00000000-0005-0000-0000-0000C3660000}"/>
    <cellStyle name="Normal 9 6 17 3" xfId="9351" xr:uid="{00000000-0005-0000-0000-0000C4660000}"/>
    <cellStyle name="Normal 9 6 17 3 2" xfId="28235" xr:uid="{00000000-0005-0000-0000-0000C5660000}"/>
    <cellStyle name="Normal 9 6 17 3 2 2" xfId="28236" xr:uid="{00000000-0005-0000-0000-0000C6660000}"/>
    <cellStyle name="Normal 9 6 17 3 3" xfId="28237" xr:uid="{00000000-0005-0000-0000-0000C7660000}"/>
    <cellStyle name="Normal 9 6 17 3 4" xfId="28238" xr:uid="{00000000-0005-0000-0000-0000C8660000}"/>
    <cellStyle name="Normal 9 6 17 4" xfId="28239" xr:uid="{00000000-0005-0000-0000-0000C9660000}"/>
    <cellStyle name="Normal 9 6 17 4 2" xfId="28240" xr:uid="{00000000-0005-0000-0000-0000CA660000}"/>
    <cellStyle name="Normal 9 6 17 5" xfId="28241" xr:uid="{00000000-0005-0000-0000-0000CB660000}"/>
    <cellStyle name="Normal 9 6 17 6" xfId="28242" xr:uid="{00000000-0005-0000-0000-0000CC660000}"/>
    <cellStyle name="Normal 9 6 18" xfId="5327" xr:uid="{00000000-0005-0000-0000-0000CD660000}"/>
    <cellStyle name="Normal 9 6 18 2" xfId="7574" xr:uid="{00000000-0005-0000-0000-0000CE660000}"/>
    <cellStyle name="Normal 9 6 18 2 2" xfId="11113" xr:uid="{00000000-0005-0000-0000-0000CF660000}"/>
    <cellStyle name="Normal 9 6 18 2 2 2" xfId="28243" xr:uid="{00000000-0005-0000-0000-0000D0660000}"/>
    <cellStyle name="Normal 9 6 18 2 2 3" xfId="28244" xr:uid="{00000000-0005-0000-0000-0000D1660000}"/>
    <cellStyle name="Normal 9 6 18 2 3" xfId="28245" xr:uid="{00000000-0005-0000-0000-0000D2660000}"/>
    <cellStyle name="Normal 9 6 18 2 4" xfId="28246" xr:uid="{00000000-0005-0000-0000-0000D3660000}"/>
    <cellStyle name="Normal 9 6 18 3" xfId="9352" xr:uid="{00000000-0005-0000-0000-0000D4660000}"/>
    <cellStyle name="Normal 9 6 18 3 2" xfId="28247" xr:uid="{00000000-0005-0000-0000-0000D5660000}"/>
    <cellStyle name="Normal 9 6 18 3 2 2" xfId="28248" xr:uid="{00000000-0005-0000-0000-0000D6660000}"/>
    <cellStyle name="Normal 9 6 18 3 3" xfId="28249" xr:uid="{00000000-0005-0000-0000-0000D7660000}"/>
    <cellStyle name="Normal 9 6 18 3 4" xfId="28250" xr:uid="{00000000-0005-0000-0000-0000D8660000}"/>
    <cellStyle name="Normal 9 6 18 4" xfId="28251" xr:uid="{00000000-0005-0000-0000-0000D9660000}"/>
    <cellStyle name="Normal 9 6 18 4 2" xfId="28252" xr:uid="{00000000-0005-0000-0000-0000DA660000}"/>
    <cellStyle name="Normal 9 6 18 5" xfId="28253" xr:uid="{00000000-0005-0000-0000-0000DB660000}"/>
    <cellStyle name="Normal 9 6 18 6" xfId="28254" xr:uid="{00000000-0005-0000-0000-0000DC660000}"/>
    <cellStyle name="Normal 9 6 19" xfId="5328" xr:uid="{00000000-0005-0000-0000-0000DD660000}"/>
    <cellStyle name="Normal 9 6 19 2" xfId="7575" xr:uid="{00000000-0005-0000-0000-0000DE660000}"/>
    <cellStyle name="Normal 9 6 19 2 2" xfId="11114" xr:uid="{00000000-0005-0000-0000-0000DF660000}"/>
    <cellStyle name="Normal 9 6 19 2 2 2" xfId="28255" xr:uid="{00000000-0005-0000-0000-0000E0660000}"/>
    <cellStyle name="Normal 9 6 19 2 2 3" xfId="28256" xr:uid="{00000000-0005-0000-0000-0000E1660000}"/>
    <cellStyle name="Normal 9 6 19 2 3" xfId="28257" xr:uid="{00000000-0005-0000-0000-0000E2660000}"/>
    <cellStyle name="Normal 9 6 19 2 4" xfId="28258" xr:uid="{00000000-0005-0000-0000-0000E3660000}"/>
    <cellStyle name="Normal 9 6 19 3" xfId="9353" xr:uid="{00000000-0005-0000-0000-0000E4660000}"/>
    <cellStyle name="Normal 9 6 19 3 2" xfId="28259" xr:uid="{00000000-0005-0000-0000-0000E5660000}"/>
    <cellStyle name="Normal 9 6 19 3 2 2" xfId="28260" xr:uid="{00000000-0005-0000-0000-0000E6660000}"/>
    <cellStyle name="Normal 9 6 19 3 3" xfId="28261" xr:uid="{00000000-0005-0000-0000-0000E7660000}"/>
    <cellStyle name="Normal 9 6 19 3 4" xfId="28262" xr:uid="{00000000-0005-0000-0000-0000E8660000}"/>
    <cellStyle name="Normal 9 6 19 4" xfId="28263" xr:uid="{00000000-0005-0000-0000-0000E9660000}"/>
    <cellStyle name="Normal 9 6 19 4 2" xfId="28264" xr:uid="{00000000-0005-0000-0000-0000EA660000}"/>
    <cellStyle name="Normal 9 6 19 5" xfId="28265" xr:uid="{00000000-0005-0000-0000-0000EB660000}"/>
    <cellStyle name="Normal 9 6 19 6" xfId="28266" xr:uid="{00000000-0005-0000-0000-0000EC660000}"/>
    <cellStyle name="Normal 9 6 2" xfId="5329" xr:uid="{00000000-0005-0000-0000-0000ED660000}"/>
    <cellStyle name="Normal 9 6 2 2" xfId="7576" xr:uid="{00000000-0005-0000-0000-0000EE660000}"/>
    <cellStyle name="Normal 9 6 2 2 2" xfId="11115" xr:uid="{00000000-0005-0000-0000-0000EF660000}"/>
    <cellStyle name="Normal 9 6 2 2 2 2" xfId="28267" xr:uid="{00000000-0005-0000-0000-0000F0660000}"/>
    <cellStyle name="Normal 9 6 2 2 2 3" xfId="28268" xr:uid="{00000000-0005-0000-0000-0000F1660000}"/>
    <cellStyle name="Normal 9 6 2 2 3" xfId="28269" xr:uid="{00000000-0005-0000-0000-0000F2660000}"/>
    <cellStyle name="Normal 9 6 2 2 4" xfId="28270" xr:uid="{00000000-0005-0000-0000-0000F3660000}"/>
    <cellStyle name="Normal 9 6 2 3" xfId="9354" xr:uid="{00000000-0005-0000-0000-0000F4660000}"/>
    <cellStyle name="Normal 9 6 2 3 2" xfId="28271" xr:uid="{00000000-0005-0000-0000-0000F5660000}"/>
    <cellStyle name="Normal 9 6 2 3 2 2" xfId="28272" xr:uid="{00000000-0005-0000-0000-0000F6660000}"/>
    <cellStyle name="Normal 9 6 2 3 3" xfId="28273" xr:uid="{00000000-0005-0000-0000-0000F7660000}"/>
    <cellStyle name="Normal 9 6 2 3 4" xfId="28274" xr:uid="{00000000-0005-0000-0000-0000F8660000}"/>
    <cellStyle name="Normal 9 6 2 4" xfId="28275" xr:uid="{00000000-0005-0000-0000-0000F9660000}"/>
    <cellStyle name="Normal 9 6 2 4 2" xfId="28276" xr:uid="{00000000-0005-0000-0000-0000FA660000}"/>
    <cellStyle name="Normal 9 6 2 5" xfId="28277" xr:uid="{00000000-0005-0000-0000-0000FB660000}"/>
    <cellStyle name="Normal 9 6 2 6" xfId="28278" xr:uid="{00000000-0005-0000-0000-0000FC660000}"/>
    <cellStyle name="Normal 9 6 20" xfId="5330" xr:uid="{00000000-0005-0000-0000-0000FD660000}"/>
    <cellStyle name="Normal 9 6 20 2" xfId="7577" xr:uid="{00000000-0005-0000-0000-0000FE660000}"/>
    <cellStyle name="Normal 9 6 20 2 2" xfId="11116" xr:uid="{00000000-0005-0000-0000-0000FF660000}"/>
    <cellStyle name="Normal 9 6 20 2 2 2" xfId="28279" xr:uid="{00000000-0005-0000-0000-000000670000}"/>
    <cellStyle name="Normal 9 6 20 2 2 3" xfId="28280" xr:uid="{00000000-0005-0000-0000-000001670000}"/>
    <cellStyle name="Normal 9 6 20 2 3" xfId="28281" xr:uid="{00000000-0005-0000-0000-000002670000}"/>
    <cellStyle name="Normal 9 6 20 2 4" xfId="28282" xr:uid="{00000000-0005-0000-0000-000003670000}"/>
    <cellStyle name="Normal 9 6 20 3" xfId="9355" xr:uid="{00000000-0005-0000-0000-000004670000}"/>
    <cellStyle name="Normal 9 6 20 3 2" xfId="28283" xr:uid="{00000000-0005-0000-0000-000005670000}"/>
    <cellStyle name="Normal 9 6 20 3 2 2" xfId="28284" xr:uid="{00000000-0005-0000-0000-000006670000}"/>
    <cellStyle name="Normal 9 6 20 3 3" xfId="28285" xr:uid="{00000000-0005-0000-0000-000007670000}"/>
    <cellStyle name="Normal 9 6 20 3 4" xfId="28286" xr:uid="{00000000-0005-0000-0000-000008670000}"/>
    <cellStyle name="Normal 9 6 20 4" xfId="28287" xr:uid="{00000000-0005-0000-0000-000009670000}"/>
    <cellStyle name="Normal 9 6 20 4 2" xfId="28288" xr:uid="{00000000-0005-0000-0000-00000A670000}"/>
    <cellStyle name="Normal 9 6 20 5" xfId="28289" xr:uid="{00000000-0005-0000-0000-00000B670000}"/>
    <cellStyle name="Normal 9 6 20 6" xfId="28290" xr:uid="{00000000-0005-0000-0000-00000C670000}"/>
    <cellStyle name="Normal 9 6 21" xfId="5331" xr:uid="{00000000-0005-0000-0000-00000D670000}"/>
    <cellStyle name="Normal 9 6 21 2" xfId="7578" xr:uid="{00000000-0005-0000-0000-00000E670000}"/>
    <cellStyle name="Normal 9 6 21 2 2" xfId="11117" xr:uid="{00000000-0005-0000-0000-00000F670000}"/>
    <cellStyle name="Normal 9 6 21 2 2 2" xfId="28291" xr:uid="{00000000-0005-0000-0000-000010670000}"/>
    <cellStyle name="Normal 9 6 21 2 2 3" xfId="28292" xr:uid="{00000000-0005-0000-0000-000011670000}"/>
    <cellStyle name="Normal 9 6 21 2 3" xfId="28293" xr:uid="{00000000-0005-0000-0000-000012670000}"/>
    <cellStyle name="Normal 9 6 21 2 4" xfId="28294" xr:uid="{00000000-0005-0000-0000-000013670000}"/>
    <cellStyle name="Normal 9 6 21 3" xfId="9356" xr:uid="{00000000-0005-0000-0000-000014670000}"/>
    <cellStyle name="Normal 9 6 21 3 2" xfId="28295" xr:uid="{00000000-0005-0000-0000-000015670000}"/>
    <cellStyle name="Normal 9 6 21 3 2 2" xfId="28296" xr:uid="{00000000-0005-0000-0000-000016670000}"/>
    <cellStyle name="Normal 9 6 21 3 3" xfId="28297" xr:uid="{00000000-0005-0000-0000-000017670000}"/>
    <cellStyle name="Normal 9 6 21 3 4" xfId="28298" xr:uid="{00000000-0005-0000-0000-000018670000}"/>
    <cellStyle name="Normal 9 6 21 4" xfId="28299" xr:uid="{00000000-0005-0000-0000-000019670000}"/>
    <cellStyle name="Normal 9 6 21 4 2" xfId="28300" xr:uid="{00000000-0005-0000-0000-00001A670000}"/>
    <cellStyle name="Normal 9 6 21 5" xfId="28301" xr:uid="{00000000-0005-0000-0000-00001B670000}"/>
    <cellStyle name="Normal 9 6 21 6" xfId="28302" xr:uid="{00000000-0005-0000-0000-00001C670000}"/>
    <cellStyle name="Normal 9 6 22" xfId="5332" xr:uid="{00000000-0005-0000-0000-00001D670000}"/>
    <cellStyle name="Normal 9 6 22 2" xfId="7579" xr:uid="{00000000-0005-0000-0000-00001E670000}"/>
    <cellStyle name="Normal 9 6 22 2 2" xfId="11118" xr:uid="{00000000-0005-0000-0000-00001F670000}"/>
    <cellStyle name="Normal 9 6 22 2 2 2" xfId="28303" xr:uid="{00000000-0005-0000-0000-000020670000}"/>
    <cellStyle name="Normal 9 6 22 2 2 3" xfId="28304" xr:uid="{00000000-0005-0000-0000-000021670000}"/>
    <cellStyle name="Normal 9 6 22 2 3" xfId="28305" xr:uid="{00000000-0005-0000-0000-000022670000}"/>
    <cellStyle name="Normal 9 6 22 2 4" xfId="28306" xr:uid="{00000000-0005-0000-0000-000023670000}"/>
    <cellStyle name="Normal 9 6 22 3" xfId="9357" xr:uid="{00000000-0005-0000-0000-000024670000}"/>
    <cellStyle name="Normal 9 6 22 3 2" xfId="28307" xr:uid="{00000000-0005-0000-0000-000025670000}"/>
    <cellStyle name="Normal 9 6 22 3 2 2" xfId="28308" xr:uid="{00000000-0005-0000-0000-000026670000}"/>
    <cellStyle name="Normal 9 6 22 3 3" xfId="28309" xr:uid="{00000000-0005-0000-0000-000027670000}"/>
    <cellStyle name="Normal 9 6 22 3 4" xfId="28310" xr:uid="{00000000-0005-0000-0000-000028670000}"/>
    <cellStyle name="Normal 9 6 22 4" xfId="28311" xr:uid="{00000000-0005-0000-0000-000029670000}"/>
    <cellStyle name="Normal 9 6 22 4 2" xfId="28312" xr:uid="{00000000-0005-0000-0000-00002A670000}"/>
    <cellStyle name="Normal 9 6 22 5" xfId="28313" xr:uid="{00000000-0005-0000-0000-00002B670000}"/>
    <cellStyle name="Normal 9 6 22 6" xfId="28314" xr:uid="{00000000-0005-0000-0000-00002C670000}"/>
    <cellStyle name="Normal 9 6 23" xfId="5333" xr:uid="{00000000-0005-0000-0000-00002D670000}"/>
    <cellStyle name="Normal 9 6 23 2" xfId="7580" xr:uid="{00000000-0005-0000-0000-00002E670000}"/>
    <cellStyle name="Normal 9 6 23 2 2" xfId="11119" xr:uid="{00000000-0005-0000-0000-00002F670000}"/>
    <cellStyle name="Normal 9 6 23 2 2 2" xfId="28315" xr:uid="{00000000-0005-0000-0000-000030670000}"/>
    <cellStyle name="Normal 9 6 23 2 2 3" xfId="28316" xr:uid="{00000000-0005-0000-0000-000031670000}"/>
    <cellStyle name="Normal 9 6 23 2 3" xfId="28317" xr:uid="{00000000-0005-0000-0000-000032670000}"/>
    <cellStyle name="Normal 9 6 23 2 4" xfId="28318" xr:uid="{00000000-0005-0000-0000-000033670000}"/>
    <cellStyle name="Normal 9 6 23 3" xfId="9358" xr:uid="{00000000-0005-0000-0000-000034670000}"/>
    <cellStyle name="Normal 9 6 23 3 2" xfId="28319" xr:uid="{00000000-0005-0000-0000-000035670000}"/>
    <cellStyle name="Normal 9 6 23 3 2 2" xfId="28320" xr:uid="{00000000-0005-0000-0000-000036670000}"/>
    <cellStyle name="Normal 9 6 23 3 3" xfId="28321" xr:uid="{00000000-0005-0000-0000-000037670000}"/>
    <cellStyle name="Normal 9 6 23 3 4" xfId="28322" xr:uid="{00000000-0005-0000-0000-000038670000}"/>
    <cellStyle name="Normal 9 6 23 4" xfId="28323" xr:uid="{00000000-0005-0000-0000-000039670000}"/>
    <cellStyle name="Normal 9 6 23 4 2" xfId="28324" xr:uid="{00000000-0005-0000-0000-00003A670000}"/>
    <cellStyle name="Normal 9 6 23 5" xfId="28325" xr:uid="{00000000-0005-0000-0000-00003B670000}"/>
    <cellStyle name="Normal 9 6 23 6" xfId="28326" xr:uid="{00000000-0005-0000-0000-00003C670000}"/>
    <cellStyle name="Normal 9 6 24" xfId="5334" xr:uid="{00000000-0005-0000-0000-00003D670000}"/>
    <cellStyle name="Normal 9 6 24 2" xfId="7581" xr:uid="{00000000-0005-0000-0000-00003E670000}"/>
    <cellStyle name="Normal 9 6 24 2 2" xfId="11120" xr:uid="{00000000-0005-0000-0000-00003F670000}"/>
    <cellStyle name="Normal 9 6 24 2 2 2" xfId="28327" xr:uid="{00000000-0005-0000-0000-000040670000}"/>
    <cellStyle name="Normal 9 6 24 2 2 3" xfId="28328" xr:uid="{00000000-0005-0000-0000-000041670000}"/>
    <cellStyle name="Normal 9 6 24 2 3" xfId="28329" xr:uid="{00000000-0005-0000-0000-000042670000}"/>
    <cellStyle name="Normal 9 6 24 2 4" xfId="28330" xr:uid="{00000000-0005-0000-0000-000043670000}"/>
    <cellStyle name="Normal 9 6 24 3" xfId="9359" xr:uid="{00000000-0005-0000-0000-000044670000}"/>
    <cellStyle name="Normal 9 6 24 3 2" xfId="28331" xr:uid="{00000000-0005-0000-0000-000045670000}"/>
    <cellStyle name="Normal 9 6 24 3 2 2" xfId="28332" xr:uid="{00000000-0005-0000-0000-000046670000}"/>
    <cellStyle name="Normal 9 6 24 3 3" xfId="28333" xr:uid="{00000000-0005-0000-0000-000047670000}"/>
    <cellStyle name="Normal 9 6 24 3 4" xfId="28334" xr:uid="{00000000-0005-0000-0000-000048670000}"/>
    <cellStyle name="Normal 9 6 24 4" xfId="28335" xr:uid="{00000000-0005-0000-0000-000049670000}"/>
    <cellStyle name="Normal 9 6 24 4 2" xfId="28336" xr:uid="{00000000-0005-0000-0000-00004A670000}"/>
    <cellStyle name="Normal 9 6 24 5" xfId="28337" xr:uid="{00000000-0005-0000-0000-00004B670000}"/>
    <cellStyle name="Normal 9 6 24 6" xfId="28338" xr:uid="{00000000-0005-0000-0000-00004C670000}"/>
    <cellStyle name="Normal 9 6 25" xfId="5335" xr:uid="{00000000-0005-0000-0000-00004D670000}"/>
    <cellStyle name="Normal 9 6 25 2" xfId="7582" xr:uid="{00000000-0005-0000-0000-00004E670000}"/>
    <cellStyle name="Normal 9 6 25 2 2" xfId="11121" xr:uid="{00000000-0005-0000-0000-00004F670000}"/>
    <cellStyle name="Normal 9 6 25 2 2 2" xfId="28339" xr:uid="{00000000-0005-0000-0000-000050670000}"/>
    <cellStyle name="Normal 9 6 25 2 2 3" xfId="28340" xr:uid="{00000000-0005-0000-0000-000051670000}"/>
    <cellStyle name="Normal 9 6 25 2 3" xfId="28341" xr:uid="{00000000-0005-0000-0000-000052670000}"/>
    <cellStyle name="Normal 9 6 25 2 4" xfId="28342" xr:uid="{00000000-0005-0000-0000-000053670000}"/>
    <cellStyle name="Normal 9 6 25 3" xfId="9360" xr:uid="{00000000-0005-0000-0000-000054670000}"/>
    <cellStyle name="Normal 9 6 25 3 2" xfId="28343" xr:uid="{00000000-0005-0000-0000-000055670000}"/>
    <cellStyle name="Normal 9 6 25 3 2 2" xfId="28344" xr:uid="{00000000-0005-0000-0000-000056670000}"/>
    <cellStyle name="Normal 9 6 25 3 3" xfId="28345" xr:uid="{00000000-0005-0000-0000-000057670000}"/>
    <cellStyle name="Normal 9 6 25 3 4" xfId="28346" xr:uid="{00000000-0005-0000-0000-000058670000}"/>
    <cellStyle name="Normal 9 6 25 4" xfId="28347" xr:uid="{00000000-0005-0000-0000-000059670000}"/>
    <cellStyle name="Normal 9 6 25 4 2" xfId="28348" xr:uid="{00000000-0005-0000-0000-00005A670000}"/>
    <cellStyle name="Normal 9 6 25 5" xfId="28349" xr:uid="{00000000-0005-0000-0000-00005B670000}"/>
    <cellStyle name="Normal 9 6 25 6" xfId="28350" xr:uid="{00000000-0005-0000-0000-00005C670000}"/>
    <cellStyle name="Normal 9 6 26" xfId="5336" xr:uid="{00000000-0005-0000-0000-00005D670000}"/>
    <cellStyle name="Normal 9 6 26 2" xfId="7583" xr:uid="{00000000-0005-0000-0000-00005E670000}"/>
    <cellStyle name="Normal 9 6 26 2 2" xfId="11122" xr:uid="{00000000-0005-0000-0000-00005F670000}"/>
    <cellStyle name="Normal 9 6 26 2 2 2" xfId="28351" xr:uid="{00000000-0005-0000-0000-000060670000}"/>
    <cellStyle name="Normal 9 6 26 2 2 3" xfId="28352" xr:uid="{00000000-0005-0000-0000-000061670000}"/>
    <cellStyle name="Normal 9 6 26 2 3" xfId="28353" xr:uid="{00000000-0005-0000-0000-000062670000}"/>
    <cellStyle name="Normal 9 6 26 2 4" xfId="28354" xr:uid="{00000000-0005-0000-0000-000063670000}"/>
    <cellStyle name="Normal 9 6 26 3" xfId="9361" xr:uid="{00000000-0005-0000-0000-000064670000}"/>
    <cellStyle name="Normal 9 6 26 3 2" xfId="28355" xr:uid="{00000000-0005-0000-0000-000065670000}"/>
    <cellStyle name="Normal 9 6 26 3 2 2" xfId="28356" xr:uid="{00000000-0005-0000-0000-000066670000}"/>
    <cellStyle name="Normal 9 6 26 3 3" xfId="28357" xr:uid="{00000000-0005-0000-0000-000067670000}"/>
    <cellStyle name="Normal 9 6 26 3 4" xfId="28358" xr:uid="{00000000-0005-0000-0000-000068670000}"/>
    <cellStyle name="Normal 9 6 26 4" xfId="28359" xr:uid="{00000000-0005-0000-0000-000069670000}"/>
    <cellStyle name="Normal 9 6 26 4 2" xfId="28360" xr:uid="{00000000-0005-0000-0000-00006A670000}"/>
    <cellStyle name="Normal 9 6 26 5" xfId="28361" xr:uid="{00000000-0005-0000-0000-00006B670000}"/>
    <cellStyle name="Normal 9 6 26 6" xfId="28362" xr:uid="{00000000-0005-0000-0000-00006C670000}"/>
    <cellStyle name="Normal 9 6 27" xfId="5337" xr:uid="{00000000-0005-0000-0000-00006D670000}"/>
    <cellStyle name="Normal 9 6 27 2" xfId="7584" xr:uid="{00000000-0005-0000-0000-00006E670000}"/>
    <cellStyle name="Normal 9 6 27 2 2" xfId="11123" xr:uid="{00000000-0005-0000-0000-00006F670000}"/>
    <cellStyle name="Normal 9 6 27 2 2 2" xfId="28363" xr:uid="{00000000-0005-0000-0000-000070670000}"/>
    <cellStyle name="Normal 9 6 27 2 2 3" xfId="28364" xr:uid="{00000000-0005-0000-0000-000071670000}"/>
    <cellStyle name="Normal 9 6 27 2 3" xfId="28365" xr:uid="{00000000-0005-0000-0000-000072670000}"/>
    <cellStyle name="Normal 9 6 27 2 4" xfId="28366" xr:uid="{00000000-0005-0000-0000-000073670000}"/>
    <cellStyle name="Normal 9 6 27 3" xfId="9362" xr:uid="{00000000-0005-0000-0000-000074670000}"/>
    <cellStyle name="Normal 9 6 27 3 2" xfId="28367" xr:uid="{00000000-0005-0000-0000-000075670000}"/>
    <cellStyle name="Normal 9 6 27 3 2 2" xfId="28368" xr:uid="{00000000-0005-0000-0000-000076670000}"/>
    <cellStyle name="Normal 9 6 27 3 3" xfId="28369" xr:uid="{00000000-0005-0000-0000-000077670000}"/>
    <cellStyle name="Normal 9 6 27 3 4" xfId="28370" xr:uid="{00000000-0005-0000-0000-000078670000}"/>
    <cellStyle name="Normal 9 6 27 4" xfId="28371" xr:uid="{00000000-0005-0000-0000-000079670000}"/>
    <cellStyle name="Normal 9 6 27 4 2" xfId="28372" xr:uid="{00000000-0005-0000-0000-00007A670000}"/>
    <cellStyle name="Normal 9 6 27 5" xfId="28373" xr:uid="{00000000-0005-0000-0000-00007B670000}"/>
    <cellStyle name="Normal 9 6 27 6" xfId="28374" xr:uid="{00000000-0005-0000-0000-00007C670000}"/>
    <cellStyle name="Normal 9 6 28" xfId="5338" xr:uid="{00000000-0005-0000-0000-00007D670000}"/>
    <cellStyle name="Normal 9 6 28 2" xfId="7585" xr:uid="{00000000-0005-0000-0000-00007E670000}"/>
    <cellStyle name="Normal 9 6 28 2 2" xfId="11124" xr:uid="{00000000-0005-0000-0000-00007F670000}"/>
    <cellStyle name="Normal 9 6 28 2 2 2" xfId="28375" xr:uid="{00000000-0005-0000-0000-000080670000}"/>
    <cellStyle name="Normal 9 6 28 2 2 3" xfId="28376" xr:uid="{00000000-0005-0000-0000-000081670000}"/>
    <cellStyle name="Normal 9 6 28 2 3" xfId="28377" xr:uid="{00000000-0005-0000-0000-000082670000}"/>
    <cellStyle name="Normal 9 6 28 2 4" xfId="28378" xr:uid="{00000000-0005-0000-0000-000083670000}"/>
    <cellStyle name="Normal 9 6 28 3" xfId="9363" xr:uid="{00000000-0005-0000-0000-000084670000}"/>
    <cellStyle name="Normal 9 6 28 3 2" xfId="28379" xr:uid="{00000000-0005-0000-0000-000085670000}"/>
    <cellStyle name="Normal 9 6 28 3 2 2" xfId="28380" xr:uid="{00000000-0005-0000-0000-000086670000}"/>
    <cellStyle name="Normal 9 6 28 3 3" xfId="28381" xr:uid="{00000000-0005-0000-0000-000087670000}"/>
    <cellStyle name="Normal 9 6 28 3 4" xfId="28382" xr:uid="{00000000-0005-0000-0000-000088670000}"/>
    <cellStyle name="Normal 9 6 28 4" xfId="28383" xr:uid="{00000000-0005-0000-0000-000089670000}"/>
    <cellStyle name="Normal 9 6 28 4 2" xfId="28384" xr:uid="{00000000-0005-0000-0000-00008A670000}"/>
    <cellStyle name="Normal 9 6 28 5" xfId="28385" xr:uid="{00000000-0005-0000-0000-00008B670000}"/>
    <cellStyle name="Normal 9 6 28 6" xfId="28386" xr:uid="{00000000-0005-0000-0000-00008C670000}"/>
    <cellStyle name="Normal 9 6 29" xfId="5339" xr:uid="{00000000-0005-0000-0000-00008D670000}"/>
    <cellStyle name="Normal 9 6 29 2" xfId="7586" xr:uid="{00000000-0005-0000-0000-00008E670000}"/>
    <cellStyle name="Normal 9 6 29 2 2" xfId="11125" xr:uid="{00000000-0005-0000-0000-00008F670000}"/>
    <cellStyle name="Normal 9 6 29 2 2 2" xfId="28387" xr:uid="{00000000-0005-0000-0000-000090670000}"/>
    <cellStyle name="Normal 9 6 29 2 2 3" xfId="28388" xr:uid="{00000000-0005-0000-0000-000091670000}"/>
    <cellStyle name="Normal 9 6 29 2 3" xfId="28389" xr:uid="{00000000-0005-0000-0000-000092670000}"/>
    <cellStyle name="Normal 9 6 29 2 4" xfId="28390" xr:uid="{00000000-0005-0000-0000-000093670000}"/>
    <cellStyle name="Normal 9 6 29 3" xfId="9364" xr:uid="{00000000-0005-0000-0000-000094670000}"/>
    <cellStyle name="Normal 9 6 29 3 2" xfId="28391" xr:uid="{00000000-0005-0000-0000-000095670000}"/>
    <cellStyle name="Normal 9 6 29 3 2 2" xfId="28392" xr:uid="{00000000-0005-0000-0000-000096670000}"/>
    <cellStyle name="Normal 9 6 29 3 3" xfId="28393" xr:uid="{00000000-0005-0000-0000-000097670000}"/>
    <cellStyle name="Normal 9 6 29 3 4" xfId="28394" xr:uid="{00000000-0005-0000-0000-000098670000}"/>
    <cellStyle name="Normal 9 6 29 4" xfId="28395" xr:uid="{00000000-0005-0000-0000-000099670000}"/>
    <cellStyle name="Normal 9 6 29 4 2" xfId="28396" xr:uid="{00000000-0005-0000-0000-00009A670000}"/>
    <cellStyle name="Normal 9 6 29 5" xfId="28397" xr:uid="{00000000-0005-0000-0000-00009B670000}"/>
    <cellStyle name="Normal 9 6 29 6" xfId="28398" xr:uid="{00000000-0005-0000-0000-00009C670000}"/>
    <cellStyle name="Normal 9 6 3" xfId="5340" xr:uid="{00000000-0005-0000-0000-00009D670000}"/>
    <cellStyle name="Normal 9 6 3 2" xfId="7587" xr:uid="{00000000-0005-0000-0000-00009E670000}"/>
    <cellStyle name="Normal 9 6 3 2 2" xfId="11126" xr:uid="{00000000-0005-0000-0000-00009F670000}"/>
    <cellStyle name="Normal 9 6 3 2 2 2" xfId="28399" xr:uid="{00000000-0005-0000-0000-0000A0670000}"/>
    <cellStyle name="Normal 9 6 3 2 2 3" xfId="28400" xr:uid="{00000000-0005-0000-0000-0000A1670000}"/>
    <cellStyle name="Normal 9 6 3 2 3" xfId="28401" xr:uid="{00000000-0005-0000-0000-0000A2670000}"/>
    <cellStyle name="Normal 9 6 3 2 4" xfId="28402" xr:uid="{00000000-0005-0000-0000-0000A3670000}"/>
    <cellStyle name="Normal 9 6 3 3" xfId="9365" xr:uid="{00000000-0005-0000-0000-0000A4670000}"/>
    <cellStyle name="Normal 9 6 3 3 2" xfId="28403" xr:uid="{00000000-0005-0000-0000-0000A5670000}"/>
    <cellStyle name="Normal 9 6 3 3 2 2" xfId="28404" xr:uid="{00000000-0005-0000-0000-0000A6670000}"/>
    <cellStyle name="Normal 9 6 3 3 3" xfId="28405" xr:uid="{00000000-0005-0000-0000-0000A7670000}"/>
    <cellStyle name="Normal 9 6 3 3 4" xfId="28406" xr:uid="{00000000-0005-0000-0000-0000A8670000}"/>
    <cellStyle name="Normal 9 6 3 4" xfId="28407" xr:uid="{00000000-0005-0000-0000-0000A9670000}"/>
    <cellStyle name="Normal 9 6 3 4 2" xfId="28408" xr:uid="{00000000-0005-0000-0000-0000AA670000}"/>
    <cellStyle name="Normal 9 6 3 5" xfId="28409" xr:uid="{00000000-0005-0000-0000-0000AB670000}"/>
    <cellStyle name="Normal 9 6 3 6" xfId="28410" xr:uid="{00000000-0005-0000-0000-0000AC670000}"/>
    <cellStyle name="Normal 9 6 30" xfId="5341" xr:uid="{00000000-0005-0000-0000-0000AD670000}"/>
    <cellStyle name="Normal 9 6 30 2" xfId="7588" xr:uid="{00000000-0005-0000-0000-0000AE670000}"/>
    <cellStyle name="Normal 9 6 30 2 2" xfId="11127" xr:uid="{00000000-0005-0000-0000-0000AF670000}"/>
    <cellStyle name="Normal 9 6 30 2 2 2" xfId="28411" xr:uid="{00000000-0005-0000-0000-0000B0670000}"/>
    <cellStyle name="Normal 9 6 30 2 2 3" xfId="28412" xr:uid="{00000000-0005-0000-0000-0000B1670000}"/>
    <cellStyle name="Normal 9 6 30 2 3" xfId="28413" xr:uid="{00000000-0005-0000-0000-0000B2670000}"/>
    <cellStyle name="Normal 9 6 30 2 4" xfId="28414" xr:uid="{00000000-0005-0000-0000-0000B3670000}"/>
    <cellStyle name="Normal 9 6 30 3" xfId="9366" xr:uid="{00000000-0005-0000-0000-0000B4670000}"/>
    <cellStyle name="Normal 9 6 30 3 2" xfId="28415" xr:uid="{00000000-0005-0000-0000-0000B5670000}"/>
    <cellStyle name="Normal 9 6 30 3 2 2" xfId="28416" xr:uid="{00000000-0005-0000-0000-0000B6670000}"/>
    <cellStyle name="Normal 9 6 30 3 3" xfId="28417" xr:uid="{00000000-0005-0000-0000-0000B7670000}"/>
    <cellStyle name="Normal 9 6 30 3 4" xfId="28418" xr:uid="{00000000-0005-0000-0000-0000B8670000}"/>
    <cellStyle name="Normal 9 6 30 4" xfId="28419" xr:uid="{00000000-0005-0000-0000-0000B9670000}"/>
    <cellStyle name="Normal 9 6 30 4 2" xfId="28420" xr:uid="{00000000-0005-0000-0000-0000BA670000}"/>
    <cellStyle name="Normal 9 6 30 5" xfId="28421" xr:uid="{00000000-0005-0000-0000-0000BB670000}"/>
    <cellStyle name="Normal 9 6 30 6" xfId="28422" xr:uid="{00000000-0005-0000-0000-0000BC670000}"/>
    <cellStyle name="Normal 9 6 31" xfId="5342" xr:uid="{00000000-0005-0000-0000-0000BD670000}"/>
    <cellStyle name="Normal 9 6 31 2" xfId="7589" xr:uid="{00000000-0005-0000-0000-0000BE670000}"/>
    <cellStyle name="Normal 9 6 31 2 2" xfId="11128" xr:uid="{00000000-0005-0000-0000-0000BF670000}"/>
    <cellStyle name="Normal 9 6 31 2 2 2" xfId="28423" xr:uid="{00000000-0005-0000-0000-0000C0670000}"/>
    <cellStyle name="Normal 9 6 31 2 2 3" xfId="28424" xr:uid="{00000000-0005-0000-0000-0000C1670000}"/>
    <cellStyle name="Normal 9 6 31 2 3" xfId="28425" xr:uid="{00000000-0005-0000-0000-0000C2670000}"/>
    <cellStyle name="Normal 9 6 31 2 4" xfId="28426" xr:uid="{00000000-0005-0000-0000-0000C3670000}"/>
    <cellStyle name="Normal 9 6 31 3" xfId="9367" xr:uid="{00000000-0005-0000-0000-0000C4670000}"/>
    <cellStyle name="Normal 9 6 31 3 2" xfId="28427" xr:uid="{00000000-0005-0000-0000-0000C5670000}"/>
    <cellStyle name="Normal 9 6 31 3 2 2" xfId="28428" xr:uid="{00000000-0005-0000-0000-0000C6670000}"/>
    <cellStyle name="Normal 9 6 31 3 3" xfId="28429" xr:uid="{00000000-0005-0000-0000-0000C7670000}"/>
    <cellStyle name="Normal 9 6 31 3 4" xfId="28430" xr:uid="{00000000-0005-0000-0000-0000C8670000}"/>
    <cellStyle name="Normal 9 6 31 4" xfId="28431" xr:uid="{00000000-0005-0000-0000-0000C9670000}"/>
    <cellStyle name="Normal 9 6 31 4 2" xfId="28432" xr:uid="{00000000-0005-0000-0000-0000CA670000}"/>
    <cellStyle name="Normal 9 6 31 5" xfId="28433" xr:uid="{00000000-0005-0000-0000-0000CB670000}"/>
    <cellStyle name="Normal 9 6 31 6" xfId="28434" xr:uid="{00000000-0005-0000-0000-0000CC670000}"/>
    <cellStyle name="Normal 9 6 32" xfId="5343" xr:uid="{00000000-0005-0000-0000-0000CD670000}"/>
    <cellStyle name="Normal 9 6 32 2" xfId="7590" xr:uid="{00000000-0005-0000-0000-0000CE670000}"/>
    <cellStyle name="Normal 9 6 32 2 2" xfId="11129" xr:uid="{00000000-0005-0000-0000-0000CF670000}"/>
    <cellStyle name="Normal 9 6 32 2 2 2" xfId="28435" xr:uid="{00000000-0005-0000-0000-0000D0670000}"/>
    <cellStyle name="Normal 9 6 32 2 2 3" xfId="28436" xr:uid="{00000000-0005-0000-0000-0000D1670000}"/>
    <cellStyle name="Normal 9 6 32 2 3" xfId="28437" xr:uid="{00000000-0005-0000-0000-0000D2670000}"/>
    <cellStyle name="Normal 9 6 32 2 4" xfId="28438" xr:uid="{00000000-0005-0000-0000-0000D3670000}"/>
    <cellStyle name="Normal 9 6 32 3" xfId="9368" xr:uid="{00000000-0005-0000-0000-0000D4670000}"/>
    <cellStyle name="Normal 9 6 32 3 2" xfId="28439" xr:uid="{00000000-0005-0000-0000-0000D5670000}"/>
    <cellStyle name="Normal 9 6 32 3 2 2" xfId="28440" xr:uid="{00000000-0005-0000-0000-0000D6670000}"/>
    <cellStyle name="Normal 9 6 32 3 3" xfId="28441" xr:uid="{00000000-0005-0000-0000-0000D7670000}"/>
    <cellStyle name="Normal 9 6 32 3 4" xfId="28442" xr:uid="{00000000-0005-0000-0000-0000D8670000}"/>
    <cellStyle name="Normal 9 6 32 4" xfId="28443" xr:uid="{00000000-0005-0000-0000-0000D9670000}"/>
    <cellStyle name="Normal 9 6 32 4 2" xfId="28444" xr:uid="{00000000-0005-0000-0000-0000DA670000}"/>
    <cellStyle name="Normal 9 6 32 5" xfId="28445" xr:uid="{00000000-0005-0000-0000-0000DB670000}"/>
    <cellStyle name="Normal 9 6 32 6" xfId="28446" xr:uid="{00000000-0005-0000-0000-0000DC670000}"/>
    <cellStyle name="Normal 9 6 33" xfId="5344" xr:uid="{00000000-0005-0000-0000-0000DD670000}"/>
    <cellStyle name="Normal 9 6 33 2" xfId="7591" xr:uid="{00000000-0005-0000-0000-0000DE670000}"/>
    <cellStyle name="Normal 9 6 33 2 2" xfId="11130" xr:uid="{00000000-0005-0000-0000-0000DF670000}"/>
    <cellStyle name="Normal 9 6 33 2 2 2" xfId="28447" xr:uid="{00000000-0005-0000-0000-0000E0670000}"/>
    <cellStyle name="Normal 9 6 33 2 2 3" xfId="28448" xr:uid="{00000000-0005-0000-0000-0000E1670000}"/>
    <cellStyle name="Normal 9 6 33 2 3" xfId="28449" xr:uid="{00000000-0005-0000-0000-0000E2670000}"/>
    <cellStyle name="Normal 9 6 33 2 4" xfId="28450" xr:uid="{00000000-0005-0000-0000-0000E3670000}"/>
    <cellStyle name="Normal 9 6 33 3" xfId="9369" xr:uid="{00000000-0005-0000-0000-0000E4670000}"/>
    <cellStyle name="Normal 9 6 33 3 2" xfId="28451" xr:uid="{00000000-0005-0000-0000-0000E5670000}"/>
    <cellStyle name="Normal 9 6 33 3 2 2" xfId="28452" xr:uid="{00000000-0005-0000-0000-0000E6670000}"/>
    <cellStyle name="Normal 9 6 33 3 3" xfId="28453" xr:uid="{00000000-0005-0000-0000-0000E7670000}"/>
    <cellStyle name="Normal 9 6 33 3 4" xfId="28454" xr:uid="{00000000-0005-0000-0000-0000E8670000}"/>
    <cellStyle name="Normal 9 6 33 4" xfId="28455" xr:uid="{00000000-0005-0000-0000-0000E9670000}"/>
    <cellStyle name="Normal 9 6 33 4 2" xfId="28456" xr:uid="{00000000-0005-0000-0000-0000EA670000}"/>
    <cellStyle name="Normal 9 6 33 5" xfId="28457" xr:uid="{00000000-0005-0000-0000-0000EB670000}"/>
    <cellStyle name="Normal 9 6 33 6" xfId="28458" xr:uid="{00000000-0005-0000-0000-0000EC670000}"/>
    <cellStyle name="Normal 9 6 34" xfId="5345" xr:uid="{00000000-0005-0000-0000-0000ED670000}"/>
    <cellStyle name="Normal 9 6 34 2" xfId="7592" xr:uid="{00000000-0005-0000-0000-0000EE670000}"/>
    <cellStyle name="Normal 9 6 34 2 2" xfId="11131" xr:uid="{00000000-0005-0000-0000-0000EF670000}"/>
    <cellStyle name="Normal 9 6 34 2 2 2" xfId="28459" xr:uid="{00000000-0005-0000-0000-0000F0670000}"/>
    <cellStyle name="Normal 9 6 34 2 2 3" xfId="28460" xr:uid="{00000000-0005-0000-0000-0000F1670000}"/>
    <cellStyle name="Normal 9 6 34 2 3" xfId="28461" xr:uid="{00000000-0005-0000-0000-0000F2670000}"/>
    <cellStyle name="Normal 9 6 34 2 4" xfId="28462" xr:uid="{00000000-0005-0000-0000-0000F3670000}"/>
    <cellStyle name="Normal 9 6 34 3" xfId="9370" xr:uid="{00000000-0005-0000-0000-0000F4670000}"/>
    <cellStyle name="Normal 9 6 34 3 2" xfId="28463" xr:uid="{00000000-0005-0000-0000-0000F5670000}"/>
    <cellStyle name="Normal 9 6 34 3 2 2" xfId="28464" xr:uid="{00000000-0005-0000-0000-0000F6670000}"/>
    <cellStyle name="Normal 9 6 34 3 3" xfId="28465" xr:uid="{00000000-0005-0000-0000-0000F7670000}"/>
    <cellStyle name="Normal 9 6 34 3 4" xfId="28466" xr:uid="{00000000-0005-0000-0000-0000F8670000}"/>
    <cellStyle name="Normal 9 6 34 4" xfId="28467" xr:uid="{00000000-0005-0000-0000-0000F9670000}"/>
    <cellStyle name="Normal 9 6 34 4 2" xfId="28468" xr:uid="{00000000-0005-0000-0000-0000FA670000}"/>
    <cellStyle name="Normal 9 6 34 5" xfId="28469" xr:uid="{00000000-0005-0000-0000-0000FB670000}"/>
    <cellStyle name="Normal 9 6 34 6" xfId="28470" xr:uid="{00000000-0005-0000-0000-0000FC670000}"/>
    <cellStyle name="Normal 9 6 35" xfId="5346" xr:uid="{00000000-0005-0000-0000-0000FD670000}"/>
    <cellStyle name="Normal 9 6 35 2" xfId="7593" xr:uid="{00000000-0005-0000-0000-0000FE670000}"/>
    <cellStyle name="Normal 9 6 35 2 2" xfId="11132" xr:uid="{00000000-0005-0000-0000-0000FF670000}"/>
    <cellStyle name="Normal 9 6 35 2 2 2" xfId="28471" xr:uid="{00000000-0005-0000-0000-000000680000}"/>
    <cellStyle name="Normal 9 6 35 2 2 3" xfId="28472" xr:uid="{00000000-0005-0000-0000-000001680000}"/>
    <cellStyle name="Normal 9 6 35 2 3" xfId="28473" xr:uid="{00000000-0005-0000-0000-000002680000}"/>
    <cellStyle name="Normal 9 6 35 2 4" xfId="28474" xr:uid="{00000000-0005-0000-0000-000003680000}"/>
    <cellStyle name="Normal 9 6 35 3" xfId="9371" xr:uid="{00000000-0005-0000-0000-000004680000}"/>
    <cellStyle name="Normal 9 6 35 3 2" xfId="28475" xr:uid="{00000000-0005-0000-0000-000005680000}"/>
    <cellStyle name="Normal 9 6 35 3 2 2" xfId="28476" xr:uid="{00000000-0005-0000-0000-000006680000}"/>
    <cellStyle name="Normal 9 6 35 3 3" xfId="28477" xr:uid="{00000000-0005-0000-0000-000007680000}"/>
    <cellStyle name="Normal 9 6 35 3 4" xfId="28478" xr:uid="{00000000-0005-0000-0000-000008680000}"/>
    <cellStyle name="Normal 9 6 35 4" xfId="28479" xr:uid="{00000000-0005-0000-0000-000009680000}"/>
    <cellStyle name="Normal 9 6 35 4 2" xfId="28480" xr:uid="{00000000-0005-0000-0000-00000A680000}"/>
    <cellStyle name="Normal 9 6 35 5" xfId="28481" xr:uid="{00000000-0005-0000-0000-00000B680000}"/>
    <cellStyle name="Normal 9 6 35 6" xfId="28482" xr:uid="{00000000-0005-0000-0000-00000C680000}"/>
    <cellStyle name="Normal 9 6 36" xfId="5347" xr:uid="{00000000-0005-0000-0000-00000D680000}"/>
    <cellStyle name="Normal 9 6 36 2" xfId="7594" xr:uid="{00000000-0005-0000-0000-00000E680000}"/>
    <cellStyle name="Normal 9 6 36 2 2" xfId="11133" xr:uid="{00000000-0005-0000-0000-00000F680000}"/>
    <cellStyle name="Normal 9 6 36 2 2 2" xfId="28483" xr:uid="{00000000-0005-0000-0000-000010680000}"/>
    <cellStyle name="Normal 9 6 36 2 2 3" xfId="28484" xr:uid="{00000000-0005-0000-0000-000011680000}"/>
    <cellStyle name="Normal 9 6 36 2 3" xfId="28485" xr:uid="{00000000-0005-0000-0000-000012680000}"/>
    <cellStyle name="Normal 9 6 36 2 4" xfId="28486" xr:uid="{00000000-0005-0000-0000-000013680000}"/>
    <cellStyle name="Normal 9 6 36 3" xfId="9372" xr:uid="{00000000-0005-0000-0000-000014680000}"/>
    <cellStyle name="Normal 9 6 36 3 2" xfId="28487" xr:uid="{00000000-0005-0000-0000-000015680000}"/>
    <cellStyle name="Normal 9 6 36 3 2 2" xfId="28488" xr:uid="{00000000-0005-0000-0000-000016680000}"/>
    <cellStyle name="Normal 9 6 36 3 3" xfId="28489" xr:uid="{00000000-0005-0000-0000-000017680000}"/>
    <cellStyle name="Normal 9 6 36 3 4" xfId="28490" xr:uid="{00000000-0005-0000-0000-000018680000}"/>
    <cellStyle name="Normal 9 6 36 4" xfId="28491" xr:uid="{00000000-0005-0000-0000-000019680000}"/>
    <cellStyle name="Normal 9 6 36 4 2" xfId="28492" xr:uid="{00000000-0005-0000-0000-00001A680000}"/>
    <cellStyle name="Normal 9 6 36 5" xfId="28493" xr:uid="{00000000-0005-0000-0000-00001B680000}"/>
    <cellStyle name="Normal 9 6 36 6" xfId="28494" xr:uid="{00000000-0005-0000-0000-00001C680000}"/>
    <cellStyle name="Normal 9 6 37" xfId="5348" xr:uid="{00000000-0005-0000-0000-00001D680000}"/>
    <cellStyle name="Normal 9 6 37 2" xfId="7595" xr:uid="{00000000-0005-0000-0000-00001E680000}"/>
    <cellStyle name="Normal 9 6 37 2 2" xfId="11134" xr:uid="{00000000-0005-0000-0000-00001F680000}"/>
    <cellStyle name="Normal 9 6 37 2 2 2" xfId="28495" xr:uid="{00000000-0005-0000-0000-000020680000}"/>
    <cellStyle name="Normal 9 6 37 2 2 3" xfId="28496" xr:uid="{00000000-0005-0000-0000-000021680000}"/>
    <cellStyle name="Normal 9 6 37 2 3" xfId="28497" xr:uid="{00000000-0005-0000-0000-000022680000}"/>
    <cellStyle name="Normal 9 6 37 2 4" xfId="28498" xr:uid="{00000000-0005-0000-0000-000023680000}"/>
    <cellStyle name="Normal 9 6 37 3" xfId="9373" xr:uid="{00000000-0005-0000-0000-000024680000}"/>
    <cellStyle name="Normal 9 6 37 3 2" xfId="28499" xr:uid="{00000000-0005-0000-0000-000025680000}"/>
    <cellStyle name="Normal 9 6 37 3 2 2" xfId="28500" xr:uid="{00000000-0005-0000-0000-000026680000}"/>
    <cellStyle name="Normal 9 6 37 3 3" xfId="28501" xr:uid="{00000000-0005-0000-0000-000027680000}"/>
    <cellStyle name="Normal 9 6 37 3 4" xfId="28502" xr:uid="{00000000-0005-0000-0000-000028680000}"/>
    <cellStyle name="Normal 9 6 37 4" xfId="28503" xr:uid="{00000000-0005-0000-0000-000029680000}"/>
    <cellStyle name="Normal 9 6 37 4 2" xfId="28504" xr:uid="{00000000-0005-0000-0000-00002A680000}"/>
    <cellStyle name="Normal 9 6 37 5" xfId="28505" xr:uid="{00000000-0005-0000-0000-00002B680000}"/>
    <cellStyle name="Normal 9 6 37 6" xfId="28506" xr:uid="{00000000-0005-0000-0000-00002C680000}"/>
    <cellStyle name="Normal 9 6 38" xfId="5349" xr:uid="{00000000-0005-0000-0000-00002D680000}"/>
    <cellStyle name="Normal 9 6 38 2" xfId="7596" xr:uid="{00000000-0005-0000-0000-00002E680000}"/>
    <cellStyle name="Normal 9 6 38 2 2" xfId="11135" xr:uid="{00000000-0005-0000-0000-00002F680000}"/>
    <cellStyle name="Normal 9 6 38 2 2 2" xfId="28507" xr:uid="{00000000-0005-0000-0000-000030680000}"/>
    <cellStyle name="Normal 9 6 38 2 2 3" xfId="28508" xr:uid="{00000000-0005-0000-0000-000031680000}"/>
    <cellStyle name="Normal 9 6 38 2 3" xfId="28509" xr:uid="{00000000-0005-0000-0000-000032680000}"/>
    <cellStyle name="Normal 9 6 38 2 4" xfId="28510" xr:uid="{00000000-0005-0000-0000-000033680000}"/>
    <cellStyle name="Normal 9 6 38 3" xfId="9374" xr:uid="{00000000-0005-0000-0000-000034680000}"/>
    <cellStyle name="Normal 9 6 38 3 2" xfId="28511" xr:uid="{00000000-0005-0000-0000-000035680000}"/>
    <cellStyle name="Normal 9 6 38 3 2 2" xfId="28512" xr:uid="{00000000-0005-0000-0000-000036680000}"/>
    <cellStyle name="Normal 9 6 38 3 3" xfId="28513" xr:uid="{00000000-0005-0000-0000-000037680000}"/>
    <cellStyle name="Normal 9 6 38 3 4" xfId="28514" xr:uid="{00000000-0005-0000-0000-000038680000}"/>
    <cellStyle name="Normal 9 6 38 4" xfId="28515" xr:uid="{00000000-0005-0000-0000-000039680000}"/>
    <cellStyle name="Normal 9 6 38 4 2" xfId="28516" xr:uid="{00000000-0005-0000-0000-00003A680000}"/>
    <cellStyle name="Normal 9 6 38 5" xfId="28517" xr:uid="{00000000-0005-0000-0000-00003B680000}"/>
    <cellStyle name="Normal 9 6 38 6" xfId="28518" xr:uid="{00000000-0005-0000-0000-00003C680000}"/>
    <cellStyle name="Normal 9 6 39" xfId="5350" xr:uid="{00000000-0005-0000-0000-00003D680000}"/>
    <cellStyle name="Normal 9 6 39 2" xfId="7597" xr:uid="{00000000-0005-0000-0000-00003E680000}"/>
    <cellStyle name="Normal 9 6 39 2 2" xfId="11136" xr:uid="{00000000-0005-0000-0000-00003F680000}"/>
    <cellStyle name="Normal 9 6 39 2 2 2" xfId="28519" xr:uid="{00000000-0005-0000-0000-000040680000}"/>
    <cellStyle name="Normal 9 6 39 2 2 3" xfId="28520" xr:uid="{00000000-0005-0000-0000-000041680000}"/>
    <cellStyle name="Normal 9 6 39 2 3" xfId="28521" xr:uid="{00000000-0005-0000-0000-000042680000}"/>
    <cellStyle name="Normal 9 6 39 2 4" xfId="28522" xr:uid="{00000000-0005-0000-0000-000043680000}"/>
    <cellStyle name="Normal 9 6 39 3" xfId="9375" xr:uid="{00000000-0005-0000-0000-000044680000}"/>
    <cellStyle name="Normal 9 6 39 3 2" xfId="28523" xr:uid="{00000000-0005-0000-0000-000045680000}"/>
    <cellStyle name="Normal 9 6 39 3 2 2" xfId="28524" xr:uid="{00000000-0005-0000-0000-000046680000}"/>
    <cellStyle name="Normal 9 6 39 3 3" xfId="28525" xr:uid="{00000000-0005-0000-0000-000047680000}"/>
    <cellStyle name="Normal 9 6 39 3 4" xfId="28526" xr:uid="{00000000-0005-0000-0000-000048680000}"/>
    <cellStyle name="Normal 9 6 39 4" xfId="28527" xr:uid="{00000000-0005-0000-0000-000049680000}"/>
    <cellStyle name="Normal 9 6 39 4 2" xfId="28528" xr:uid="{00000000-0005-0000-0000-00004A680000}"/>
    <cellStyle name="Normal 9 6 39 5" xfId="28529" xr:uid="{00000000-0005-0000-0000-00004B680000}"/>
    <cellStyle name="Normal 9 6 39 6" xfId="28530" xr:uid="{00000000-0005-0000-0000-00004C680000}"/>
    <cellStyle name="Normal 9 6 4" xfId="5351" xr:uid="{00000000-0005-0000-0000-00004D680000}"/>
    <cellStyle name="Normal 9 6 4 2" xfId="7598" xr:uid="{00000000-0005-0000-0000-00004E680000}"/>
    <cellStyle name="Normal 9 6 4 2 2" xfId="11137" xr:uid="{00000000-0005-0000-0000-00004F680000}"/>
    <cellStyle name="Normal 9 6 4 2 2 2" xfId="28531" xr:uid="{00000000-0005-0000-0000-000050680000}"/>
    <cellStyle name="Normal 9 6 4 2 2 3" xfId="28532" xr:uid="{00000000-0005-0000-0000-000051680000}"/>
    <cellStyle name="Normal 9 6 4 2 3" xfId="28533" xr:uid="{00000000-0005-0000-0000-000052680000}"/>
    <cellStyle name="Normal 9 6 4 2 4" xfId="28534" xr:uid="{00000000-0005-0000-0000-000053680000}"/>
    <cellStyle name="Normal 9 6 4 3" xfId="9376" xr:uid="{00000000-0005-0000-0000-000054680000}"/>
    <cellStyle name="Normal 9 6 4 3 2" xfId="28535" xr:uid="{00000000-0005-0000-0000-000055680000}"/>
    <cellStyle name="Normal 9 6 4 3 2 2" xfId="28536" xr:uid="{00000000-0005-0000-0000-000056680000}"/>
    <cellStyle name="Normal 9 6 4 3 3" xfId="28537" xr:uid="{00000000-0005-0000-0000-000057680000}"/>
    <cellStyle name="Normal 9 6 4 3 4" xfId="28538" xr:uid="{00000000-0005-0000-0000-000058680000}"/>
    <cellStyle name="Normal 9 6 4 4" xfId="28539" xr:uid="{00000000-0005-0000-0000-000059680000}"/>
    <cellStyle name="Normal 9 6 4 4 2" xfId="28540" xr:uid="{00000000-0005-0000-0000-00005A680000}"/>
    <cellStyle name="Normal 9 6 4 5" xfId="28541" xr:uid="{00000000-0005-0000-0000-00005B680000}"/>
    <cellStyle name="Normal 9 6 4 6" xfId="28542" xr:uid="{00000000-0005-0000-0000-00005C680000}"/>
    <cellStyle name="Normal 9 6 40" xfId="5352" xr:uid="{00000000-0005-0000-0000-00005D680000}"/>
    <cellStyle name="Normal 9 6 40 2" xfId="7599" xr:uid="{00000000-0005-0000-0000-00005E680000}"/>
    <cellStyle name="Normal 9 6 40 2 2" xfId="11138" xr:uid="{00000000-0005-0000-0000-00005F680000}"/>
    <cellStyle name="Normal 9 6 40 2 2 2" xfId="28543" xr:uid="{00000000-0005-0000-0000-000060680000}"/>
    <cellStyle name="Normal 9 6 40 2 2 3" xfId="28544" xr:uid="{00000000-0005-0000-0000-000061680000}"/>
    <cellStyle name="Normal 9 6 40 2 3" xfId="28545" xr:uid="{00000000-0005-0000-0000-000062680000}"/>
    <cellStyle name="Normal 9 6 40 2 4" xfId="28546" xr:uid="{00000000-0005-0000-0000-000063680000}"/>
    <cellStyle name="Normal 9 6 40 3" xfId="9377" xr:uid="{00000000-0005-0000-0000-000064680000}"/>
    <cellStyle name="Normal 9 6 40 3 2" xfId="28547" xr:uid="{00000000-0005-0000-0000-000065680000}"/>
    <cellStyle name="Normal 9 6 40 3 2 2" xfId="28548" xr:uid="{00000000-0005-0000-0000-000066680000}"/>
    <cellStyle name="Normal 9 6 40 3 3" xfId="28549" xr:uid="{00000000-0005-0000-0000-000067680000}"/>
    <cellStyle name="Normal 9 6 40 3 4" xfId="28550" xr:uid="{00000000-0005-0000-0000-000068680000}"/>
    <cellStyle name="Normal 9 6 40 4" xfId="28551" xr:uid="{00000000-0005-0000-0000-000069680000}"/>
    <cellStyle name="Normal 9 6 40 4 2" xfId="28552" xr:uid="{00000000-0005-0000-0000-00006A680000}"/>
    <cellStyle name="Normal 9 6 40 5" xfId="28553" xr:uid="{00000000-0005-0000-0000-00006B680000}"/>
    <cellStyle name="Normal 9 6 40 6" xfId="28554" xr:uid="{00000000-0005-0000-0000-00006C680000}"/>
    <cellStyle name="Normal 9 6 41" xfId="5353" xr:uid="{00000000-0005-0000-0000-00006D680000}"/>
    <cellStyle name="Normal 9 6 41 2" xfId="7600" xr:uid="{00000000-0005-0000-0000-00006E680000}"/>
    <cellStyle name="Normal 9 6 41 2 2" xfId="11139" xr:uid="{00000000-0005-0000-0000-00006F680000}"/>
    <cellStyle name="Normal 9 6 41 2 2 2" xfId="28555" xr:uid="{00000000-0005-0000-0000-000070680000}"/>
    <cellStyle name="Normal 9 6 41 2 2 3" xfId="28556" xr:uid="{00000000-0005-0000-0000-000071680000}"/>
    <cellStyle name="Normal 9 6 41 2 3" xfId="28557" xr:uid="{00000000-0005-0000-0000-000072680000}"/>
    <cellStyle name="Normal 9 6 41 2 4" xfId="28558" xr:uid="{00000000-0005-0000-0000-000073680000}"/>
    <cellStyle name="Normal 9 6 41 3" xfId="9378" xr:uid="{00000000-0005-0000-0000-000074680000}"/>
    <cellStyle name="Normal 9 6 41 3 2" xfId="28559" xr:uid="{00000000-0005-0000-0000-000075680000}"/>
    <cellStyle name="Normal 9 6 41 3 2 2" xfId="28560" xr:uid="{00000000-0005-0000-0000-000076680000}"/>
    <cellStyle name="Normal 9 6 41 3 3" xfId="28561" xr:uid="{00000000-0005-0000-0000-000077680000}"/>
    <cellStyle name="Normal 9 6 41 3 4" xfId="28562" xr:uid="{00000000-0005-0000-0000-000078680000}"/>
    <cellStyle name="Normal 9 6 41 4" xfId="28563" xr:uid="{00000000-0005-0000-0000-000079680000}"/>
    <cellStyle name="Normal 9 6 41 4 2" xfId="28564" xr:uid="{00000000-0005-0000-0000-00007A680000}"/>
    <cellStyle name="Normal 9 6 41 5" xfId="28565" xr:uid="{00000000-0005-0000-0000-00007B680000}"/>
    <cellStyle name="Normal 9 6 41 6" xfId="28566" xr:uid="{00000000-0005-0000-0000-00007C680000}"/>
    <cellStyle name="Normal 9 6 42" xfId="5354" xr:uid="{00000000-0005-0000-0000-00007D680000}"/>
    <cellStyle name="Normal 9 6 42 2" xfId="7601" xr:uid="{00000000-0005-0000-0000-00007E680000}"/>
    <cellStyle name="Normal 9 6 42 2 2" xfId="11140" xr:uid="{00000000-0005-0000-0000-00007F680000}"/>
    <cellStyle name="Normal 9 6 42 2 2 2" xfId="28567" xr:uid="{00000000-0005-0000-0000-000080680000}"/>
    <cellStyle name="Normal 9 6 42 2 2 3" xfId="28568" xr:uid="{00000000-0005-0000-0000-000081680000}"/>
    <cellStyle name="Normal 9 6 42 2 3" xfId="28569" xr:uid="{00000000-0005-0000-0000-000082680000}"/>
    <cellStyle name="Normal 9 6 42 2 4" xfId="28570" xr:uid="{00000000-0005-0000-0000-000083680000}"/>
    <cellStyle name="Normal 9 6 42 3" xfId="9379" xr:uid="{00000000-0005-0000-0000-000084680000}"/>
    <cellStyle name="Normal 9 6 42 3 2" xfId="28571" xr:uid="{00000000-0005-0000-0000-000085680000}"/>
    <cellStyle name="Normal 9 6 42 3 2 2" xfId="28572" xr:uid="{00000000-0005-0000-0000-000086680000}"/>
    <cellStyle name="Normal 9 6 42 3 3" xfId="28573" xr:uid="{00000000-0005-0000-0000-000087680000}"/>
    <cellStyle name="Normal 9 6 42 3 4" xfId="28574" xr:uid="{00000000-0005-0000-0000-000088680000}"/>
    <cellStyle name="Normal 9 6 42 4" xfId="28575" xr:uid="{00000000-0005-0000-0000-000089680000}"/>
    <cellStyle name="Normal 9 6 42 4 2" xfId="28576" xr:uid="{00000000-0005-0000-0000-00008A680000}"/>
    <cellStyle name="Normal 9 6 42 5" xfId="28577" xr:uid="{00000000-0005-0000-0000-00008B680000}"/>
    <cellStyle name="Normal 9 6 42 6" xfId="28578" xr:uid="{00000000-0005-0000-0000-00008C680000}"/>
    <cellStyle name="Normal 9 6 43" xfId="5355" xr:uid="{00000000-0005-0000-0000-00008D680000}"/>
    <cellStyle name="Normal 9 6 43 2" xfId="7602" xr:uid="{00000000-0005-0000-0000-00008E680000}"/>
    <cellStyle name="Normal 9 6 43 2 2" xfId="11141" xr:uid="{00000000-0005-0000-0000-00008F680000}"/>
    <cellStyle name="Normal 9 6 43 2 2 2" xfId="28579" xr:uid="{00000000-0005-0000-0000-000090680000}"/>
    <cellStyle name="Normal 9 6 43 2 2 3" xfId="28580" xr:uid="{00000000-0005-0000-0000-000091680000}"/>
    <cellStyle name="Normal 9 6 43 2 3" xfId="28581" xr:uid="{00000000-0005-0000-0000-000092680000}"/>
    <cellStyle name="Normal 9 6 43 2 4" xfId="28582" xr:uid="{00000000-0005-0000-0000-000093680000}"/>
    <cellStyle name="Normal 9 6 43 3" xfId="9380" xr:uid="{00000000-0005-0000-0000-000094680000}"/>
    <cellStyle name="Normal 9 6 43 3 2" xfId="28583" xr:uid="{00000000-0005-0000-0000-000095680000}"/>
    <cellStyle name="Normal 9 6 43 3 2 2" xfId="28584" xr:uid="{00000000-0005-0000-0000-000096680000}"/>
    <cellStyle name="Normal 9 6 43 3 3" xfId="28585" xr:uid="{00000000-0005-0000-0000-000097680000}"/>
    <cellStyle name="Normal 9 6 43 3 4" xfId="28586" xr:uid="{00000000-0005-0000-0000-000098680000}"/>
    <cellStyle name="Normal 9 6 43 4" xfId="28587" xr:uid="{00000000-0005-0000-0000-000099680000}"/>
    <cellStyle name="Normal 9 6 43 4 2" xfId="28588" xr:uid="{00000000-0005-0000-0000-00009A680000}"/>
    <cellStyle name="Normal 9 6 43 5" xfId="28589" xr:uid="{00000000-0005-0000-0000-00009B680000}"/>
    <cellStyle name="Normal 9 6 43 6" xfId="28590" xr:uid="{00000000-0005-0000-0000-00009C680000}"/>
    <cellStyle name="Normal 9 6 44" xfId="5356" xr:uid="{00000000-0005-0000-0000-00009D680000}"/>
    <cellStyle name="Normal 9 6 44 2" xfId="7603" xr:uid="{00000000-0005-0000-0000-00009E680000}"/>
    <cellStyle name="Normal 9 6 44 2 2" xfId="11142" xr:uid="{00000000-0005-0000-0000-00009F680000}"/>
    <cellStyle name="Normal 9 6 44 2 2 2" xfId="28591" xr:uid="{00000000-0005-0000-0000-0000A0680000}"/>
    <cellStyle name="Normal 9 6 44 2 2 3" xfId="28592" xr:uid="{00000000-0005-0000-0000-0000A1680000}"/>
    <cellStyle name="Normal 9 6 44 2 3" xfId="28593" xr:uid="{00000000-0005-0000-0000-0000A2680000}"/>
    <cellStyle name="Normal 9 6 44 2 4" xfId="28594" xr:uid="{00000000-0005-0000-0000-0000A3680000}"/>
    <cellStyle name="Normal 9 6 44 3" xfId="9381" xr:uid="{00000000-0005-0000-0000-0000A4680000}"/>
    <cellStyle name="Normal 9 6 44 3 2" xfId="28595" xr:uid="{00000000-0005-0000-0000-0000A5680000}"/>
    <cellStyle name="Normal 9 6 44 3 2 2" xfId="28596" xr:uid="{00000000-0005-0000-0000-0000A6680000}"/>
    <cellStyle name="Normal 9 6 44 3 3" xfId="28597" xr:uid="{00000000-0005-0000-0000-0000A7680000}"/>
    <cellStyle name="Normal 9 6 44 3 4" xfId="28598" xr:uid="{00000000-0005-0000-0000-0000A8680000}"/>
    <cellStyle name="Normal 9 6 44 4" xfId="28599" xr:uid="{00000000-0005-0000-0000-0000A9680000}"/>
    <cellStyle name="Normal 9 6 44 4 2" xfId="28600" xr:uid="{00000000-0005-0000-0000-0000AA680000}"/>
    <cellStyle name="Normal 9 6 44 5" xfId="28601" xr:uid="{00000000-0005-0000-0000-0000AB680000}"/>
    <cellStyle name="Normal 9 6 44 6" xfId="28602" xr:uid="{00000000-0005-0000-0000-0000AC680000}"/>
    <cellStyle name="Normal 9 6 45" xfId="5357" xr:uid="{00000000-0005-0000-0000-0000AD680000}"/>
    <cellStyle name="Normal 9 6 45 2" xfId="7604" xr:uid="{00000000-0005-0000-0000-0000AE680000}"/>
    <cellStyle name="Normal 9 6 45 2 2" xfId="11143" xr:uid="{00000000-0005-0000-0000-0000AF680000}"/>
    <cellStyle name="Normal 9 6 45 2 2 2" xfId="28603" xr:uid="{00000000-0005-0000-0000-0000B0680000}"/>
    <cellStyle name="Normal 9 6 45 2 2 3" xfId="28604" xr:uid="{00000000-0005-0000-0000-0000B1680000}"/>
    <cellStyle name="Normal 9 6 45 2 3" xfId="28605" xr:uid="{00000000-0005-0000-0000-0000B2680000}"/>
    <cellStyle name="Normal 9 6 45 2 4" xfId="28606" xr:uid="{00000000-0005-0000-0000-0000B3680000}"/>
    <cellStyle name="Normal 9 6 45 3" xfId="9382" xr:uid="{00000000-0005-0000-0000-0000B4680000}"/>
    <cellStyle name="Normal 9 6 45 3 2" xfId="28607" xr:uid="{00000000-0005-0000-0000-0000B5680000}"/>
    <cellStyle name="Normal 9 6 45 3 2 2" xfId="28608" xr:uid="{00000000-0005-0000-0000-0000B6680000}"/>
    <cellStyle name="Normal 9 6 45 3 3" xfId="28609" xr:uid="{00000000-0005-0000-0000-0000B7680000}"/>
    <cellStyle name="Normal 9 6 45 3 4" xfId="28610" xr:uid="{00000000-0005-0000-0000-0000B8680000}"/>
    <cellStyle name="Normal 9 6 45 4" xfId="28611" xr:uid="{00000000-0005-0000-0000-0000B9680000}"/>
    <cellStyle name="Normal 9 6 45 4 2" xfId="28612" xr:uid="{00000000-0005-0000-0000-0000BA680000}"/>
    <cellStyle name="Normal 9 6 45 5" xfId="28613" xr:uid="{00000000-0005-0000-0000-0000BB680000}"/>
    <cellStyle name="Normal 9 6 45 6" xfId="28614" xr:uid="{00000000-0005-0000-0000-0000BC680000}"/>
    <cellStyle name="Normal 9 6 46" xfId="5358" xr:uid="{00000000-0005-0000-0000-0000BD680000}"/>
    <cellStyle name="Normal 9 6 46 2" xfId="7605" xr:uid="{00000000-0005-0000-0000-0000BE680000}"/>
    <cellStyle name="Normal 9 6 46 2 2" xfId="11144" xr:uid="{00000000-0005-0000-0000-0000BF680000}"/>
    <cellStyle name="Normal 9 6 46 2 2 2" xfId="28615" xr:uid="{00000000-0005-0000-0000-0000C0680000}"/>
    <cellStyle name="Normal 9 6 46 2 2 3" xfId="28616" xr:uid="{00000000-0005-0000-0000-0000C1680000}"/>
    <cellStyle name="Normal 9 6 46 2 3" xfId="28617" xr:uid="{00000000-0005-0000-0000-0000C2680000}"/>
    <cellStyle name="Normal 9 6 46 2 4" xfId="28618" xr:uid="{00000000-0005-0000-0000-0000C3680000}"/>
    <cellStyle name="Normal 9 6 46 3" xfId="9383" xr:uid="{00000000-0005-0000-0000-0000C4680000}"/>
    <cellStyle name="Normal 9 6 46 3 2" xfId="28619" xr:uid="{00000000-0005-0000-0000-0000C5680000}"/>
    <cellStyle name="Normal 9 6 46 3 2 2" xfId="28620" xr:uid="{00000000-0005-0000-0000-0000C6680000}"/>
    <cellStyle name="Normal 9 6 46 3 3" xfId="28621" xr:uid="{00000000-0005-0000-0000-0000C7680000}"/>
    <cellStyle name="Normal 9 6 46 3 4" xfId="28622" xr:uid="{00000000-0005-0000-0000-0000C8680000}"/>
    <cellStyle name="Normal 9 6 46 4" xfId="28623" xr:uid="{00000000-0005-0000-0000-0000C9680000}"/>
    <cellStyle name="Normal 9 6 46 4 2" xfId="28624" xr:uid="{00000000-0005-0000-0000-0000CA680000}"/>
    <cellStyle name="Normal 9 6 46 5" xfId="28625" xr:uid="{00000000-0005-0000-0000-0000CB680000}"/>
    <cellStyle name="Normal 9 6 46 6" xfId="28626" xr:uid="{00000000-0005-0000-0000-0000CC680000}"/>
    <cellStyle name="Normal 9 6 47" xfId="5359" xr:uid="{00000000-0005-0000-0000-0000CD680000}"/>
    <cellStyle name="Normal 9 6 47 2" xfId="7606" xr:uid="{00000000-0005-0000-0000-0000CE680000}"/>
    <cellStyle name="Normal 9 6 47 2 2" xfId="11145" xr:uid="{00000000-0005-0000-0000-0000CF680000}"/>
    <cellStyle name="Normal 9 6 47 2 2 2" xfId="28627" xr:uid="{00000000-0005-0000-0000-0000D0680000}"/>
    <cellStyle name="Normal 9 6 47 2 2 3" xfId="28628" xr:uid="{00000000-0005-0000-0000-0000D1680000}"/>
    <cellStyle name="Normal 9 6 47 2 3" xfId="28629" xr:uid="{00000000-0005-0000-0000-0000D2680000}"/>
    <cellStyle name="Normal 9 6 47 2 4" xfId="28630" xr:uid="{00000000-0005-0000-0000-0000D3680000}"/>
    <cellStyle name="Normal 9 6 47 3" xfId="9384" xr:uid="{00000000-0005-0000-0000-0000D4680000}"/>
    <cellStyle name="Normal 9 6 47 3 2" xfId="28631" xr:uid="{00000000-0005-0000-0000-0000D5680000}"/>
    <cellStyle name="Normal 9 6 47 3 2 2" xfId="28632" xr:uid="{00000000-0005-0000-0000-0000D6680000}"/>
    <cellStyle name="Normal 9 6 47 3 3" xfId="28633" xr:uid="{00000000-0005-0000-0000-0000D7680000}"/>
    <cellStyle name="Normal 9 6 47 3 4" xfId="28634" xr:uid="{00000000-0005-0000-0000-0000D8680000}"/>
    <cellStyle name="Normal 9 6 47 4" xfId="28635" xr:uid="{00000000-0005-0000-0000-0000D9680000}"/>
    <cellStyle name="Normal 9 6 47 4 2" xfId="28636" xr:uid="{00000000-0005-0000-0000-0000DA680000}"/>
    <cellStyle name="Normal 9 6 47 5" xfId="28637" xr:uid="{00000000-0005-0000-0000-0000DB680000}"/>
    <cellStyle name="Normal 9 6 47 6" xfId="28638" xr:uid="{00000000-0005-0000-0000-0000DC680000}"/>
    <cellStyle name="Normal 9 6 48" xfId="7565" xr:uid="{00000000-0005-0000-0000-0000DD680000}"/>
    <cellStyle name="Normal 9 6 48 2" xfId="11104" xr:uid="{00000000-0005-0000-0000-0000DE680000}"/>
    <cellStyle name="Normal 9 6 48 2 2" xfId="28639" xr:uid="{00000000-0005-0000-0000-0000DF680000}"/>
    <cellStyle name="Normal 9 6 48 2 3" xfId="28640" xr:uid="{00000000-0005-0000-0000-0000E0680000}"/>
    <cellStyle name="Normal 9 6 48 3" xfId="28641" xr:uid="{00000000-0005-0000-0000-0000E1680000}"/>
    <cellStyle name="Normal 9 6 48 4" xfId="28642" xr:uid="{00000000-0005-0000-0000-0000E2680000}"/>
    <cellStyle name="Normal 9 6 49" xfId="9343" xr:uid="{00000000-0005-0000-0000-0000E3680000}"/>
    <cellStyle name="Normal 9 6 49 2" xfId="28643" xr:uid="{00000000-0005-0000-0000-0000E4680000}"/>
    <cellStyle name="Normal 9 6 49 2 2" xfId="28644" xr:uid="{00000000-0005-0000-0000-0000E5680000}"/>
    <cellStyle name="Normal 9 6 49 3" xfId="28645" xr:uid="{00000000-0005-0000-0000-0000E6680000}"/>
    <cellStyle name="Normal 9 6 49 4" xfId="28646" xr:uid="{00000000-0005-0000-0000-0000E7680000}"/>
    <cellStyle name="Normal 9 6 5" xfId="5360" xr:uid="{00000000-0005-0000-0000-0000E8680000}"/>
    <cellStyle name="Normal 9 6 5 2" xfId="7607" xr:uid="{00000000-0005-0000-0000-0000E9680000}"/>
    <cellStyle name="Normal 9 6 5 2 2" xfId="11146" xr:uid="{00000000-0005-0000-0000-0000EA680000}"/>
    <cellStyle name="Normal 9 6 5 2 2 2" xfId="28647" xr:uid="{00000000-0005-0000-0000-0000EB680000}"/>
    <cellStyle name="Normal 9 6 5 2 2 3" xfId="28648" xr:uid="{00000000-0005-0000-0000-0000EC680000}"/>
    <cellStyle name="Normal 9 6 5 2 3" xfId="28649" xr:uid="{00000000-0005-0000-0000-0000ED680000}"/>
    <cellStyle name="Normal 9 6 5 2 4" xfId="28650" xr:uid="{00000000-0005-0000-0000-0000EE680000}"/>
    <cellStyle name="Normal 9 6 5 3" xfId="9385" xr:uid="{00000000-0005-0000-0000-0000EF680000}"/>
    <cellStyle name="Normal 9 6 5 3 2" xfId="28651" xr:uid="{00000000-0005-0000-0000-0000F0680000}"/>
    <cellStyle name="Normal 9 6 5 3 2 2" xfId="28652" xr:uid="{00000000-0005-0000-0000-0000F1680000}"/>
    <cellStyle name="Normal 9 6 5 3 3" xfId="28653" xr:uid="{00000000-0005-0000-0000-0000F2680000}"/>
    <cellStyle name="Normal 9 6 5 3 4" xfId="28654" xr:uid="{00000000-0005-0000-0000-0000F3680000}"/>
    <cellStyle name="Normal 9 6 5 4" xfId="28655" xr:uid="{00000000-0005-0000-0000-0000F4680000}"/>
    <cellStyle name="Normal 9 6 5 4 2" xfId="28656" xr:uid="{00000000-0005-0000-0000-0000F5680000}"/>
    <cellStyle name="Normal 9 6 5 5" xfId="28657" xr:uid="{00000000-0005-0000-0000-0000F6680000}"/>
    <cellStyle name="Normal 9 6 5 6" xfId="28658" xr:uid="{00000000-0005-0000-0000-0000F7680000}"/>
    <cellStyle name="Normal 9 6 50" xfId="28659" xr:uid="{00000000-0005-0000-0000-0000F8680000}"/>
    <cellStyle name="Normal 9 6 50 2" xfId="28660" xr:uid="{00000000-0005-0000-0000-0000F9680000}"/>
    <cellStyle name="Normal 9 6 51" xfId="28661" xr:uid="{00000000-0005-0000-0000-0000FA680000}"/>
    <cellStyle name="Normal 9 6 52" xfId="28662" xr:uid="{00000000-0005-0000-0000-0000FB680000}"/>
    <cellStyle name="Normal 9 6 6" xfId="5361" xr:uid="{00000000-0005-0000-0000-0000FC680000}"/>
    <cellStyle name="Normal 9 6 6 2" xfId="7608" xr:uid="{00000000-0005-0000-0000-0000FD680000}"/>
    <cellStyle name="Normal 9 6 6 2 2" xfId="11147" xr:uid="{00000000-0005-0000-0000-0000FE680000}"/>
    <cellStyle name="Normal 9 6 6 2 2 2" xfId="28663" xr:uid="{00000000-0005-0000-0000-0000FF680000}"/>
    <cellStyle name="Normal 9 6 6 2 2 3" xfId="28664" xr:uid="{00000000-0005-0000-0000-000000690000}"/>
    <cellStyle name="Normal 9 6 6 2 3" xfId="28665" xr:uid="{00000000-0005-0000-0000-000001690000}"/>
    <cellStyle name="Normal 9 6 6 2 4" xfId="28666" xr:uid="{00000000-0005-0000-0000-000002690000}"/>
    <cellStyle name="Normal 9 6 6 3" xfId="9386" xr:uid="{00000000-0005-0000-0000-000003690000}"/>
    <cellStyle name="Normal 9 6 6 3 2" xfId="28667" xr:uid="{00000000-0005-0000-0000-000004690000}"/>
    <cellStyle name="Normal 9 6 6 3 2 2" xfId="28668" xr:uid="{00000000-0005-0000-0000-000005690000}"/>
    <cellStyle name="Normal 9 6 6 3 3" xfId="28669" xr:uid="{00000000-0005-0000-0000-000006690000}"/>
    <cellStyle name="Normal 9 6 6 3 4" xfId="28670" xr:uid="{00000000-0005-0000-0000-000007690000}"/>
    <cellStyle name="Normal 9 6 6 4" xfId="28671" xr:uid="{00000000-0005-0000-0000-000008690000}"/>
    <cellStyle name="Normal 9 6 6 4 2" xfId="28672" xr:uid="{00000000-0005-0000-0000-000009690000}"/>
    <cellStyle name="Normal 9 6 6 5" xfId="28673" xr:uid="{00000000-0005-0000-0000-00000A690000}"/>
    <cellStyle name="Normal 9 6 6 6" xfId="28674" xr:uid="{00000000-0005-0000-0000-00000B690000}"/>
    <cellStyle name="Normal 9 6 7" xfId="5362" xr:uid="{00000000-0005-0000-0000-00000C690000}"/>
    <cellStyle name="Normal 9 6 7 2" xfId="7609" xr:uid="{00000000-0005-0000-0000-00000D690000}"/>
    <cellStyle name="Normal 9 6 7 2 2" xfId="11148" xr:uid="{00000000-0005-0000-0000-00000E690000}"/>
    <cellStyle name="Normal 9 6 7 2 2 2" xfId="28675" xr:uid="{00000000-0005-0000-0000-00000F690000}"/>
    <cellStyle name="Normal 9 6 7 2 2 3" xfId="28676" xr:uid="{00000000-0005-0000-0000-000010690000}"/>
    <cellStyle name="Normal 9 6 7 2 3" xfId="28677" xr:uid="{00000000-0005-0000-0000-000011690000}"/>
    <cellStyle name="Normal 9 6 7 2 4" xfId="28678" xr:uid="{00000000-0005-0000-0000-000012690000}"/>
    <cellStyle name="Normal 9 6 7 3" xfId="9387" xr:uid="{00000000-0005-0000-0000-000013690000}"/>
    <cellStyle name="Normal 9 6 7 3 2" xfId="28679" xr:uid="{00000000-0005-0000-0000-000014690000}"/>
    <cellStyle name="Normal 9 6 7 3 2 2" xfId="28680" xr:uid="{00000000-0005-0000-0000-000015690000}"/>
    <cellStyle name="Normal 9 6 7 3 3" xfId="28681" xr:uid="{00000000-0005-0000-0000-000016690000}"/>
    <cellStyle name="Normal 9 6 7 3 4" xfId="28682" xr:uid="{00000000-0005-0000-0000-000017690000}"/>
    <cellStyle name="Normal 9 6 7 4" xfId="28683" xr:uid="{00000000-0005-0000-0000-000018690000}"/>
    <cellStyle name="Normal 9 6 7 4 2" xfId="28684" xr:uid="{00000000-0005-0000-0000-000019690000}"/>
    <cellStyle name="Normal 9 6 7 5" xfId="28685" xr:uid="{00000000-0005-0000-0000-00001A690000}"/>
    <cellStyle name="Normal 9 6 7 6" xfId="28686" xr:uid="{00000000-0005-0000-0000-00001B690000}"/>
    <cellStyle name="Normal 9 6 8" xfId="5363" xr:uid="{00000000-0005-0000-0000-00001C690000}"/>
    <cellStyle name="Normal 9 6 8 2" xfId="7610" xr:uid="{00000000-0005-0000-0000-00001D690000}"/>
    <cellStyle name="Normal 9 6 8 2 2" xfId="11149" xr:uid="{00000000-0005-0000-0000-00001E690000}"/>
    <cellStyle name="Normal 9 6 8 2 2 2" xfId="28687" xr:uid="{00000000-0005-0000-0000-00001F690000}"/>
    <cellStyle name="Normal 9 6 8 2 2 3" xfId="28688" xr:uid="{00000000-0005-0000-0000-000020690000}"/>
    <cellStyle name="Normal 9 6 8 2 3" xfId="28689" xr:uid="{00000000-0005-0000-0000-000021690000}"/>
    <cellStyle name="Normal 9 6 8 2 4" xfId="28690" xr:uid="{00000000-0005-0000-0000-000022690000}"/>
    <cellStyle name="Normal 9 6 8 3" xfId="9388" xr:uid="{00000000-0005-0000-0000-000023690000}"/>
    <cellStyle name="Normal 9 6 8 3 2" xfId="28691" xr:uid="{00000000-0005-0000-0000-000024690000}"/>
    <cellStyle name="Normal 9 6 8 3 2 2" xfId="28692" xr:uid="{00000000-0005-0000-0000-000025690000}"/>
    <cellStyle name="Normal 9 6 8 3 3" xfId="28693" xr:uid="{00000000-0005-0000-0000-000026690000}"/>
    <cellStyle name="Normal 9 6 8 3 4" xfId="28694" xr:uid="{00000000-0005-0000-0000-000027690000}"/>
    <cellStyle name="Normal 9 6 8 4" xfId="28695" xr:uid="{00000000-0005-0000-0000-000028690000}"/>
    <cellStyle name="Normal 9 6 8 4 2" xfId="28696" xr:uid="{00000000-0005-0000-0000-000029690000}"/>
    <cellStyle name="Normal 9 6 8 5" xfId="28697" xr:uid="{00000000-0005-0000-0000-00002A690000}"/>
    <cellStyle name="Normal 9 6 8 6" xfId="28698" xr:uid="{00000000-0005-0000-0000-00002B690000}"/>
    <cellStyle name="Normal 9 6 9" xfId="5364" xr:uid="{00000000-0005-0000-0000-00002C690000}"/>
    <cellStyle name="Normal 9 6 9 2" xfId="7611" xr:uid="{00000000-0005-0000-0000-00002D690000}"/>
    <cellStyle name="Normal 9 6 9 2 2" xfId="11150" xr:uid="{00000000-0005-0000-0000-00002E690000}"/>
    <cellStyle name="Normal 9 6 9 2 2 2" xfId="28699" xr:uid="{00000000-0005-0000-0000-00002F690000}"/>
    <cellStyle name="Normal 9 6 9 2 2 3" xfId="28700" xr:uid="{00000000-0005-0000-0000-000030690000}"/>
    <cellStyle name="Normal 9 6 9 2 3" xfId="28701" xr:uid="{00000000-0005-0000-0000-000031690000}"/>
    <cellStyle name="Normal 9 6 9 2 4" xfId="28702" xr:uid="{00000000-0005-0000-0000-000032690000}"/>
    <cellStyle name="Normal 9 6 9 3" xfId="9389" xr:uid="{00000000-0005-0000-0000-000033690000}"/>
    <cellStyle name="Normal 9 6 9 3 2" xfId="28703" xr:uid="{00000000-0005-0000-0000-000034690000}"/>
    <cellStyle name="Normal 9 6 9 3 2 2" xfId="28704" xr:uid="{00000000-0005-0000-0000-000035690000}"/>
    <cellStyle name="Normal 9 6 9 3 3" xfId="28705" xr:uid="{00000000-0005-0000-0000-000036690000}"/>
    <cellStyle name="Normal 9 6 9 3 4" xfId="28706" xr:uid="{00000000-0005-0000-0000-000037690000}"/>
    <cellStyle name="Normal 9 6 9 4" xfId="28707" xr:uid="{00000000-0005-0000-0000-000038690000}"/>
    <cellStyle name="Normal 9 6 9 4 2" xfId="28708" xr:uid="{00000000-0005-0000-0000-000039690000}"/>
    <cellStyle name="Normal 9 6 9 5" xfId="28709" xr:uid="{00000000-0005-0000-0000-00003A690000}"/>
    <cellStyle name="Normal 9 6 9 6" xfId="28710" xr:uid="{00000000-0005-0000-0000-00003B690000}"/>
    <cellStyle name="Normal 9 7" xfId="5365" xr:uid="{00000000-0005-0000-0000-00003C690000}"/>
    <cellStyle name="Normal 9 7 2" xfId="7612" xr:uid="{00000000-0005-0000-0000-00003D690000}"/>
    <cellStyle name="Normal 9 7 2 2" xfId="11151" xr:uid="{00000000-0005-0000-0000-00003E690000}"/>
    <cellStyle name="Normal 9 7 2 2 2" xfId="28711" xr:uid="{00000000-0005-0000-0000-00003F690000}"/>
    <cellStyle name="Normal 9 7 2 2 3" xfId="28712" xr:uid="{00000000-0005-0000-0000-000040690000}"/>
    <cellStyle name="Normal 9 7 2 3" xfId="28713" xr:uid="{00000000-0005-0000-0000-000041690000}"/>
    <cellStyle name="Normal 9 7 2 4" xfId="28714" xr:uid="{00000000-0005-0000-0000-000042690000}"/>
    <cellStyle name="Normal 9 7 3" xfId="9390" xr:uid="{00000000-0005-0000-0000-000043690000}"/>
    <cellStyle name="Normal 9 7 3 2" xfId="28715" xr:uid="{00000000-0005-0000-0000-000044690000}"/>
    <cellStyle name="Normal 9 7 3 2 2" xfId="28716" xr:uid="{00000000-0005-0000-0000-000045690000}"/>
    <cellStyle name="Normal 9 7 3 3" xfId="28717" xr:uid="{00000000-0005-0000-0000-000046690000}"/>
    <cellStyle name="Normal 9 7 3 4" xfId="28718" xr:uid="{00000000-0005-0000-0000-000047690000}"/>
    <cellStyle name="Normal 9 7 4" xfId="28719" xr:uid="{00000000-0005-0000-0000-000048690000}"/>
    <cellStyle name="Normal 9 7 4 2" xfId="28720" xr:uid="{00000000-0005-0000-0000-000049690000}"/>
    <cellStyle name="Normal 9 7 5" xfId="28721" xr:uid="{00000000-0005-0000-0000-00004A690000}"/>
    <cellStyle name="Normal 9 7 6" xfId="28722" xr:uid="{00000000-0005-0000-0000-00004B690000}"/>
    <cellStyle name="Normal 9 8" xfId="5366" xr:uid="{00000000-0005-0000-0000-00004C690000}"/>
    <cellStyle name="Normal 9 8 2" xfId="7613" xr:uid="{00000000-0005-0000-0000-00004D690000}"/>
    <cellStyle name="Normal 9 8 2 2" xfId="11152" xr:uid="{00000000-0005-0000-0000-00004E690000}"/>
    <cellStyle name="Normal 9 8 2 2 2" xfId="28723" xr:uid="{00000000-0005-0000-0000-00004F690000}"/>
    <cellStyle name="Normal 9 8 2 2 3" xfId="28724" xr:uid="{00000000-0005-0000-0000-000050690000}"/>
    <cellStyle name="Normal 9 8 2 3" xfId="28725" xr:uid="{00000000-0005-0000-0000-000051690000}"/>
    <cellStyle name="Normal 9 8 2 4" xfId="28726" xr:uid="{00000000-0005-0000-0000-000052690000}"/>
    <cellStyle name="Normal 9 8 3" xfId="9391" xr:uid="{00000000-0005-0000-0000-000053690000}"/>
    <cellStyle name="Normal 9 8 3 2" xfId="28727" xr:uid="{00000000-0005-0000-0000-000054690000}"/>
    <cellStyle name="Normal 9 8 3 2 2" xfId="28728" xr:uid="{00000000-0005-0000-0000-000055690000}"/>
    <cellStyle name="Normal 9 8 3 3" xfId="28729" xr:uid="{00000000-0005-0000-0000-000056690000}"/>
    <cellStyle name="Normal 9 8 3 4" xfId="28730" xr:uid="{00000000-0005-0000-0000-000057690000}"/>
    <cellStyle name="Normal 9 8 4" xfId="28731" xr:uid="{00000000-0005-0000-0000-000058690000}"/>
    <cellStyle name="Normal 9 8 4 2" xfId="28732" xr:uid="{00000000-0005-0000-0000-000059690000}"/>
    <cellStyle name="Normal 9 8 5" xfId="28733" xr:uid="{00000000-0005-0000-0000-00005A690000}"/>
    <cellStyle name="Normal 9 8 6" xfId="28734" xr:uid="{00000000-0005-0000-0000-00005B690000}"/>
    <cellStyle name="Normal 9 9" xfId="5367" xr:uid="{00000000-0005-0000-0000-00005C690000}"/>
    <cellStyle name="Normal 9 9 2" xfId="7614" xr:uid="{00000000-0005-0000-0000-00005D690000}"/>
    <cellStyle name="Normal 9 9 2 2" xfId="11153" xr:uid="{00000000-0005-0000-0000-00005E690000}"/>
    <cellStyle name="Normal 9 9 2 2 2" xfId="28735" xr:uid="{00000000-0005-0000-0000-00005F690000}"/>
    <cellStyle name="Normal 9 9 2 2 3" xfId="28736" xr:uid="{00000000-0005-0000-0000-000060690000}"/>
    <cellStyle name="Normal 9 9 2 3" xfId="28737" xr:uid="{00000000-0005-0000-0000-000061690000}"/>
    <cellStyle name="Normal 9 9 2 4" xfId="28738" xr:uid="{00000000-0005-0000-0000-000062690000}"/>
    <cellStyle name="Normal 9 9 3" xfId="9392" xr:uid="{00000000-0005-0000-0000-000063690000}"/>
    <cellStyle name="Normal 9 9 3 2" xfId="28739" xr:uid="{00000000-0005-0000-0000-000064690000}"/>
    <cellStyle name="Normal 9 9 3 2 2" xfId="28740" xr:uid="{00000000-0005-0000-0000-000065690000}"/>
    <cellStyle name="Normal 9 9 3 3" xfId="28741" xr:uid="{00000000-0005-0000-0000-000066690000}"/>
    <cellStyle name="Normal 9 9 3 4" xfId="28742" xr:uid="{00000000-0005-0000-0000-000067690000}"/>
    <cellStyle name="Normal 9 9 4" xfId="28743" xr:uid="{00000000-0005-0000-0000-000068690000}"/>
    <cellStyle name="Normal 9 9 4 2" xfId="28744" xr:uid="{00000000-0005-0000-0000-000069690000}"/>
    <cellStyle name="Normal 9 9 5" xfId="28745" xr:uid="{00000000-0005-0000-0000-00006A690000}"/>
    <cellStyle name="Normal 9 9 6" xfId="28746" xr:uid="{00000000-0005-0000-0000-00006B690000}"/>
    <cellStyle name="Normal 90" xfId="28747" xr:uid="{00000000-0005-0000-0000-00006C690000}"/>
    <cellStyle name="Normal 91" xfId="28748" xr:uid="{00000000-0005-0000-0000-00006D690000}"/>
    <cellStyle name="Normal 92" xfId="28749" xr:uid="{00000000-0005-0000-0000-00006E690000}"/>
    <cellStyle name="Normal 93" xfId="28750" xr:uid="{00000000-0005-0000-0000-00006F690000}"/>
    <cellStyle name="Normal 94" xfId="28751" xr:uid="{00000000-0005-0000-0000-000070690000}"/>
    <cellStyle name="Normal 95" xfId="28752" xr:uid="{00000000-0005-0000-0000-000071690000}"/>
    <cellStyle name="Normal 96" xfId="28753" xr:uid="{00000000-0005-0000-0000-000072690000}"/>
    <cellStyle name="Normal 97" xfId="28754" xr:uid="{00000000-0005-0000-0000-000073690000}"/>
    <cellStyle name="Normal 98" xfId="28755" xr:uid="{00000000-0005-0000-0000-000074690000}"/>
    <cellStyle name="Normal 99" xfId="6228" xr:uid="{00000000-0005-0000-0000-000075690000}"/>
    <cellStyle name="Notas 1" xfId="6229" xr:uid="{00000000-0005-0000-0000-000076690000}"/>
    <cellStyle name="Notas 10" xfId="5368" xr:uid="{00000000-0005-0000-0000-000077690000}"/>
    <cellStyle name="Notas 10 1" xfId="28756" xr:uid="{00000000-0005-0000-0000-000078690000}"/>
    <cellStyle name="Notas 10 10" xfId="5369" xr:uid="{00000000-0005-0000-0000-000079690000}"/>
    <cellStyle name="Notas 10 10 2" xfId="7616" xr:uid="{00000000-0005-0000-0000-00007A690000}"/>
    <cellStyle name="Notas 10 10 2 2" xfId="11155" xr:uid="{00000000-0005-0000-0000-00007B690000}"/>
    <cellStyle name="Notas 10 10 2 2 2" xfId="28757" xr:uid="{00000000-0005-0000-0000-00007C690000}"/>
    <cellStyle name="Notas 10 10 2 2 3" xfId="28758" xr:uid="{00000000-0005-0000-0000-00007D690000}"/>
    <cellStyle name="Notas 10 10 2 3" xfId="28759" xr:uid="{00000000-0005-0000-0000-00007E690000}"/>
    <cellStyle name="Notas 10 10 2 4" xfId="28760" xr:uid="{00000000-0005-0000-0000-00007F690000}"/>
    <cellStyle name="Notas 10 10 3" xfId="9394" xr:uid="{00000000-0005-0000-0000-000080690000}"/>
    <cellStyle name="Notas 10 10 3 2" xfId="28761" xr:uid="{00000000-0005-0000-0000-000081690000}"/>
    <cellStyle name="Notas 10 10 3 2 2" xfId="28762" xr:uid="{00000000-0005-0000-0000-000082690000}"/>
    <cellStyle name="Notas 10 10 3 3" xfId="28763" xr:uid="{00000000-0005-0000-0000-000083690000}"/>
    <cellStyle name="Notas 10 10 3 4" xfId="28764" xr:uid="{00000000-0005-0000-0000-000084690000}"/>
    <cellStyle name="Notas 10 10 4" xfId="28765" xr:uid="{00000000-0005-0000-0000-000085690000}"/>
    <cellStyle name="Notas 10 10 4 2" xfId="28766" xr:uid="{00000000-0005-0000-0000-000086690000}"/>
    <cellStyle name="Notas 10 10 5" xfId="28767" xr:uid="{00000000-0005-0000-0000-000087690000}"/>
    <cellStyle name="Notas 10 10 6" xfId="28768" xr:uid="{00000000-0005-0000-0000-000088690000}"/>
    <cellStyle name="Notas 10 11" xfId="5370" xr:uid="{00000000-0005-0000-0000-000089690000}"/>
    <cellStyle name="Notas 10 11 2" xfId="7617" xr:uid="{00000000-0005-0000-0000-00008A690000}"/>
    <cellStyle name="Notas 10 11 2 2" xfId="11156" xr:uid="{00000000-0005-0000-0000-00008B690000}"/>
    <cellStyle name="Notas 10 11 2 2 2" xfId="28769" xr:uid="{00000000-0005-0000-0000-00008C690000}"/>
    <cellStyle name="Notas 10 11 2 2 3" xfId="28770" xr:uid="{00000000-0005-0000-0000-00008D690000}"/>
    <cellStyle name="Notas 10 11 2 3" xfId="28771" xr:uid="{00000000-0005-0000-0000-00008E690000}"/>
    <cellStyle name="Notas 10 11 2 4" xfId="28772" xr:uid="{00000000-0005-0000-0000-00008F690000}"/>
    <cellStyle name="Notas 10 11 3" xfId="9395" xr:uid="{00000000-0005-0000-0000-000090690000}"/>
    <cellStyle name="Notas 10 11 3 2" xfId="28773" xr:uid="{00000000-0005-0000-0000-000091690000}"/>
    <cellStyle name="Notas 10 11 3 2 2" xfId="28774" xr:uid="{00000000-0005-0000-0000-000092690000}"/>
    <cellStyle name="Notas 10 11 3 3" xfId="28775" xr:uid="{00000000-0005-0000-0000-000093690000}"/>
    <cellStyle name="Notas 10 11 3 4" xfId="28776" xr:uid="{00000000-0005-0000-0000-000094690000}"/>
    <cellStyle name="Notas 10 11 4" xfId="28777" xr:uid="{00000000-0005-0000-0000-000095690000}"/>
    <cellStyle name="Notas 10 11 4 2" xfId="28778" xr:uid="{00000000-0005-0000-0000-000096690000}"/>
    <cellStyle name="Notas 10 11 5" xfId="28779" xr:uid="{00000000-0005-0000-0000-000097690000}"/>
    <cellStyle name="Notas 10 11 6" xfId="28780" xr:uid="{00000000-0005-0000-0000-000098690000}"/>
    <cellStyle name="Notas 10 12" xfId="5371" xr:uid="{00000000-0005-0000-0000-000099690000}"/>
    <cellStyle name="Notas 10 12 2" xfId="7618" xr:uid="{00000000-0005-0000-0000-00009A690000}"/>
    <cellStyle name="Notas 10 12 2 2" xfId="11157" xr:uid="{00000000-0005-0000-0000-00009B690000}"/>
    <cellStyle name="Notas 10 12 2 2 2" xfId="28781" xr:uid="{00000000-0005-0000-0000-00009C690000}"/>
    <cellStyle name="Notas 10 12 2 2 3" xfId="28782" xr:uid="{00000000-0005-0000-0000-00009D690000}"/>
    <cellStyle name="Notas 10 12 2 3" xfId="28783" xr:uid="{00000000-0005-0000-0000-00009E690000}"/>
    <cellStyle name="Notas 10 12 2 4" xfId="28784" xr:uid="{00000000-0005-0000-0000-00009F690000}"/>
    <cellStyle name="Notas 10 12 3" xfId="9396" xr:uid="{00000000-0005-0000-0000-0000A0690000}"/>
    <cellStyle name="Notas 10 12 3 2" xfId="28785" xr:uid="{00000000-0005-0000-0000-0000A1690000}"/>
    <cellStyle name="Notas 10 12 3 2 2" xfId="28786" xr:uid="{00000000-0005-0000-0000-0000A2690000}"/>
    <cellStyle name="Notas 10 12 3 3" xfId="28787" xr:uid="{00000000-0005-0000-0000-0000A3690000}"/>
    <cellStyle name="Notas 10 12 3 4" xfId="28788" xr:uid="{00000000-0005-0000-0000-0000A4690000}"/>
    <cellStyle name="Notas 10 12 4" xfId="28789" xr:uid="{00000000-0005-0000-0000-0000A5690000}"/>
    <cellStyle name="Notas 10 12 4 2" xfId="28790" xr:uid="{00000000-0005-0000-0000-0000A6690000}"/>
    <cellStyle name="Notas 10 12 5" xfId="28791" xr:uid="{00000000-0005-0000-0000-0000A7690000}"/>
    <cellStyle name="Notas 10 12 6" xfId="28792" xr:uid="{00000000-0005-0000-0000-0000A8690000}"/>
    <cellStyle name="Notas 10 13" xfId="5372" xr:uid="{00000000-0005-0000-0000-0000A9690000}"/>
    <cellStyle name="Notas 10 13 2" xfId="7619" xr:uid="{00000000-0005-0000-0000-0000AA690000}"/>
    <cellStyle name="Notas 10 13 2 2" xfId="11158" xr:uid="{00000000-0005-0000-0000-0000AB690000}"/>
    <cellStyle name="Notas 10 13 2 2 2" xfId="28793" xr:uid="{00000000-0005-0000-0000-0000AC690000}"/>
    <cellStyle name="Notas 10 13 2 2 3" xfId="28794" xr:uid="{00000000-0005-0000-0000-0000AD690000}"/>
    <cellStyle name="Notas 10 13 2 3" xfId="28795" xr:uid="{00000000-0005-0000-0000-0000AE690000}"/>
    <cellStyle name="Notas 10 13 2 4" xfId="28796" xr:uid="{00000000-0005-0000-0000-0000AF690000}"/>
    <cellStyle name="Notas 10 13 3" xfId="9397" xr:uid="{00000000-0005-0000-0000-0000B0690000}"/>
    <cellStyle name="Notas 10 13 3 2" xfId="28797" xr:uid="{00000000-0005-0000-0000-0000B1690000}"/>
    <cellStyle name="Notas 10 13 3 2 2" xfId="28798" xr:uid="{00000000-0005-0000-0000-0000B2690000}"/>
    <cellStyle name="Notas 10 13 3 3" xfId="28799" xr:uid="{00000000-0005-0000-0000-0000B3690000}"/>
    <cellStyle name="Notas 10 13 3 4" xfId="28800" xr:uid="{00000000-0005-0000-0000-0000B4690000}"/>
    <cellStyle name="Notas 10 13 4" xfId="28801" xr:uid="{00000000-0005-0000-0000-0000B5690000}"/>
    <cellStyle name="Notas 10 13 4 2" xfId="28802" xr:uid="{00000000-0005-0000-0000-0000B6690000}"/>
    <cellStyle name="Notas 10 13 5" xfId="28803" xr:uid="{00000000-0005-0000-0000-0000B7690000}"/>
    <cellStyle name="Notas 10 13 6" xfId="28804" xr:uid="{00000000-0005-0000-0000-0000B8690000}"/>
    <cellStyle name="Notas 10 14" xfId="5373" xr:uid="{00000000-0005-0000-0000-0000B9690000}"/>
    <cellStyle name="Notas 10 14 2" xfId="7620" xr:uid="{00000000-0005-0000-0000-0000BA690000}"/>
    <cellStyle name="Notas 10 14 2 2" xfId="11159" xr:uid="{00000000-0005-0000-0000-0000BB690000}"/>
    <cellStyle name="Notas 10 14 2 2 2" xfId="28805" xr:uid="{00000000-0005-0000-0000-0000BC690000}"/>
    <cellStyle name="Notas 10 14 2 2 3" xfId="28806" xr:uid="{00000000-0005-0000-0000-0000BD690000}"/>
    <cellStyle name="Notas 10 14 2 3" xfId="28807" xr:uid="{00000000-0005-0000-0000-0000BE690000}"/>
    <cellStyle name="Notas 10 14 2 4" xfId="28808" xr:uid="{00000000-0005-0000-0000-0000BF690000}"/>
    <cellStyle name="Notas 10 14 3" xfId="9398" xr:uid="{00000000-0005-0000-0000-0000C0690000}"/>
    <cellStyle name="Notas 10 14 3 2" xfId="28809" xr:uid="{00000000-0005-0000-0000-0000C1690000}"/>
    <cellStyle name="Notas 10 14 3 2 2" xfId="28810" xr:uid="{00000000-0005-0000-0000-0000C2690000}"/>
    <cellStyle name="Notas 10 14 3 3" xfId="28811" xr:uid="{00000000-0005-0000-0000-0000C3690000}"/>
    <cellStyle name="Notas 10 14 3 4" xfId="28812" xr:uid="{00000000-0005-0000-0000-0000C4690000}"/>
    <cellStyle name="Notas 10 14 4" xfId="28813" xr:uid="{00000000-0005-0000-0000-0000C5690000}"/>
    <cellStyle name="Notas 10 14 4 2" xfId="28814" xr:uid="{00000000-0005-0000-0000-0000C6690000}"/>
    <cellStyle name="Notas 10 14 5" xfId="28815" xr:uid="{00000000-0005-0000-0000-0000C7690000}"/>
    <cellStyle name="Notas 10 14 6" xfId="28816" xr:uid="{00000000-0005-0000-0000-0000C8690000}"/>
    <cellStyle name="Notas 10 15" xfId="5374" xr:uid="{00000000-0005-0000-0000-0000C9690000}"/>
    <cellStyle name="Notas 10 15 2" xfId="7621" xr:uid="{00000000-0005-0000-0000-0000CA690000}"/>
    <cellStyle name="Notas 10 15 2 2" xfId="11160" xr:uid="{00000000-0005-0000-0000-0000CB690000}"/>
    <cellStyle name="Notas 10 15 2 2 2" xfId="28817" xr:uid="{00000000-0005-0000-0000-0000CC690000}"/>
    <cellStyle name="Notas 10 15 2 2 3" xfId="28818" xr:uid="{00000000-0005-0000-0000-0000CD690000}"/>
    <cellStyle name="Notas 10 15 2 3" xfId="28819" xr:uid="{00000000-0005-0000-0000-0000CE690000}"/>
    <cellStyle name="Notas 10 15 2 4" xfId="28820" xr:uid="{00000000-0005-0000-0000-0000CF690000}"/>
    <cellStyle name="Notas 10 15 3" xfId="9399" xr:uid="{00000000-0005-0000-0000-0000D0690000}"/>
    <cellStyle name="Notas 10 15 3 2" xfId="28821" xr:uid="{00000000-0005-0000-0000-0000D1690000}"/>
    <cellStyle name="Notas 10 15 3 2 2" xfId="28822" xr:uid="{00000000-0005-0000-0000-0000D2690000}"/>
    <cellStyle name="Notas 10 15 3 3" xfId="28823" xr:uid="{00000000-0005-0000-0000-0000D3690000}"/>
    <cellStyle name="Notas 10 15 3 4" xfId="28824" xr:uid="{00000000-0005-0000-0000-0000D4690000}"/>
    <cellStyle name="Notas 10 15 4" xfId="28825" xr:uid="{00000000-0005-0000-0000-0000D5690000}"/>
    <cellStyle name="Notas 10 15 4 2" xfId="28826" xr:uid="{00000000-0005-0000-0000-0000D6690000}"/>
    <cellStyle name="Notas 10 15 5" xfId="28827" xr:uid="{00000000-0005-0000-0000-0000D7690000}"/>
    <cellStyle name="Notas 10 15 6" xfId="28828" xr:uid="{00000000-0005-0000-0000-0000D8690000}"/>
    <cellStyle name="Notas 10 16" xfId="5375" xr:uid="{00000000-0005-0000-0000-0000D9690000}"/>
    <cellStyle name="Notas 10 16 2" xfId="7622" xr:uid="{00000000-0005-0000-0000-0000DA690000}"/>
    <cellStyle name="Notas 10 16 2 2" xfId="11161" xr:uid="{00000000-0005-0000-0000-0000DB690000}"/>
    <cellStyle name="Notas 10 16 2 2 2" xfId="28829" xr:uid="{00000000-0005-0000-0000-0000DC690000}"/>
    <cellStyle name="Notas 10 16 2 2 3" xfId="28830" xr:uid="{00000000-0005-0000-0000-0000DD690000}"/>
    <cellStyle name="Notas 10 16 2 3" xfId="28831" xr:uid="{00000000-0005-0000-0000-0000DE690000}"/>
    <cellStyle name="Notas 10 16 2 4" xfId="28832" xr:uid="{00000000-0005-0000-0000-0000DF690000}"/>
    <cellStyle name="Notas 10 16 3" xfId="9400" xr:uid="{00000000-0005-0000-0000-0000E0690000}"/>
    <cellStyle name="Notas 10 16 3 2" xfId="28833" xr:uid="{00000000-0005-0000-0000-0000E1690000}"/>
    <cellStyle name="Notas 10 16 3 2 2" xfId="28834" xr:uid="{00000000-0005-0000-0000-0000E2690000}"/>
    <cellStyle name="Notas 10 16 3 3" xfId="28835" xr:uid="{00000000-0005-0000-0000-0000E3690000}"/>
    <cellStyle name="Notas 10 16 3 4" xfId="28836" xr:uid="{00000000-0005-0000-0000-0000E4690000}"/>
    <cellStyle name="Notas 10 16 4" xfId="28837" xr:uid="{00000000-0005-0000-0000-0000E5690000}"/>
    <cellStyle name="Notas 10 16 4 2" xfId="28838" xr:uid="{00000000-0005-0000-0000-0000E6690000}"/>
    <cellStyle name="Notas 10 16 5" xfId="28839" xr:uid="{00000000-0005-0000-0000-0000E7690000}"/>
    <cellStyle name="Notas 10 16 6" xfId="28840" xr:uid="{00000000-0005-0000-0000-0000E8690000}"/>
    <cellStyle name="Notas 10 17" xfId="5376" xr:uid="{00000000-0005-0000-0000-0000E9690000}"/>
    <cellStyle name="Notas 10 17 2" xfId="7623" xr:uid="{00000000-0005-0000-0000-0000EA690000}"/>
    <cellStyle name="Notas 10 17 2 2" xfId="11162" xr:uid="{00000000-0005-0000-0000-0000EB690000}"/>
    <cellStyle name="Notas 10 17 2 2 2" xfId="28841" xr:uid="{00000000-0005-0000-0000-0000EC690000}"/>
    <cellStyle name="Notas 10 17 2 2 3" xfId="28842" xr:uid="{00000000-0005-0000-0000-0000ED690000}"/>
    <cellStyle name="Notas 10 17 2 3" xfId="28843" xr:uid="{00000000-0005-0000-0000-0000EE690000}"/>
    <cellStyle name="Notas 10 17 2 4" xfId="28844" xr:uid="{00000000-0005-0000-0000-0000EF690000}"/>
    <cellStyle name="Notas 10 17 3" xfId="9401" xr:uid="{00000000-0005-0000-0000-0000F0690000}"/>
    <cellStyle name="Notas 10 17 3 2" xfId="28845" xr:uid="{00000000-0005-0000-0000-0000F1690000}"/>
    <cellStyle name="Notas 10 17 3 2 2" xfId="28846" xr:uid="{00000000-0005-0000-0000-0000F2690000}"/>
    <cellStyle name="Notas 10 17 3 3" xfId="28847" xr:uid="{00000000-0005-0000-0000-0000F3690000}"/>
    <cellStyle name="Notas 10 17 3 4" xfId="28848" xr:uid="{00000000-0005-0000-0000-0000F4690000}"/>
    <cellStyle name="Notas 10 17 4" xfId="28849" xr:uid="{00000000-0005-0000-0000-0000F5690000}"/>
    <cellStyle name="Notas 10 17 4 2" xfId="28850" xr:uid="{00000000-0005-0000-0000-0000F6690000}"/>
    <cellStyle name="Notas 10 17 5" xfId="28851" xr:uid="{00000000-0005-0000-0000-0000F7690000}"/>
    <cellStyle name="Notas 10 17 6" xfId="28852" xr:uid="{00000000-0005-0000-0000-0000F8690000}"/>
    <cellStyle name="Notas 10 18" xfId="5377" xr:uid="{00000000-0005-0000-0000-0000F9690000}"/>
    <cellStyle name="Notas 10 18 2" xfId="7624" xr:uid="{00000000-0005-0000-0000-0000FA690000}"/>
    <cellStyle name="Notas 10 18 2 2" xfId="11163" xr:uid="{00000000-0005-0000-0000-0000FB690000}"/>
    <cellStyle name="Notas 10 18 2 2 2" xfId="28853" xr:uid="{00000000-0005-0000-0000-0000FC690000}"/>
    <cellStyle name="Notas 10 18 2 2 3" xfId="28854" xr:uid="{00000000-0005-0000-0000-0000FD690000}"/>
    <cellStyle name="Notas 10 18 2 3" xfId="28855" xr:uid="{00000000-0005-0000-0000-0000FE690000}"/>
    <cellStyle name="Notas 10 18 2 4" xfId="28856" xr:uid="{00000000-0005-0000-0000-0000FF690000}"/>
    <cellStyle name="Notas 10 18 3" xfId="9402" xr:uid="{00000000-0005-0000-0000-0000006A0000}"/>
    <cellStyle name="Notas 10 18 3 2" xfId="28857" xr:uid="{00000000-0005-0000-0000-0000016A0000}"/>
    <cellStyle name="Notas 10 18 3 2 2" xfId="28858" xr:uid="{00000000-0005-0000-0000-0000026A0000}"/>
    <cellStyle name="Notas 10 18 3 3" xfId="28859" xr:uid="{00000000-0005-0000-0000-0000036A0000}"/>
    <cellStyle name="Notas 10 18 3 4" xfId="28860" xr:uid="{00000000-0005-0000-0000-0000046A0000}"/>
    <cellStyle name="Notas 10 18 4" xfId="28861" xr:uid="{00000000-0005-0000-0000-0000056A0000}"/>
    <cellStyle name="Notas 10 18 4 2" xfId="28862" xr:uid="{00000000-0005-0000-0000-0000066A0000}"/>
    <cellStyle name="Notas 10 18 5" xfId="28863" xr:uid="{00000000-0005-0000-0000-0000076A0000}"/>
    <cellStyle name="Notas 10 18 6" xfId="28864" xr:uid="{00000000-0005-0000-0000-0000086A0000}"/>
    <cellStyle name="Notas 10 19" xfId="5378" xr:uid="{00000000-0005-0000-0000-0000096A0000}"/>
    <cellStyle name="Notas 10 19 2" xfId="7625" xr:uid="{00000000-0005-0000-0000-00000A6A0000}"/>
    <cellStyle name="Notas 10 19 2 2" xfId="11164" xr:uid="{00000000-0005-0000-0000-00000B6A0000}"/>
    <cellStyle name="Notas 10 19 2 2 2" xfId="28865" xr:uid="{00000000-0005-0000-0000-00000C6A0000}"/>
    <cellStyle name="Notas 10 19 2 2 3" xfId="28866" xr:uid="{00000000-0005-0000-0000-00000D6A0000}"/>
    <cellStyle name="Notas 10 19 2 3" xfId="28867" xr:uid="{00000000-0005-0000-0000-00000E6A0000}"/>
    <cellStyle name="Notas 10 19 2 4" xfId="28868" xr:uid="{00000000-0005-0000-0000-00000F6A0000}"/>
    <cellStyle name="Notas 10 19 3" xfId="9403" xr:uid="{00000000-0005-0000-0000-0000106A0000}"/>
    <cellStyle name="Notas 10 19 3 2" xfId="28869" xr:uid="{00000000-0005-0000-0000-0000116A0000}"/>
    <cellStyle name="Notas 10 19 3 2 2" xfId="28870" xr:uid="{00000000-0005-0000-0000-0000126A0000}"/>
    <cellStyle name="Notas 10 19 3 3" xfId="28871" xr:uid="{00000000-0005-0000-0000-0000136A0000}"/>
    <cellStyle name="Notas 10 19 3 4" xfId="28872" xr:uid="{00000000-0005-0000-0000-0000146A0000}"/>
    <cellStyle name="Notas 10 19 4" xfId="28873" xr:uid="{00000000-0005-0000-0000-0000156A0000}"/>
    <cellStyle name="Notas 10 19 4 2" xfId="28874" xr:uid="{00000000-0005-0000-0000-0000166A0000}"/>
    <cellStyle name="Notas 10 19 5" xfId="28875" xr:uid="{00000000-0005-0000-0000-0000176A0000}"/>
    <cellStyle name="Notas 10 19 6" xfId="28876" xr:uid="{00000000-0005-0000-0000-0000186A0000}"/>
    <cellStyle name="Notas 10 2" xfId="5379" xr:uid="{00000000-0005-0000-0000-0000196A0000}"/>
    <cellStyle name="Notas 10 2 2" xfId="7626" xr:uid="{00000000-0005-0000-0000-00001A6A0000}"/>
    <cellStyle name="Notas 10 2 2 2" xfId="11165" xr:uid="{00000000-0005-0000-0000-00001B6A0000}"/>
    <cellStyle name="Notas 10 2 2 2 2" xfId="28877" xr:uid="{00000000-0005-0000-0000-00001C6A0000}"/>
    <cellStyle name="Notas 10 2 2 2 3" xfId="28878" xr:uid="{00000000-0005-0000-0000-00001D6A0000}"/>
    <cellStyle name="Notas 10 2 2 3" xfId="28879" xr:uid="{00000000-0005-0000-0000-00001E6A0000}"/>
    <cellStyle name="Notas 10 2 2 4" xfId="28880" xr:uid="{00000000-0005-0000-0000-00001F6A0000}"/>
    <cellStyle name="Notas 10 2 3" xfId="9404" xr:uid="{00000000-0005-0000-0000-0000206A0000}"/>
    <cellStyle name="Notas 10 2 3 2" xfId="28881" xr:uid="{00000000-0005-0000-0000-0000216A0000}"/>
    <cellStyle name="Notas 10 2 3 2 2" xfId="28882" xr:uid="{00000000-0005-0000-0000-0000226A0000}"/>
    <cellStyle name="Notas 10 2 3 3" xfId="28883" xr:uid="{00000000-0005-0000-0000-0000236A0000}"/>
    <cellStyle name="Notas 10 2 3 4" xfId="28884" xr:uid="{00000000-0005-0000-0000-0000246A0000}"/>
    <cellStyle name="Notas 10 2 4" xfId="28885" xr:uid="{00000000-0005-0000-0000-0000256A0000}"/>
    <cellStyle name="Notas 10 2 4 2" xfId="28886" xr:uid="{00000000-0005-0000-0000-0000266A0000}"/>
    <cellStyle name="Notas 10 2 5" xfId="28887" xr:uid="{00000000-0005-0000-0000-0000276A0000}"/>
    <cellStyle name="Notas 10 2 6" xfId="28888" xr:uid="{00000000-0005-0000-0000-0000286A0000}"/>
    <cellStyle name="Notas 10 20" xfId="5380" xr:uid="{00000000-0005-0000-0000-0000296A0000}"/>
    <cellStyle name="Notas 10 20 2" xfId="7627" xr:uid="{00000000-0005-0000-0000-00002A6A0000}"/>
    <cellStyle name="Notas 10 20 2 2" xfId="11166" xr:uid="{00000000-0005-0000-0000-00002B6A0000}"/>
    <cellStyle name="Notas 10 20 2 2 2" xfId="28889" xr:uid="{00000000-0005-0000-0000-00002C6A0000}"/>
    <cellStyle name="Notas 10 20 2 2 3" xfId="28890" xr:uid="{00000000-0005-0000-0000-00002D6A0000}"/>
    <cellStyle name="Notas 10 20 2 3" xfId="28891" xr:uid="{00000000-0005-0000-0000-00002E6A0000}"/>
    <cellStyle name="Notas 10 20 2 4" xfId="28892" xr:uid="{00000000-0005-0000-0000-00002F6A0000}"/>
    <cellStyle name="Notas 10 20 3" xfId="9405" xr:uid="{00000000-0005-0000-0000-0000306A0000}"/>
    <cellStyle name="Notas 10 20 3 2" xfId="28893" xr:uid="{00000000-0005-0000-0000-0000316A0000}"/>
    <cellStyle name="Notas 10 20 3 2 2" xfId="28894" xr:uid="{00000000-0005-0000-0000-0000326A0000}"/>
    <cellStyle name="Notas 10 20 3 3" xfId="28895" xr:uid="{00000000-0005-0000-0000-0000336A0000}"/>
    <cellStyle name="Notas 10 20 3 4" xfId="28896" xr:uid="{00000000-0005-0000-0000-0000346A0000}"/>
    <cellStyle name="Notas 10 20 4" xfId="28897" xr:uid="{00000000-0005-0000-0000-0000356A0000}"/>
    <cellStyle name="Notas 10 20 4 2" xfId="28898" xr:uid="{00000000-0005-0000-0000-0000366A0000}"/>
    <cellStyle name="Notas 10 20 5" xfId="28899" xr:uid="{00000000-0005-0000-0000-0000376A0000}"/>
    <cellStyle name="Notas 10 20 6" xfId="28900" xr:uid="{00000000-0005-0000-0000-0000386A0000}"/>
    <cellStyle name="Notas 10 21" xfId="5381" xr:uid="{00000000-0005-0000-0000-0000396A0000}"/>
    <cellStyle name="Notas 10 21 2" xfId="7628" xr:uid="{00000000-0005-0000-0000-00003A6A0000}"/>
    <cellStyle name="Notas 10 21 2 2" xfId="11167" xr:uid="{00000000-0005-0000-0000-00003B6A0000}"/>
    <cellStyle name="Notas 10 21 2 2 2" xfId="28901" xr:uid="{00000000-0005-0000-0000-00003C6A0000}"/>
    <cellStyle name="Notas 10 21 2 2 3" xfId="28902" xr:uid="{00000000-0005-0000-0000-00003D6A0000}"/>
    <cellStyle name="Notas 10 21 2 3" xfId="28903" xr:uid="{00000000-0005-0000-0000-00003E6A0000}"/>
    <cellStyle name="Notas 10 21 2 4" xfId="28904" xr:uid="{00000000-0005-0000-0000-00003F6A0000}"/>
    <cellStyle name="Notas 10 21 3" xfId="9406" xr:uid="{00000000-0005-0000-0000-0000406A0000}"/>
    <cellStyle name="Notas 10 21 3 2" xfId="28905" xr:uid="{00000000-0005-0000-0000-0000416A0000}"/>
    <cellStyle name="Notas 10 21 3 2 2" xfId="28906" xr:uid="{00000000-0005-0000-0000-0000426A0000}"/>
    <cellStyle name="Notas 10 21 3 3" xfId="28907" xr:uid="{00000000-0005-0000-0000-0000436A0000}"/>
    <cellStyle name="Notas 10 21 3 4" xfId="28908" xr:uid="{00000000-0005-0000-0000-0000446A0000}"/>
    <cellStyle name="Notas 10 21 4" xfId="28909" xr:uid="{00000000-0005-0000-0000-0000456A0000}"/>
    <cellStyle name="Notas 10 21 4 2" xfId="28910" xr:uid="{00000000-0005-0000-0000-0000466A0000}"/>
    <cellStyle name="Notas 10 21 5" xfId="28911" xr:uid="{00000000-0005-0000-0000-0000476A0000}"/>
    <cellStyle name="Notas 10 21 6" xfId="28912" xr:uid="{00000000-0005-0000-0000-0000486A0000}"/>
    <cellStyle name="Notas 10 22" xfId="5382" xr:uid="{00000000-0005-0000-0000-0000496A0000}"/>
    <cellStyle name="Notas 10 22 2" xfId="7629" xr:uid="{00000000-0005-0000-0000-00004A6A0000}"/>
    <cellStyle name="Notas 10 22 2 2" xfId="11168" xr:uid="{00000000-0005-0000-0000-00004B6A0000}"/>
    <cellStyle name="Notas 10 22 2 2 2" xfId="28913" xr:uid="{00000000-0005-0000-0000-00004C6A0000}"/>
    <cellStyle name="Notas 10 22 2 2 3" xfId="28914" xr:uid="{00000000-0005-0000-0000-00004D6A0000}"/>
    <cellStyle name="Notas 10 22 2 3" xfId="28915" xr:uid="{00000000-0005-0000-0000-00004E6A0000}"/>
    <cellStyle name="Notas 10 22 2 4" xfId="28916" xr:uid="{00000000-0005-0000-0000-00004F6A0000}"/>
    <cellStyle name="Notas 10 22 3" xfId="9407" xr:uid="{00000000-0005-0000-0000-0000506A0000}"/>
    <cellStyle name="Notas 10 22 3 2" xfId="28917" xr:uid="{00000000-0005-0000-0000-0000516A0000}"/>
    <cellStyle name="Notas 10 22 3 2 2" xfId="28918" xr:uid="{00000000-0005-0000-0000-0000526A0000}"/>
    <cellStyle name="Notas 10 22 3 3" xfId="28919" xr:uid="{00000000-0005-0000-0000-0000536A0000}"/>
    <cellStyle name="Notas 10 22 3 4" xfId="28920" xr:uid="{00000000-0005-0000-0000-0000546A0000}"/>
    <cellStyle name="Notas 10 22 4" xfId="28921" xr:uid="{00000000-0005-0000-0000-0000556A0000}"/>
    <cellStyle name="Notas 10 22 4 2" xfId="28922" xr:uid="{00000000-0005-0000-0000-0000566A0000}"/>
    <cellStyle name="Notas 10 22 5" xfId="28923" xr:uid="{00000000-0005-0000-0000-0000576A0000}"/>
    <cellStyle name="Notas 10 22 6" xfId="28924" xr:uid="{00000000-0005-0000-0000-0000586A0000}"/>
    <cellStyle name="Notas 10 23" xfId="5383" xr:uid="{00000000-0005-0000-0000-0000596A0000}"/>
    <cellStyle name="Notas 10 23 2" xfId="7630" xr:uid="{00000000-0005-0000-0000-00005A6A0000}"/>
    <cellStyle name="Notas 10 23 2 2" xfId="11169" xr:uid="{00000000-0005-0000-0000-00005B6A0000}"/>
    <cellStyle name="Notas 10 23 2 2 2" xfId="28925" xr:uid="{00000000-0005-0000-0000-00005C6A0000}"/>
    <cellStyle name="Notas 10 23 2 2 3" xfId="28926" xr:uid="{00000000-0005-0000-0000-00005D6A0000}"/>
    <cellStyle name="Notas 10 23 2 3" xfId="28927" xr:uid="{00000000-0005-0000-0000-00005E6A0000}"/>
    <cellStyle name="Notas 10 23 2 4" xfId="28928" xr:uid="{00000000-0005-0000-0000-00005F6A0000}"/>
    <cellStyle name="Notas 10 23 3" xfId="9408" xr:uid="{00000000-0005-0000-0000-0000606A0000}"/>
    <cellStyle name="Notas 10 23 3 2" xfId="28929" xr:uid="{00000000-0005-0000-0000-0000616A0000}"/>
    <cellStyle name="Notas 10 23 3 2 2" xfId="28930" xr:uid="{00000000-0005-0000-0000-0000626A0000}"/>
    <cellStyle name="Notas 10 23 3 3" xfId="28931" xr:uid="{00000000-0005-0000-0000-0000636A0000}"/>
    <cellStyle name="Notas 10 23 3 4" xfId="28932" xr:uid="{00000000-0005-0000-0000-0000646A0000}"/>
    <cellStyle name="Notas 10 23 4" xfId="28933" xr:uid="{00000000-0005-0000-0000-0000656A0000}"/>
    <cellStyle name="Notas 10 23 4 2" xfId="28934" xr:uid="{00000000-0005-0000-0000-0000666A0000}"/>
    <cellStyle name="Notas 10 23 5" xfId="28935" xr:uid="{00000000-0005-0000-0000-0000676A0000}"/>
    <cellStyle name="Notas 10 23 6" xfId="28936" xr:uid="{00000000-0005-0000-0000-0000686A0000}"/>
    <cellStyle name="Notas 10 24" xfId="7615" xr:uid="{00000000-0005-0000-0000-0000696A0000}"/>
    <cellStyle name="Notas 10 24 2" xfId="11154" xr:uid="{00000000-0005-0000-0000-00006A6A0000}"/>
    <cellStyle name="Notas 10 24 2 2" xfId="28937" xr:uid="{00000000-0005-0000-0000-00006B6A0000}"/>
    <cellStyle name="Notas 10 24 2 3" xfId="28938" xr:uid="{00000000-0005-0000-0000-00006C6A0000}"/>
    <cellStyle name="Notas 10 24 3" xfId="28939" xr:uid="{00000000-0005-0000-0000-00006D6A0000}"/>
    <cellStyle name="Notas 10 24 4" xfId="28940" xr:uid="{00000000-0005-0000-0000-00006E6A0000}"/>
    <cellStyle name="Notas 10 25" xfId="9393" xr:uid="{00000000-0005-0000-0000-00006F6A0000}"/>
    <cellStyle name="Notas 10 25 2" xfId="28941" xr:uid="{00000000-0005-0000-0000-0000706A0000}"/>
    <cellStyle name="Notas 10 25 2 2" xfId="28942" xr:uid="{00000000-0005-0000-0000-0000716A0000}"/>
    <cellStyle name="Notas 10 25 3" xfId="28943" xr:uid="{00000000-0005-0000-0000-0000726A0000}"/>
    <cellStyle name="Notas 10 25 4" xfId="28944" xr:uid="{00000000-0005-0000-0000-0000736A0000}"/>
    <cellStyle name="Notas 10 26" xfId="28945" xr:uid="{00000000-0005-0000-0000-0000746A0000}"/>
    <cellStyle name="Notas 10 26 2" xfId="28946" xr:uid="{00000000-0005-0000-0000-0000756A0000}"/>
    <cellStyle name="Notas 10 27" xfId="28947" xr:uid="{00000000-0005-0000-0000-0000766A0000}"/>
    <cellStyle name="Notas 10 28" xfId="28948" xr:uid="{00000000-0005-0000-0000-0000776A0000}"/>
    <cellStyle name="Notas 10 3" xfId="5384" xr:uid="{00000000-0005-0000-0000-0000786A0000}"/>
    <cellStyle name="Notas 10 3 2" xfId="7631" xr:uid="{00000000-0005-0000-0000-0000796A0000}"/>
    <cellStyle name="Notas 10 3 2 2" xfId="11170" xr:uid="{00000000-0005-0000-0000-00007A6A0000}"/>
    <cellStyle name="Notas 10 3 2 2 2" xfId="28949" xr:uid="{00000000-0005-0000-0000-00007B6A0000}"/>
    <cellStyle name="Notas 10 3 2 2 3" xfId="28950" xr:uid="{00000000-0005-0000-0000-00007C6A0000}"/>
    <cellStyle name="Notas 10 3 2 3" xfId="28951" xr:uid="{00000000-0005-0000-0000-00007D6A0000}"/>
    <cellStyle name="Notas 10 3 2 4" xfId="28952" xr:uid="{00000000-0005-0000-0000-00007E6A0000}"/>
    <cellStyle name="Notas 10 3 3" xfId="9409" xr:uid="{00000000-0005-0000-0000-00007F6A0000}"/>
    <cellStyle name="Notas 10 3 3 2" xfId="28953" xr:uid="{00000000-0005-0000-0000-0000806A0000}"/>
    <cellStyle name="Notas 10 3 3 2 2" xfId="28954" xr:uid="{00000000-0005-0000-0000-0000816A0000}"/>
    <cellStyle name="Notas 10 3 3 3" xfId="28955" xr:uid="{00000000-0005-0000-0000-0000826A0000}"/>
    <cellStyle name="Notas 10 3 3 4" xfId="28956" xr:uid="{00000000-0005-0000-0000-0000836A0000}"/>
    <cellStyle name="Notas 10 3 4" xfId="28957" xr:uid="{00000000-0005-0000-0000-0000846A0000}"/>
    <cellStyle name="Notas 10 3 4 2" xfId="28958" xr:uid="{00000000-0005-0000-0000-0000856A0000}"/>
    <cellStyle name="Notas 10 3 5" xfId="28959" xr:uid="{00000000-0005-0000-0000-0000866A0000}"/>
    <cellStyle name="Notas 10 3 6" xfId="28960" xr:uid="{00000000-0005-0000-0000-0000876A0000}"/>
    <cellStyle name="Notas 10 4" xfId="5385" xr:uid="{00000000-0005-0000-0000-0000886A0000}"/>
    <cellStyle name="Notas 10 4 2" xfId="7632" xr:uid="{00000000-0005-0000-0000-0000896A0000}"/>
    <cellStyle name="Notas 10 4 2 2" xfId="11171" xr:uid="{00000000-0005-0000-0000-00008A6A0000}"/>
    <cellStyle name="Notas 10 4 2 2 2" xfId="28961" xr:uid="{00000000-0005-0000-0000-00008B6A0000}"/>
    <cellStyle name="Notas 10 4 2 2 3" xfId="28962" xr:uid="{00000000-0005-0000-0000-00008C6A0000}"/>
    <cellStyle name="Notas 10 4 2 3" xfId="28963" xr:uid="{00000000-0005-0000-0000-00008D6A0000}"/>
    <cellStyle name="Notas 10 4 2 4" xfId="28964" xr:uid="{00000000-0005-0000-0000-00008E6A0000}"/>
    <cellStyle name="Notas 10 4 3" xfId="9410" xr:uid="{00000000-0005-0000-0000-00008F6A0000}"/>
    <cellStyle name="Notas 10 4 3 2" xfId="28965" xr:uid="{00000000-0005-0000-0000-0000906A0000}"/>
    <cellStyle name="Notas 10 4 3 2 2" xfId="28966" xr:uid="{00000000-0005-0000-0000-0000916A0000}"/>
    <cellStyle name="Notas 10 4 3 3" xfId="28967" xr:uid="{00000000-0005-0000-0000-0000926A0000}"/>
    <cellStyle name="Notas 10 4 3 4" xfId="28968" xr:uid="{00000000-0005-0000-0000-0000936A0000}"/>
    <cellStyle name="Notas 10 4 4" xfId="28969" xr:uid="{00000000-0005-0000-0000-0000946A0000}"/>
    <cellStyle name="Notas 10 4 4 2" xfId="28970" xr:uid="{00000000-0005-0000-0000-0000956A0000}"/>
    <cellStyle name="Notas 10 4 5" xfId="28971" xr:uid="{00000000-0005-0000-0000-0000966A0000}"/>
    <cellStyle name="Notas 10 4 6" xfId="28972" xr:uid="{00000000-0005-0000-0000-0000976A0000}"/>
    <cellStyle name="Notas 10 5" xfId="5386" xr:uid="{00000000-0005-0000-0000-0000986A0000}"/>
    <cellStyle name="Notas 10 5 2" xfId="7633" xr:uid="{00000000-0005-0000-0000-0000996A0000}"/>
    <cellStyle name="Notas 10 5 2 2" xfId="11172" xr:uid="{00000000-0005-0000-0000-00009A6A0000}"/>
    <cellStyle name="Notas 10 5 2 2 2" xfId="28973" xr:uid="{00000000-0005-0000-0000-00009B6A0000}"/>
    <cellStyle name="Notas 10 5 2 2 3" xfId="28974" xr:uid="{00000000-0005-0000-0000-00009C6A0000}"/>
    <cellStyle name="Notas 10 5 2 3" xfId="28975" xr:uid="{00000000-0005-0000-0000-00009D6A0000}"/>
    <cellStyle name="Notas 10 5 2 4" xfId="28976" xr:uid="{00000000-0005-0000-0000-00009E6A0000}"/>
    <cellStyle name="Notas 10 5 3" xfId="9411" xr:uid="{00000000-0005-0000-0000-00009F6A0000}"/>
    <cellStyle name="Notas 10 5 3 2" xfId="28977" xr:uid="{00000000-0005-0000-0000-0000A06A0000}"/>
    <cellStyle name="Notas 10 5 3 2 2" xfId="28978" xr:uid="{00000000-0005-0000-0000-0000A16A0000}"/>
    <cellStyle name="Notas 10 5 3 3" xfId="28979" xr:uid="{00000000-0005-0000-0000-0000A26A0000}"/>
    <cellStyle name="Notas 10 5 3 4" xfId="28980" xr:uid="{00000000-0005-0000-0000-0000A36A0000}"/>
    <cellStyle name="Notas 10 5 4" xfId="28981" xr:uid="{00000000-0005-0000-0000-0000A46A0000}"/>
    <cellStyle name="Notas 10 5 4 2" xfId="28982" xr:uid="{00000000-0005-0000-0000-0000A56A0000}"/>
    <cellStyle name="Notas 10 5 5" xfId="28983" xr:uid="{00000000-0005-0000-0000-0000A66A0000}"/>
    <cellStyle name="Notas 10 5 6" xfId="28984" xr:uid="{00000000-0005-0000-0000-0000A76A0000}"/>
    <cellStyle name="Notas 10 6" xfId="5387" xr:uid="{00000000-0005-0000-0000-0000A86A0000}"/>
    <cellStyle name="Notas 10 6 2" xfId="7634" xr:uid="{00000000-0005-0000-0000-0000A96A0000}"/>
    <cellStyle name="Notas 10 6 2 2" xfId="11173" xr:uid="{00000000-0005-0000-0000-0000AA6A0000}"/>
    <cellStyle name="Notas 10 6 2 2 2" xfId="28985" xr:uid="{00000000-0005-0000-0000-0000AB6A0000}"/>
    <cellStyle name="Notas 10 6 2 2 3" xfId="28986" xr:uid="{00000000-0005-0000-0000-0000AC6A0000}"/>
    <cellStyle name="Notas 10 6 2 3" xfId="28987" xr:uid="{00000000-0005-0000-0000-0000AD6A0000}"/>
    <cellStyle name="Notas 10 6 2 4" xfId="28988" xr:uid="{00000000-0005-0000-0000-0000AE6A0000}"/>
    <cellStyle name="Notas 10 6 3" xfId="9412" xr:uid="{00000000-0005-0000-0000-0000AF6A0000}"/>
    <cellStyle name="Notas 10 6 3 2" xfId="28989" xr:uid="{00000000-0005-0000-0000-0000B06A0000}"/>
    <cellStyle name="Notas 10 6 3 2 2" xfId="28990" xr:uid="{00000000-0005-0000-0000-0000B16A0000}"/>
    <cellStyle name="Notas 10 6 3 3" xfId="28991" xr:uid="{00000000-0005-0000-0000-0000B26A0000}"/>
    <cellStyle name="Notas 10 6 3 4" xfId="28992" xr:uid="{00000000-0005-0000-0000-0000B36A0000}"/>
    <cellStyle name="Notas 10 6 4" xfId="28993" xr:uid="{00000000-0005-0000-0000-0000B46A0000}"/>
    <cellStyle name="Notas 10 6 4 2" xfId="28994" xr:uid="{00000000-0005-0000-0000-0000B56A0000}"/>
    <cellStyle name="Notas 10 6 5" xfId="28995" xr:uid="{00000000-0005-0000-0000-0000B66A0000}"/>
    <cellStyle name="Notas 10 6 6" xfId="28996" xr:uid="{00000000-0005-0000-0000-0000B76A0000}"/>
    <cellStyle name="Notas 10 7" xfId="5388" xr:uid="{00000000-0005-0000-0000-0000B86A0000}"/>
    <cellStyle name="Notas 10 7 2" xfId="7635" xr:uid="{00000000-0005-0000-0000-0000B96A0000}"/>
    <cellStyle name="Notas 10 7 2 2" xfId="11174" xr:uid="{00000000-0005-0000-0000-0000BA6A0000}"/>
    <cellStyle name="Notas 10 7 2 2 2" xfId="28997" xr:uid="{00000000-0005-0000-0000-0000BB6A0000}"/>
    <cellStyle name="Notas 10 7 2 2 3" xfId="28998" xr:uid="{00000000-0005-0000-0000-0000BC6A0000}"/>
    <cellStyle name="Notas 10 7 2 3" xfId="28999" xr:uid="{00000000-0005-0000-0000-0000BD6A0000}"/>
    <cellStyle name="Notas 10 7 2 4" xfId="29000" xr:uid="{00000000-0005-0000-0000-0000BE6A0000}"/>
    <cellStyle name="Notas 10 7 3" xfId="9413" xr:uid="{00000000-0005-0000-0000-0000BF6A0000}"/>
    <cellStyle name="Notas 10 7 3 2" xfId="29001" xr:uid="{00000000-0005-0000-0000-0000C06A0000}"/>
    <cellStyle name="Notas 10 7 3 2 2" xfId="29002" xr:uid="{00000000-0005-0000-0000-0000C16A0000}"/>
    <cellStyle name="Notas 10 7 3 3" xfId="29003" xr:uid="{00000000-0005-0000-0000-0000C26A0000}"/>
    <cellStyle name="Notas 10 7 3 4" xfId="29004" xr:uid="{00000000-0005-0000-0000-0000C36A0000}"/>
    <cellStyle name="Notas 10 7 4" xfId="29005" xr:uid="{00000000-0005-0000-0000-0000C46A0000}"/>
    <cellStyle name="Notas 10 7 4 2" xfId="29006" xr:uid="{00000000-0005-0000-0000-0000C56A0000}"/>
    <cellStyle name="Notas 10 7 5" xfId="29007" xr:uid="{00000000-0005-0000-0000-0000C66A0000}"/>
    <cellStyle name="Notas 10 7 6" xfId="29008" xr:uid="{00000000-0005-0000-0000-0000C76A0000}"/>
    <cellStyle name="Notas 10 8" xfId="5389" xr:uid="{00000000-0005-0000-0000-0000C86A0000}"/>
    <cellStyle name="Notas 10 8 2" xfId="7636" xr:uid="{00000000-0005-0000-0000-0000C96A0000}"/>
    <cellStyle name="Notas 10 8 2 2" xfId="11175" xr:uid="{00000000-0005-0000-0000-0000CA6A0000}"/>
    <cellStyle name="Notas 10 8 2 2 2" xfId="29009" xr:uid="{00000000-0005-0000-0000-0000CB6A0000}"/>
    <cellStyle name="Notas 10 8 2 2 3" xfId="29010" xr:uid="{00000000-0005-0000-0000-0000CC6A0000}"/>
    <cellStyle name="Notas 10 8 2 3" xfId="29011" xr:uid="{00000000-0005-0000-0000-0000CD6A0000}"/>
    <cellStyle name="Notas 10 8 2 4" xfId="29012" xr:uid="{00000000-0005-0000-0000-0000CE6A0000}"/>
    <cellStyle name="Notas 10 8 3" xfId="9414" xr:uid="{00000000-0005-0000-0000-0000CF6A0000}"/>
    <cellStyle name="Notas 10 8 3 2" xfId="29013" xr:uid="{00000000-0005-0000-0000-0000D06A0000}"/>
    <cellStyle name="Notas 10 8 3 2 2" xfId="29014" xr:uid="{00000000-0005-0000-0000-0000D16A0000}"/>
    <cellStyle name="Notas 10 8 3 3" xfId="29015" xr:uid="{00000000-0005-0000-0000-0000D26A0000}"/>
    <cellStyle name="Notas 10 8 3 4" xfId="29016" xr:uid="{00000000-0005-0000-0000-0000D36A0000}"/>
    <cellStyle name="Notas 10 8 4" xfId="29017" xr:uid="{00000000-0005-0000-0000-0000D46A0000}"/>
    <cellStyle name="Notas 10 8 4 2" xfId="29018" xr:uid="{00000000-0005-0000-0000-0000D56A0000}"/>
    <cellStyle name="Notas 10 8 5" xfId="29019" xr:uid="{00000000-0005-0000-0000-0000D66A0000}"/>
    <cellStyle name="Notas 10 8 6" xfId="29020" xr:uid="{00000000-0005-0000-0000-0000D76A0000}"/>
    <cellStyle name="Notas 10 9" xfId="5390" xr:uid="{00000000-0005-0000-0000-0000D86A0000}"/>
    <cellStyle name="Notas 10 9 2" xfId="7637" xr:uid="{00000000-0005-0000-0000-0000D96A0000}"/>
    <cellStyle name="Notas 10 9 2 2" xfId="11176" xr:uid="{00000000-0005-0000-0000-0000DA6A0000}"/>
    <cellStyle name="Notas 10 9 2 2 2" xfId="29021" xr:uid="{00000000-0005-0000-0000-0000DB6A0000}"/>
    <cellStyle name="Notas 10 9 2 2 3" xfId="29022" xr:uid="{00000000-0005-0000-0000-0000DC6A0000}"/>
    <cellStyle name="Notas 10 9 2 3" xfId="29023" xr:uid="{00000000-0005-0000-0000-0000DD6A0000}"/>
    <cellStyle name="Notas 10 9 2 4" xfId="29024" xr:uid="{00000000-0005-0000-0000-0000DE6A0000}"/>
    <cellStyle name="Notas 10 9 3" xfId="9415" xr:uid="{00000000-0005-0000-0000-0000DF6A0000}"/>
    <cellStyle name="Notas 10 9 3 2" xfId="29025" xr:uid="{00000000-0005-0000-0000-0000E06A0000}"/>
    <cellStyle name="Notas 10 9 3 2 2" xfId="29026" xr:uid="{00000000-0005-0000-0000-0000E16A0000}"/>
    <cellStyle name="Notas 10 9 3 3" xfId="29027" xr:uid="{00000000-0005-0000-0000-0000E26A0000}"/>
    <cellStyle name="Notas 10 9 3 4" xfId="29028" xr:uid="{00000000-0005-0000-0000-0000E36A0000}"/>
    <cellStyle name="Notas 10 9 4" xfId="29029" xr:uid="{00000000-0005-0000-0000-0000E46A0000}"/>
    <cellStyle name="Notas 10 9 4 2" xfId="29030" xr:uid="{00000000-0005-0000-0000-0000E56A0000}"/>
    <cellStyle name="Notas 10 9 5" xfId="29031" xr:uid="{00000000-0005-0000-0000-0000E66A0000}"/>
    <cellStyle name="Notas 10 9 6" xfId="29032" xr:uid="{00000000-0005-0000-0000-0000E76A0000}"/>
    <cellStyle name="Notas 11" xfId="5391" xr:uid="{00000000-0005-0000-0000-0000E86A0000}"/>
    <cellStyle name="Notas 11 2" xfId="7638" xr:uid="{00000000-0005-0000-0000-0000E96A0000}"/>
    <cellStyle name="Notas 11 2 2" xfId="11177" xr:uid="{00000000-0005-0000-0000-0000EA6A0000}"/>
    <cellStyle name="Notas 11 2 2 2" xfId="29033" xr:uid="{00000000-0005-0000-0000-0000EB6A0000}"/>
    <cellStyle name="Notas 11 2 2 3" xfId="29034" xr:uid="{00000000-0005-0000-0000-0000EC6A0000}"/>
    <cellStyle name="Notas 11 2 3" xfId="29035" xr:uid="{00000000-0005-0000-0000-0000ED6A0000}"/>
    <cellStyle name="Notas 11 2 4" xfId="29036" xr:uid="{00000000-0005-0000-0000-0000EE6A0000}"/>
    <cellStyle name="Notas 11 3" xfId="9416" xr:uid="{00000000-0005-0000-0000-0000EF6A0000}"/>
    <cellStyle name="Notas 11 3 2" xfId="29037" xr:uid="{00000000-0005-0000-0000-0000F06A0000}"/>
    <cellStyle name="Notas 11 3 2 2" xfId="29038" xr:uid="{00000000-0005-0000-0000-0000F16A0000}"/>
    <cellStyle name="Notas 11 3 3" xfId="29039" xr:uid="{00000000-0005-0000-0000-0000F26A0000}"/>
    <cellStyle name="Notas 11 3 4" xfId="29040" xr:uid="{00000000-0005-0000-0000-0000F36A0000}"/>
    <cellStyle name="Notas 11 4" xfId="29041" xr:uid="{00000000-0005-0000-0000-0000F46A0000}"/>
    <cellStyle name="Notas 11 4 2" xfId="29042" xr:uid="{00000000-0005-0000-0000-0000F56A0000}"/>
    <cellStyle name="Notas 11 5" xfId="29043" xr:uid="{00000000-0005-0000-0000-0000F66A0000}"/>
    <cellStyle name="Notas 11 6" xfId="29044" xr:uid="{00000000-0005-0000-0000-0000F76A0000}"/>
    <cellStyle name="Notas 12" xfId="5392" xr:uid="{00000000-0005-0000-0000-0000F86A0000}"/>
    <cellStyle name="Notas 12 2" xfId="7639" xr:uid="{00000000-0005-0000-0000-0000F96A0000}"/>
    <cellStyle name="Notas 12 2 2" xfId="11178" xr:uid="{00000000-0005-0000-0000-0000FA6A0000}"/>
    <cellStyle name="Notas 12 2 2 2" xfId="29045" xr:uid="{00000000-0005-0000-0000-0000FB6A0000}"/>
    <cellStyle name="Notas 12 2 2 3" xfId="29046" xr:uid="{00000000-0005-0000-0000-0000FC6A0000}"/>
    <cellStyle name="Notas 12 2 3" xfId="29047" xr:uid="{00000000-0005-0000-0000-0000FD6A0000}"/>
    <cellStyle name="Notas 12 2 4" xfId="29048" xr:uid="{00000000-0005-0000-0000-0000FE6A0000}"/>
    <cellStyle name="Notas 12 3" xfId="9417" xr:uid="{00000000-0005-0000-0000-0000FF6A0000}"/>
    <cellStyle name="Notas 12 3 2" xfId="29049" xr:uid="{00000000-0005-0000-0000-0000006B0000}"/>
    <cellStyle name="Notas 12 3 2 2" xfId="29050" xr:uid="{00000000-0005-0000-0000-0000016B0000}"/>
    <cellStyle name="Notas 12 3 3" xfId="29051" xr:uid="{00000000-0005-0000-0000-0000026B0000}"/>
    <cellStyle name="Notas 12 3 4" xfId="29052" xr:uid="{00000000-0005-0000-0000-0000036B0000}"/>
    <cellStyle name="Notas 12 4" xfId="29053" xr:uid="{00000000-0005-0000-0000-0000046B0000}"/>
    <cellStyle name="Notas 12 4 2" xfId="29054" xr:uid="{00000000-0005-0000-0000-0000056B0000}"/>
    <cellStyle name="Notas 12 5" xfId="29055" xr:uid="{00000000-0005-0000-0000-0000066B0000}"/>
    <cellStyle name="Notas 12 6" xfId="29056" xr:uid="{00000000-0005-0000-0000-0000076B0000}"/>
    <cellStyle name="Notas 13" xfId="5393" xr:uid="{00000000-0005-0000-0000-0000086B0000}"/>
    <cellStyle name="Notas 13 2" xfId="7640" xr:uid="{00000000-0005-0000-0000-0000096B0000}"/>
    <cellStyle name="Notas 13 2 2" xfId="11179" xr:uid="{00000000-0005-0000-0000-00000A6B0000}"/>
    <cellStyle name="Notas 13 2 2 2" xfId="29057" xr:uid="{00000000-0005-0000-0000-00000B6B0000}"/>
    <cellStyle name="Notas 13 2 2 3" xfId="29058" xr:uid="{00000000-0005-0000-0000-00000C6B0000}"/>
    <cellStyle name="Notas 13 2 3" xfId="29059" xr:uid="{00000000-0005-0000-0000-00000D6B0000}"/>
    <cellStyle name="Notas 13 2 4" xfId="29060" xr:uid="{00000000-0005-0000-0000-00000E6B0000}"/>
    <cellStyle name="Notas 13 3" xfId="9418" xr:uid="{00000000-0005-0000-0000-00000F6B0000}"/>
    <cellStyle name="Notas 13 3 2" xfId="29061" xr:uid="{00000000-0005-0000-0000-0000106B0000}"/>
    <cellStyle name="Notas 13 3 2 2" xfId="29062" xr:uid="{00000000-0005-0000-0000-0000116B0000}"/>
    <cellStyle name="Notas 13 3 3" xfId="29063" xr:uid="{00000000-0005-0000-0000-0000126B0000}"/>
    <cellStyle name="Notas 13 3 4" xfId="29064" xr:uid="{00000000-0005-0000-0000-0000136B0000}"/>
    <cellStyle name="Notas 13 4" xfId="29065" xr:uid="{00000000-0005-0000-0000-0000146B0000}"/>
    <cellStyle name="Notas 13 4 2" xfId="29066" xr:uid="{00000000-0005-0000-0000-0000156B0000}"/>
    <cellStyle name="Notas 13 5" xfId="29067" xr:uid="{00000000-0005-0000-0000-0000166B0000}"/>
    <cellStyle name="Notas 13 6" xfId="29068" xr:uid="{00000000-0005-0000-0000-0000176B0000}"/>
    <cellStyle name="Notas 14" xfId="5394" xr:uid="{00000000-0005-0000-0000-0000186B0000}"/>
    <cellStyle name="Notas 14 2" xfId="7641" xr:uid="{00000000-0005-0000-0000-0000196B0000}"/>
    <cellStyle name="Notas 14 2 2" xfId="11180" xr:uid="{00000000-0005-0000-0000-00001A6B0000}"/>
    <cellStyle name="Notas 14 2 2 2" xfId="29069" xr:uid="{00000000-0005-0000-0000-00001B6B0000}"/>
    <cellStyle name="Notas 14 2 2 3" xfId="29070" xr:uid="{00000000-0005-0000-0000-00001C6B0000}"/>
    <cellStyle name="Notas 14 2 3" xfId="29071" xr:uid="{00000000-0005-0000-0000-00001D6B0000}"/>
    <cellStyle name="Notas 14 2 4" xfId="29072" xr:uid="{00000000-0005-0000-0000-00001E6B0000}"/>
    <cellStyle name="Notas 14 3" xfId="9419" xr:uid="{00000000-0005-0000-0000-00001F6B0000}"/>
    <cellStyle name="Notas 14 3 2" xfId="29073" xr:uid="{00000000-0005-0000-0000-0000206B0000}"/>
    <cellStyle name="Notas 14 3 2 2" xfId="29074" xr:uid="{00000000-0005-0000-0000-0000216B0000}"/>
    <cellStyle name="Notas 14 3 3" xfId="29075" xr:uid="{00000000-0005-0000-0000-0000226B0000}"/>
    <cellStyle name="Notas 14 3 4" xfId="29076" xr:uid="{00000000-0005-0000-0000-0000236B0000}"/>
    <cellStyle name="Notas 14 4" xfId="29077" xr:uid="{00000000-0005-0000-0000-0000246B0000}"/>
    <cellStyle name="Notas 14 4 2" xfId="29078" xr:uid="{00000000-0005-0000-0000-0000256B0000}"/>
    <cellStyle name="Notas 14 5" xfId="29079" xr:uid="{00000000-0005-0000-0000-0000266B0000}"/>
    <cellStyle name="Notas 14 6" xfId="29080" xr:uid="{00000000-0005-0000-0000-0000276B0000}"/>
    <cellStyle name="Notas 15" xfId="5395" xr:uid="{00000000-0005-0000-0000-0000286B0000}"/>
    <cellStyle name="Notas 15 2" xfId="7642" xr:uid="{00000000-0005-0000-0000-0000296B0000}"/>
    <cellStyle name="Notas 15 2 2" xfId="11181" xr:uid="{00000000-0005-0000-0000-00002A6B0000}"/>
    <cellStyle name="Notas 15 2 2 2" xfId="29081" xr:uid="{00000000-0005-0000-0000-00002B6B0000}"/>
    <cellStyle name="Notas 15 2 2 3" xfId="29082" xr:uid="{00000000-0005-0000-0000-00002C6B0000}"/>
    <cellStyle name="Notas 15 2 3" xfId="29083" xr:uid="{00000000-0005-0000-0000-00002D6B0000}"/>
    <cellStyle name="Notas 15 2 4" xfId="29084" xr:uid="{00000000-0005-0000-0000-00002E6B0000}"/>
    <cellStyle name="Notas 15 3" xfId="9420" xr:uid="{00000000-0005-0000-0000-00002F6B0000}"/>
    <cellStyle name="Notas 15 3 2" xfId="29085" xr:uid="{00000000-0005-0000-0000-0000306B0000}"/>
    <cellStyle name="Notas 15 3 2 2" xfId="29086" xr:uid="{00000000-0005-0000-0000-0000316B0000}"/>
    <cellStyle name="Notas 15 3 3" xfId="29087" xr:uid="{00000000-0005-0000-0000-0000326B0000}"/>
    <cellStyle name="Notas 15 3 4" xfId="29088" xr:uid="{00000000-0005-0000-0000-0000336B0000}"/>
    <cellStyle name="Notas 15 4" xfId="29089" xr:uid="{00000000-0005-0000-0000-0000346B0000}"/>
    <cellStyle name="Notas 15 4 2" xfId="29090" xr:uid="{00000000-0005-0000-0000-0000356B0000}"/>
    <cellStyle name="Notas 15 5" xfId="29091" xr:uid="{00000000-0005-0000-0000-0000366B0000}"/>
    <cellStyle name="Notas 15 6" xfId="29092" xr:uid="{00000000-0005-0000-0000-0000376B0000}"/>
    <cellStyle name="Notas 16" xfId="5396" xr:uid="{00000000-0005-0000-0000-0000386B0000}"/>
    <cellStyle name="Notas 16 2" xfId="7643" xr:uid="{00000000-0005-0000-0000-0000396B0000}"/>
    <cellStyle name="Notas 16 2 2" xfId="11182" xr:uid="{00000000-0005-0000-0000-00003A6B0000}"/>
    <cellStyle name="Notas 16 2 2 2" xfId="29093" xr:uid="{00000000-0005-0000-0000-00003B6B0000}"/>
    <cellStyle name="Notas 16 2 2 3" xfId="29094" xr:uid="{00000000-0005-0000-0000-00003C6B0000}"/>
    <cellStyle name="Notas 16 2 3" xfId="29095" xr:uid="{00000000-0005-0000-0000-00003D6B0000}"/>
    <cellStyle name="Notas 16 2 4" xfId="29096" xr:uid="{00000000-0005-0000-0000-00003E6B0000}"/>
    <cellStyle name="Notas 16 3" xfId="9421" xr:uid="{00000000-0005-0000-0000-00003F6B0000}"/>
    <cellStyle name="Notas 16 3 2" xfId="29097" xr:uid="{00000000-0005-0000-0000-0000406B0000}"/>
    <cellStyle name="Notas 16 3 2 2" xfId="29098" xr:uid="{00000000-0005-0000-0000-0000416B0000}"/>
    <cellStyle name="Notas 16 3 3" xfId="29099" xr:uid="{00000000-0005-0000-0000-0000426B0000}"/>
    <cellStyle name="Notas 16 3 4" xfId="29100" xr:uid="{00000000-0005-0000-0000-0000436B0000}"/>
    <cellStyle name="Notas 16 4" xfId="29101" xr:uid="{00000000-0005-0000-0000-0000446B0000}"/>
    <cellStyle name="Notas 16 4 2" xfId="29102" xr:uid="{00000000-0005-0000-0000-0000456B0000}"/>
    <cellStyle name="Notas 16 5" xfId="29103" xr:uid="{00000000-0005-0000-0000-0000466B0000}"/>
    <cellStyle name="Notas 16 6" xfId="29104" xr:uid="{00000000-0005-0000-0000-0000476B0000}"/>
    <cellStyle name="Notas 17" xfId="5397" xr:uid="{00000000-0005-0000-0000-0000486B0000}"/>
    <cellStyle name="Notas 17 2" xfId="7644" xr:uid="{00000000-0005-0000-0000-0000496B0000}"/>
    <cellStyle name="Notas 17 2 2" xfId="11183" xr:uid="{00000000-0005-0000-0000-00004A6B0000}"/>
    <cellStyle name="Notas 17 2 2 2" xfId="29105" xr:uid="{00000000-0005-0000-0000-00004B6B0000}"/>
    <cellStyle name="Notas 17 2 2 3" xfId="29106" xr:uid="{00000000-0005-0000-0000-00004C6B0000}"/>
    <cellStyle name="Notas 17 2 3" xfId="29107" xr:uid="{00000000-0005-0000-0000-00004D6B0000}"/>
    <cellStyle name="Notas 17 2 4" xfId="29108" xr:uid="{00000000-0005-0000-0000-00004E6B0000}"/>
    <cellStyle name="Notas 17 3" xfId="9422" xr:uid="{00000000-0005-0000-0000-00004F6B0000}"/>
    <cellStyle name="Notas 17 3 2" xfId="29109" xr:uid="{00000000-0005-0000-0000-0000506B0000}"/>
    <cellStyle name="Notas 17 3 2 2" xfId="29110" xr:uid="{00000000-0005-0000-0000-0000516B0000}"/>
    <cellStyle name="Notas 17 3 3" xfId="29111" xr:uid="{00000000-0005-0000-0000-0000526B0000}"/>
    <cellStyle name="Notas 17 3 4" xfId="29112" xr:uid="{00000000-0005-0000-0000-0000536B0000}"/>
    <cellStyle name="Notas 17 4" xfId="29113" xr:uid="{00000000-0005-0000-0000-0000546B0000}"/>
    <cellStyle name="Notas 17 4 2" xfId="29114" xr:uid="{00000000-0005-0000-0000-0000556B0000}"/>
    <cellStyle name="Notas 17 5" xfId="29115" xr:uid="{00000000-0005-0000-0000-0000566B0000}"/>
    <cellStyle name="Notas 17 6" xfId="29116" xr:uid="{00000000-0005-0000-0000-0000576B0000}"/>
    <cellStyle name="Notas 18" xfId="5398" xr:uid="{00000000-0005-0000-0000-0000586B0000}"/>
    <cellStyle name="Notas 18 2" xfId="7645" xr:uid="{00000000-0005-0000-0000-0000596B0000}"/>
    <cellStyle name="Notas 18 2 2" xfId="11184" xr:uid="{00000000-0005-0000-0000-00005A6B0000}"/>
    <cellStyle name="Notas 18 2 2 2" xfId="29117" xr:uid="{00000000-0005-0000-0000-00005B6B0000}"/>
    <cellStyle name="Notas 18 2 2 3" xfId="29118" xr:uid="{00000000-0005-0000-0000-00005C6B0000}"/>
    <cellStyle name="Notas 18 2 3" xfId="29119" xr:uid="{00000000-0005-0000-0000-00005D6B0000}"/>
    <cellStyle name="Notas 18 2 4" xfId="29120" xr:uid="{00000000-0005-0000-0000-00005E6B0000}"/>
    <cellStyle name="Notas 18 3" xfId="9423" xr:uid="{00000000-0005-0000-0000-00005F6B0000}"/>
    <cellStyle name="Notas 18 3 2" xfId="29121" xr:uid="{00000000-0005-0000-0000-0000606B0000}"/>
    <cellStyle name="Notas 18 3 2 2" xfId="29122" xr:uid="{00000000-0005-0000-0000-0000616B0000}"/>
    <cellStyle name="Notas 18 3 3" xfId="29123" xr:uid="{00000000-0005-0000-0000-0000626B0000}"/>
    <cellStyle name="Notas 18 3 4" xfId="29124" xr:uid="{00000000-0005-0000-0000-0000636B0000}"/>
    <cellStyle name="Notas 18 4" xfId="29125" xr:uid="{00000000-0005-0000-0000-0000646B0000}"/>
    <cellStyle name="Notas 18 4 2" xfId="29126" xr:uid="{00000000-0005-0000-0000-0000656B0000}"/>
    <cellStyle name="Notas 18 5" xfId="29127" xr:uid="{00000000-0005-0000-0000-0000666B0000}"/>
    <cellStyle name="Notas 18 6" xfId="29128" xr:uid="{00000000-0005-0000-0000-0000676B0000}"/>
    <cellStyle name="Notas 19" xfId="5399" xr:uid="{00000000-0005-0000-0000-0000686B0000}"/>
    <cellStyle name="Notas 19 2" xfId="7646" xr:uid="{00000000-0005-0000-0000-0000696B0000}"/>
    <cellStyle name="Notas 19 2 2" xfId="11185" xr:uid="{00000000-0005-0000-0000-00006A6B0000}"/>
    <cellStyle name="Notas 19 2 2 2" xfId="29129" xr:uid="{00000000-0005-0000-0000-00006B6B0000}"/>
    <cellStyle name="Notas 19 2 2 3" xfId="29130" xr:uid="{00000000-0005-0000-0000-00006C6B0000}"/>
    <cellStyle name="Notas 19 2 3" xfId="29131" xr:uid="{00000000-0005-0000-0000-00006D6B0000}"/>
    <cellStyle name="Notas 19 2 4" xfId="29132" xr:uid="{00000000-0005-0000-0000-00006E6B0000}"/>
    <cellStyle name="Notas 19 3" xfId="9424" xr:uid="{00000000-0005-0000-0000-00006F6B0000}"/>
    <cellStyle name="Notas 19 3 2" xfId="29133" xr:uid="{00000000-0005-0000-0000-0000706B0000}"/>
    <cellStyle name="Notas 19 3 2 2" xfId="29134" xr:uid="{00000000-0005-0000-0000-0000716B0000}"/>
    <cellStyle name="Notas 19 3 3" xfId="29135" xr:uid="{00000000-0005-0000-0000-0000726B0000}"/>
    <cellStyle name="Notas 19 3 4" xfId="29136" xr:uid="{00000000-0005-0000-0000-0000736B0000}"/>
    <cellStyle name="Notas 19 4" xfId="29137" xr:uid="{00000000-0005-0000-0000-0000746B0000}"/>
    <cellStyle name="Notas 19 4 2" xfId="29138" xr:uid="{00000000-0005-0000-0000-0000756B0000}"/>
    <cellStyle name="Notas 19 5" xfId="29139" xr:uid="{00000000-0005-0000-0000-0000766B0000}"/>
    <cellStyle name="Notas 19 6" xfId="29140" xr:uid="{00000000-0005-0000-0000-0000776B0000}"/>
    <cellStyle name="Notas 2" xfId="5400" xr:uid="{00000000-0005-0000-0000-0000786B0000}"/>
    <cellStyle name="Notas 2 1" xfId="29141" xr:uid="{00000000-0005-0000-0000-0000796B0000}"/>
    <cellStyle name="Notas 2 2" xfId="5401" xr:uid="{00000000-0005-0000-0000-00007A6B0000}"/>
    <cellStyle name="Notas 2 2 10" xfId="5402" xr:uid="{00000000-0005-0000-0000-00007B6B0000}"/>
    <cellStyle name="Notas 2 2 10 2" xfId="7648" xr:uid="{00000000-0005-0000-0000-00007C6B0000}"/>
    <cellStyle name="Notas 2 2 10 2 2" xfId="11187" xr:uid="{00000000-0005-0000-0000-00007D6B0000}"/>
    <cellStyle name="Notas 2 2 10 2 2 2" xfId="29142" xr:uid="{00000000-0005-0000-0000-00007E6B0000}"/>
    <cellStyle name="Notas 2 2 10 2 2 3" xfId="29143" xr:uid="{00000000-0005-0000-0000-00007F6B0000}"/>
    <cellStyle name="Notas 2 2 10 2 3" xfId="29144" xr:uid="{00000000-0005-0000-0000-0000806B0000}"/>
    <cellStyle name="Notas 2 2 10 2 4" xfId="29145" xr:uid="{00000000-0005-0000-0000-0000816B0000}"/>
    <cellStyle name="Notas 2 2 10 3" xfId="9426" xr:uid="{00000000-0005-0000-0000-0000826B0000}"/>
    <cellStyle name="Notas 2 2 10 3 2" xfId="29146" xr:uid="{00000000-0005-0000-0000-0000836B0000}"/>
    <cellStyle name="Notas 2 2 10 3 2 2" xfId="29147" xr:uid="{00000000-0005-0000-0000-0000846B0000}"/>
    <cellStyle name="Notas 2 2 10 3 3" xfId="29148" xr:uid="{00000000-0005-0000-0000-0000856B0000}"/>
    <cellStyle name="Notas 2 2 10 3 4" xfId="29149" xr:uid="{00000000-0005-0000-0000-0000866B0000}"/>
    <cellStyle name="Notas 2 2 10 4" xfId="29150" xr:uid="{00000000-0005-0000-0000-0000876B0000}"/>
    <cellStyle name="Notas 2 2 10 4 2" xfId="29151" xr:uid="{00000000-0005-0000-0000-0000886B0000}"/>
    <cellStyle name="Notas 2 2 10 5" xfId="29152" xr:uid="{00000000-0005-0000-0000-0000896B0000}"/>
    <cellStyle name="Notas 2 2 10 6" xfId="29153" xr:uid="{00000000-0005-0000-0000-00008A6B0000}"/>
    <cellStyle name="Notas 2 2 11" xfId="5403" xr:uid="{00000000-0005-0000-0000-00008B6B0000}"/>
    <cellStyle name="Notas 2 2 11 2" xfId="7649" xr:uid="{00000000-0005-0000-0000-00008C6B0000}"/>
    <cellStyle name="Notas 2 2 11 2 2" xfId="11188" xr:uid="{00000000-0005-0000-0000-00008D6B0000}"/>
    <cellStyle name="Notas 2 2 11 2 2 2" xfId="29154" xr:uid="{00000000-0005-0000-0000-00008E6B0000}"/>
    <cellStyle name="Notas 2 2 11 2 2 3" xfId="29155" xr:uid="{00000000-0005-0000-0000-00008F6B0000}"/>
    <cellStyle name="Notas 2 2 11 2 3" xfId="29156" xr:uid="{00000000-0005-0000-0000-0000906B0000}"/>
    <cellStyle name="Notas 2 2 11 2 4" xfId="29157" xr:uid="{00000000-0005-0000-0000-0000916B0000}"/>
    <cellStyle name="Notas 2 2 11 3" xfId="9427" xr:uid="{00000000-0005-0000-0000-0000926B0000}"/>
    <cellStyle name="Notas 2 2 11 3 2" xfId="29158" xr:uid="{00000000-0005-0000-0000-0000936B0000}"/>
    <cellStyle name="Notas 2 2 11 3 2 2" xfId="29159" xr:uid="{00000000-0005-0000-0000-0000946B0000}"/>
    <cellStyle name="Notas 2 2 11 3 3" xfId="29160" xr:uid="{00000000-0005-0000-0000-0000956B0000}"/>
    <cellStyle name="Notas 2 2 11 3 4" xfId="29161" xr:uid="{00000000-0005-0000-0000-0000966B0000}"/>
    <cellStyle name="Notas 2 2 11 4" xfId="29162" xr:uid="{00000000-0005-0000-0000-0000976B0000}"/>
    <cellStyle name="Notas 2 2 11 4 2" xfId="29163" xr:uid="{00000000-0005-0000-0000-0000986B0000}"/>
    <cellStyle name="Notas 2 2 11 5" xfId="29164" xr:uid="{00000000-0005-0000-0000-0000996B0000}"/>
    <cellStyle name="Notas 2 2 11 6" xfId="29165" xr:uid="{00000000-0005-0000-0000-00009A6B0000}"/>
    <cellStyle name="Notas 2 2 12" xfId="5404" xr:uid="{00000000-0005-0000-0000-00009B6B0000}"/>
    <cellStyle name="Notas 2 2 12 2" xfId="7650" xr:uid="{00000000-0005-0000-0000-00009C6B0000}"/>
    <cellStyle name="Notas 2 2 12 2 2" xfId="11189" xr:uid="{00000000-0005-0000-0000-00009D6B0000}"/>
    <cellStyle name="Notas 2 2 12 2 2 2" xfId="29166" xr:uid="{00000000-0005-0000-0000-00009E6B0000}"/>
    <cellStyle name="Notas 2 2 12 2 2 3" xfId="29167" xr:uid="{00000000-0005-0000-0000-00009F6B0000}"/>
    <cellStyle name="Notas 2 2 12 2 3" xfId="29168" xr:uid="{00000000-0005-0000-0000-0000A06B0000}"/>
    <cellStyle name="Notas 2 2 12 2 4" xfId="29169" xr:uid="{00000000-0005-0000-0000-0000A16B0000}"/>
    <cellStyle name="Notas 2 2 12 3" xfId="9428" xr:uid="{00000000-0005-0000-0000-0000A26B0000}"/>
    <cellStyle name="Notas 2 2 12 3 2" xfId="29170" xr:uid="{00000000-0005-0000-0000-0000A36B0000}"/>
    <cellStyle name="Notas 2 2 12 3 2 2" xfId="29171" xr:uid="{00000000-0005-0000-0000-0000A46B0000}"/>
    <cellStyle name="Notas 2 2 12 3 3" xfId="29172" xr:uid="{00000000-0005-0000-0000-0000A56B0000}"/>
    <cellStyle name="Notas 2 2 12 3 4" xfId="29173" xr:uid="{00000000-0005-0000-0000-0000A66B0000}"/>
    <cellStyle name="Notas 2 2 12 4" xfId="29174" xr:uid="{00000000-0005-0000-0000-0000A76B0000}"/>
    <cellStyle name="Notas 2 2 12 4 2" xfId="29175" xr:uid="{00000000-0005-0000-0000-0000A86B0000}"/>
    <cellStyle name="Notas 2 2 12 5" xfId="29176" xr:uid="{00000000-0005-0000-0000-0000A96B0000}"/>
    <cellStyle name="Notas 2 2 12 6" xfId="29177" xr:uid="{00000000-0005-0000-0000-0000AA6B0000}"/>
    <cellStyle name="Notas 2 2 13" xfId="5405" xr:uid="{00000000-0005-0000-0000-0000AB6B0000}"/>
    <cellStyle name="Notas 2 2 13 2" xfId="7651" xr:uid="{00000000-0005-0000-0000-0000AC6B0000}"/>
    <cellStyle name="Notas 2 2 13 2 2" xfId="11190" xr:uid="{00000000-0005-0000-0000-0000AD6B0000}"/>
    <cellStyle name="Notas 2 2 13 2 2 2" xfId="29178" xr:uid="{00000000-0005-0000-0000-0000AE6B0000}"/>
    <cellStyle name="Notas 2 2 13 2 2 3" xfId="29179" xr:uid="{00000000-0005-0000-0000-0000AF6B0000}"/>
    <cellStyle name="Notas 2 2 13 2 3" xfId="29180" xr:uid="{00000000-0005-0000-0000-0000B06B0000}"/>
    <cellStyle name="Notas 2 2 13 2 4" xfId="29181" xr:uid="{00000000-0005-0000-0000-0000B16B0000}"/>
    <cellStyle name="Notas 2 2 13 3" xfId="9429" xr:uid="{00000000-0005-0000-0000-0000B26B0000}"/>
    <cellStyle name="Notas 2 2 13 3 2" xfId="29182" xr:uid="{00000000-0005-0000-0000-0000B36B0000}"/>
    <cellStyle name="Notas 2 2 13 3 2 2" xfId="29183" xr:uid="{00000000-0005-0000-0000-0000B46B0000}"/>
    <cellStyle name="Notas 2 2 13 3 3" xfId="29184" xr:uid="{00000000-0005-0000-0000-0000B56B0000}"/>
    <cellStyle name="Notas 2 2 13 3 4" xfId="29185" xr:uid="{00000000-0005-0000-0000-0000B66B0000}"/>
    <cellStyle name="Notas 2 2 13 4" xfId="29186" xr:uid="{00000000-0005-0000-0000-0000B76B0000}"/>
    <cellStyle name="Notas 2 2 13 4 2" xfId="29187" xr:uid="{00000000-0005-0000-0000-0000B86B0000}"/>
    <cellStyle name="Notas 2 2 13 5" xfId="29188" xr:uid="{00000000-0005-0000-0000-0000B96B0000}"/>
    <cellStyle name="Notas 2 2 13 6" xfId="29189" xr:uid="{00000000-0005-0000-0000-0000BA6B0000}"/>
    <cellStyle name="Notas 2 2 14" xfId="5406" xr:uid="{00000000-0005-0000-0000-0000BB6B0000}"/>
    <cellStyle name="Notas 2 2 14 2" xfId="7652" xr:uid="{00000000-0005-0000-0000-0000BC6B0000}"/>
    <cellStyle name="Notas 2 2 14 2 2" xfId="11191" xr:uid="{00000000-0005-0000-0000-0000BD6B0000}"/>
    <cellStyle name="Notas 2 2 14 2 2 2" xfId="29190" xr:uid="{00000000-0005-0000-0000-0000BE6B0000}"/>
    <cellStyle name="Notas 2 2 14 2 2 3" xfId="29191" xr:uid="{00000000-0005-0000-0000-0000BF6B0000}"/>
    <cellStyle name="Notas 2 2 14 2 3" xfId="29192" xr:uid="{00000000-0005-0000-0000-0000C06B0000}"/>
    <cellStyle name="Notas 2 2 14 2 4" xfId="29193" xr:uid="{00000000-0005-0000-0000-0000C16B0000}"/>
    <cellStyle name="Notas 2 2 14 3" xfId="9430" xr:uid="{00000000-0005-0000-0000-0000C26B0000}"/>
    <cellStyle name="Notas 2 2 14 3 2" xfId="29194" xr:uid="{00000000-0005-0000-0000-0000C36B0000}"/>
    <cellStyle name="Notas 2 2 14 3 2 2" xfId="29195" xr:uid="{00000000-0005-0000-0000-0000C46B0000}"/>
    <cellStyle name="Notas 2 2 14 3 3" xfId="29196" xr:uid="{00000000-0005-0000-0000-0000C56B0000}"/>
    <cellStyle name="Notas 2 2 14 3 4" xfId="29197" xr:uid="{00000000-0005-0000-0000-0000C66B0000}"/>
    <cellStyle name="Notas 2 2 14 4" xfId="29198" xr:uid="{00000000-0005-0000-0000-0000C76B0000}"/>
    <cellStyle name="Notas 2 2 14 4 2" xfId="29199" xr:uid="{00000000-0005-0000-0000-0000C86B0000}"/>
    <cellStyle name="Notas 2 2 14 5" xfId="29200" xr:uid="{00000000-0005-0000-0000-0000C96B0000}"/>
    <cellStyle name="Notas 2 2 14 6" xfId="29201" xr:uid="{00000000-0005-0000-0000-0000CA6B0000}"/>
    <cellStyle name="Notas 2 2 15" xfId="5407" xr:uid="{00000000-0005-0000-0000-0000CB6B0000}"/>
    <cellStyle name="Notas 2 2 15 2" xfId="7653" xr:uid="{00000000-0005-0000-0000-0000CC6B0000}"/>
    <cellStyle name="Notas 2 2 15 2 2" xfId="11192" xr:uid="{00000000-0005-0000-0000-0000CD6B0000}"/>
    <cellStyle name="Notas 2 2 15 2 2 2" xfId="29202" xr:uid="{00000000-0005-0000-0000-0000CE6B0000}"/>
    <cellStyle name="Notas 2 2 15 2 2 3" xfId="29203" xr:uid="{00000000-0005-0000-0000-0000CF6B0000}"/>
    <cellStyle name="Notas 2 2 15 2 3" xfId="29204" xr:uid="{00000000-0005-0000-0000-0000D06B0000}"/>
    <cellStyle name="Notas 2 2 15 2 4" xfId="29205" xr:uid="{00000000-0005-0000-0000-0000D16B0000}"/>
    <cellStyle name="Notas 2 2 15 3" xfId="9431" xr:uid="{00000000-0005-0000-0000-0000D26B0000}"/>
    <cellStyle name="Notas 2 2 15 3 2" xfId="29206" xr:uid="{00000000-0005-0000-0000-0000D36B0000}"/>
    <cellStyle name="Notas 2 2 15 3 2 2" xfId="29207" xr:uid="{00000000-0005-0000-0000-0000D46B0000}"/>
    <cellStyle name="Notas 2 2 15 3 3" xfId="29208" xr:uid="{00000000-0005-0000-0000-0000D56B0000}"/>
    <cellStyle name="Notas 2 2 15 3 4" xfId="29209" xr:uid="{00000000-0005-0000-0000-0000D66B0000}"/>
    <cellStyle name="Notas 2 2 15 4" xfId="29210" xr:uid="{00000000-0005-0000-0000-0000D76B0000}"/>
    <cellStyle name="Notas 2 2 15 4 2" xfId="29211" xr:uid="{00000000-0005-0000-0000-0000D86B0000}"/>
    <cellStyle name="Notas 2 2 15 5" xfId="29212" xr:uid="{00000000-0005-0000-0000-0000D96B0000}"/>
    <cellStyle name="Notas 2 2 15 6" xfId="29213" xr:uid="{00000000-0005-0000-0000-0000DA6B0000}"/>
    <cellStyle name="Notas 2 2 16" xfId="5408" xr:uid="{00000000-0005-0000-0000-0000DB6B0000}"/>
    <cellStyle name="Notas 2 2 16 2" xfId="7654" xr:uid="{00000000-0005-0000-0000-0000DC6B0000}"/>
    <cellStyle name="Notas 2 2 16 2 2" xfId="11193" xr:uid="{00000000-0005-0000-0000-0000DD6B0000}"/>
    <cellStyle name="Notas 2 2 16 2 2 2" xfId="29214" xr:uid="{00000000-0005-0000-0000-0000DE6B0000}"/>
    <cellStyle name="Notas 2 2 16 2 2 3" xfId="29215" xr:uid="{00000000-0005-0000-0000-0000DF6B0000}"/>
    <cellStyle name="Notas 2 2 16 2 3" xfId="29216" xr:uid="{00000000-0005-0000-0000-0000E06B0000}"/>
    <cellStyle name="Notas 2 2 16 2 4" xfId="29217" xr:uid="{00000000-0005-0000-0000-0000E16B0000}"/>
    <cellStyle name="Notas 2 2 16 3" xfId="9432" xr:uid="{00000000-0005-0000-0000-0000E26B0000}"/>
    <cellStyle name="Notas 2 2 16 3 2" xfId="29218" xr:uid="{00000000-0005-0000-0000-0000E36B0000}"/>
    <cellStyle name="Notas 2 2 16 3 2 2" xfId="29219" xr:uid="{00000000-0005-0000-0000-0000E46B0000}"/>
    <cellStyle name="Notas 2 2 16 3 3" xfId="29220" xr:uid="{00000000-0005-0000-0000-0000E56B0000}"/>
    <cellStyle name="Notas 2 2 16 3 4" xfId="29221" xr:uid="{00000000-0005-0000-0000-0000E66B0000}"/>
    <cellStyle name="Notas 2 2 16 4" xfId="29222" xr:uid="{00000000-0005-0000-0000-0000E76B0000}"/>
    <cellStyle name="Notas 2 2 16 4 2" xfId="29223" xr:uid="{00000000-0005-0000-0000-0000E86B0000}"/>
    <cellStyle name="Notas 2 2 16 5" xfId="29224" xr:uid="{00000000-0005-0000-0000-0000E96B0000}"/>
    <cellStyle name="Notas 2 2 16 6" xfId="29225" xr:uid="{00000000-0005-0000-0000-0000EA6B0000}"/>
    <cellStyle name="Notas 2 2 17" xfId="5409" xr:uid="{00000000-0005-0000-0000-0000EB6B0000}"/>
    <cellStyle name="Notas 2 2 17 2" xfId="7655" xr:uid="{00000000-0005-0000-0000-0000EC6B0000}"/>
    <cellStyle name="Notas 2 2 17 2 2" xfId="11194" xr:uid="{00000000-0005-0000-0000-0000ED6B0000}"/>
    <cellStyle name="Notas 2 2 17 2 2 2" xfId="29226" xr:uid="{00000000-0005-0000-0000-0000EE6B0000}"/>
    <cellStyle name="Notas 2 2 17 2 2 3" xfId="29227" xr:uid="{00000000-0005-0000-0000-0000EF6B0000}"/>
    <cellStyle name="Notas 2 2 17 2 3" xfId="29228" xr:uid="{00000000-0005-0000-0000-0000F06B0000}"/>
    <cellStyle name="Notas 2 2 17 2 4" xfId="29229" xr:uid="{00000000-0005-0000-0000-0000F16B0000}"/>
    <cellStyle name="Notas 2 2 17 3" xfId="9433" xr:uid="{00000000-0005-0000-0000-0000F26B0000}"/>
    <cellStyle name="Notas 2 2 17 3 2" xfId="29230" xr:uid="{00000000-0005-0000-0000-0000F36B0000}"/>
    <cellStyle name="Notas 2 2 17 3 2 2" xfId="29231" xr:uid="{00000000-0005-0000-0000-0000F46B0000}"/>
    <cellStyle name="Notas 2 2 17 3 3" xfId="29232" xr:uid="{00000000-0005-0000-0000-0000F56B0000}"/>
    <cellStyle name="Notas 2 2 17 3 4" xfId="29233" xr:uid="{00000000-0005-0000-0000-0000F66B0000}"/>
    <cellStyle name="Notas 2 2 17 4" xfId="29234" xr:uid="{00000000-0005-0000-0000-0000F76B0000}"/>
    <cellStyle name="Notas 2 2 17 4 2" xfId="29235" xr:uid="{00000000-0005-0000-0000-0000F86B0000}"/>
    <cellStyle name="Notas 2 2 17 5" xfId="29236" xr:uid="{00000000-0005-0000-0000-0000F96B0000}"/>
    <cellStyle name="Notas 2 2 17 6" xfId="29237" xr:uid="{00000000-0005-0000-0000-0000FA6B0000}"/>
    <cellStyle name="Notas 2 2 18" xfId="5410" xr:uid="{00000000-0005-0000-0000-0000FB6B0000}"/>
    <cellStyle name="Notas 2 2 18 2" xfId="7656" xr:uid="{00000000-0005-0000-0000-0000FC6B0000}"/>
    <cellStyle name="Notas 2 2 18 2 2" xfId="11195" xr:uid="{00000000-0005-0000-0000-0000FD6B0000}"/>
    <cellStyle name="Notas 2 2 18 2 2 2" xfId="29238" xr:uid="{00000000-0005-0000-0000-0000FE6B0000}"/>
    <cellStyle name="Notas 2 2 18 2 2 3" xfId="29239" xr:uid="{00000000-0005-0000-0000-0000FF6B0000}"/>
    <cellStyle name="Notas 2 2 18 2 3" xfId="29240" xr:uid="{00000000-0005-0000-0000-0000006C0000}"/>
    <cellStyle name="Notas 2 2 18 2 4" xfId="29241" xr:uid="{00000000-0005-0000-0000-0000016C0000}"/>
    <cellStyle name="Notas 2 2 18 3" xfId="9434" xr:uid="{00000000-0005-0000-0000-0000026C0000}"/>
    <cellStyle name="Notas 2 2 18 3 2" xfId="29242" xr:uid="{00000000-0005-0000-0000-0000036C0000}"/>
    <cellStyle name="Notas 2 2 18 3 2 2" xfId="29243" xr:uid="{00000000-0005-0000-0000-0000046C0000}"/>
    <cellStyle name="Notas 2 2 18 3 3" xfId="29244" xr:uid="{00000000-0005-0000-0000-0000056C0000}"/>
    <cellStyle name="Notas 2 2 18 3 4" xfId="29245" xr:uid="{00000000-0005-0000-0000-0000066C0000}"/>
    <cellStyle name="Notas 2 2 18 4" xfId="29246" xr:uid="{00000000-0005-0000-0000-0000076C0000}"/>
    <cellStyle name="Notas 2 2 18 4 2" xfId="29247" xr:uid="{00000000-0005-0000-0000-0000086C0000}"/>
    <cellStyle name="Notas 2 2 18 5" xfId="29248" xr:uid="{00000000-0005-0000-0000-0000096C0000}"/>
    <cellStyle name="Notas 2 2 18 6" xfId="29249" xr:uid="{00000000-0005-0000-0000-00000A6C0000}"/>
    <cellStyle name="Notas 2 2 19" xfId="5411" xr:uid="{00000000-0005-0000-0000-00000B6C0000}"/>
    <cellStyle name="Notas 2 2 19 2" xfId="7657" xr:uid="{00000000-0005-0000-0000-00000C6C0000}"/>
    <cellStyle name="Notas 2 2 19 2 2" xfId="11196" xr:uid="{00000000-0005-0000-0000-00000D6C0000}"/>
    <cellStyle name="Notas 2 2 19 2 2 2" xfId="29250" xr:uid="{00000000-0005-0000-0000-00000E6C0000}"/>
    <cellStyle name="Notas 2 2 19 2 2 3" xfId="29251" xr:uid="{00000000-0005-0000-0000-00000F6C0000}"/>
    <cellStyle name="Notas 2 2 19 2 3" xfId="29252" xr:uid="{00000000-0005-0000-0000-0000106C0000}"/>
    <cellStyle name="Notas 2 2 19 2 4" xfId="29253" xr:uid="{00000000-0005-0000-0000-0000116C0000}"/>
    <cellStyle name="Notas 2 2 19 3" xfId="9435" xr:uid="{00000000-0005-0000-0000-0000126C0000}"/>
    <cellStyle name="Notas 2 2 19 3 2" xfId="29254" xr:uid="{00000000-0005-0000-0000-0000136C0000}"/>
    <cellStyle name="Notas 2 2 19 3 2 2" xfId="29255" xr:uid="{00000000-0005-0000-0000-0000146C0000}"/>
    <cellStyle name="Notas 2 2 19 3 3" xfId="29256" xr:uid="{00000000-0005-0000-0000-0000156C0000}"/>
    <cellStyle name="Notas 2 2 19 3 4" xfId="29257" xr:uid="{00000000-0005-0000-0000-0000166C0000}"/>
    <cellStyle name="Notas 2 2 19 4" xfId="29258" xr:uid="{00000000-0005-0000-0000-0000176C0000}"/>
    <cellStyle name="Notas 2 2 19 4 2" xfId="29259" xr:uid="{00000000-0005-0000-0000-0000186C0000}"/>
    <cellStyle name="Notas 2 2 19 5" xfId="29260" xr:uid="{00000000-0005-0000-0000-0000196C0000}"/>
    <cellStyle name="Notas 2 2 19 6" xfId="29261" xr:uid="{00000000-0005-0000-0000-00001A6C0000}"/>
    <cellStyle name="Notas 2 2 2" xfId="5412" xr:uid="{00000000-0005-0000-0000-00001B6C0000}"/>
    <cellStyle name="Notas 2 2 2 2" xfId="7658" xr:uid="{00000000-0005-0000-0000-00001C6C0000}"/>
    <cellStyle name="Notas 2 2 2 2 2" xfId="11197" xr:uid="{00000000-0005-0000-0000-00001D6C0000}"/>
    <cellStyle name="Notas 2 2 2 2 2 2" xfId="29262" xr:uid="{00000000-0005-0000-0000-00001E6C0000}"/>
    <cellStyle name="Notas 2 2 2 2 2 3" xfId="29263" xr:uid="{00000000-0005-0000-0000-00001F6C0000}"/>
    <cellStyle name="Notas 2 2 2 2 3" xfId="29264" xr:uid="{00000000-0005-0000-0000-0000206C0000}"/>
    <cellStyle name="Notas 2 2 2 2 4" xfId="29265" xr:uid="{00000000-0005-0000-0000-0000216C0000}"/>
    <cellStyle name="Notas 2 2 2 3" xfId="9436" xr:uid="{00000000-0005-0000-0000-0000226C0000}"/>
    <cellStyle name="Notas 2 2 2 3 2" xfId="29266" xr:uid="{00000000-0005-0000-0000-0000236C0000}"/>
    <cellStyle name="Notas 2 2 2 3 2 2" xfId="29267" xr:uid="{00000000-0005-0000-0000-0000246C0000}"/>
    <cellStyle name="Notas 2 2 2 3 3" xfId="29268" xr:uid="{00000000-0005-0000-0000-0000256C0000}"/>
    <cellStyle name="Notas 2 2 2 3 4" xfId="29269" xr:uid="{00000000-0005-0000-0000-0000266C0000}"/>
    <cellStyle name="Notas 2 2 2 4" xfId="29270" xr:uid="{00000000-0005-0000-0000-0000276C0000}"/>
    <cellStyle name="Notas 2 2 2 4 2" xfId="29271" xr:uid="{00000000-0005-0000-0000-0000286C0000}"/>
    <cellStyle name="Notas 2 2 2 5" xfId="29272" xr:uid="{00000000-0005-0000-0000-0000296C0000}"/>
    <cellStyle name="Notas 2 2 2 6" xfId="29273" xr:uid="{00000000-0005-0000-0000-00002A6C0000}"/>
    <cellStyle name="Notas 2 2 20" xfId="5413" xr:uid="{00000000-0005-0000-0000-00002B6C0000}"/>
    <cellStyle name="Notas 2 2 20 2" xfId="7659" xr:uid="{00000000-0005-0000-0000-00002C6C0000}"/>
    <cellStyle name="Notas 2 2 20 2 2" xfId="11198" xr:uid="{00000000-0005-0000-0000-00002D6C0000}"/>
    <cellStyle name="Notas 2 2 20 2 2 2" xfId="29274" xr:uid="{00000000-0005-0000-0000-00002E6C0000}"/>
    <cellStyle name="Notas 2 2 20 2 2 3" xfId="29275" xr:uid="{00000000-0005-0000-0000-00002F6C0000}"/>
    <cellStyle name="Notas 2 2 20 2 3" xfId="29276" xr:uid="{00000000-0005-0000-0000-0000306C0000}"/>
    <cellStyle name="Notas 2 2 20 2 4" xfId="29277" xr:uid="{00000000-0005-0000-0000-0000316C0000}"/>
    <cellStyle name="Notas 2 2 20 3" xfId="9437" xr:uid="{00000000-0005-0000-0000-0000326C0000}"/>
    <cellStyle name="Notas 2 2 20 3 2" xfId="29278" xr:uid="{00000000-0005-0000-0000-0000336C0000}"/>
    <cellStyle name="Notas 2 2 20 3 2 2" xfId="29279" xr:uid="{00000000-0005-0000-0000-0000346C0000}"/>
    <cellStyle name="Notas 2 2 20 3 3" xfId="29280" xr:uid="{00000000-0005-0000-0000-0000356C0000}"/>
    <cellStyle name="Notas 2 2 20 3 4" xfId="29281" xr:uid="{00000000-0005-0000-0000-0000366C0000}"/>
    <cellStyle name="Notas 2 2 20 4" xfId="29282" xr:uid="{00000000-0005-0000-0000-0000376C0000}"/>
    <cellStyle name="Notas 2 2 20 4 2" xfId="29283" xr:uid="{00000000-0005-0000-0000-0000386C0000}"/>
    <cellStyle name="Notas 2 2 20 5" xfId="29284" xr:uid="{00000000-0005-0000-0000-0000396C0000}"/>
    <cellStyle name="Notas 2 2 20 6" xfId="29285" xr:uid="{00000000-0005-0000-0000-00003A6C0000}"/>
    <cellStyle name="Notas 2 2 21" xfId="5414" xr:uid="{00000000-0005-0000-0000-00003B6C0000}"/>
    <cellStyle name="Notas 2 2 21 2" xfId="7660" xr:uid="{00000000-0005-0000-0000-00003C6C0000}"/>
    <cellStyle name="Notas 2 2 21 2 2" xfId="11199" xr:uid="{00000000-0005-0000-0000-00003D6C0000}"/>
    <cellStyle name="Notas 2 2 21 2 2 2" xfId="29286" xr:uid="{00000000-0005-0000-0000-00003E6C0000}"/>
    <cellStyle name="Notas 2 2 21 2 2 3" xfId="29287" xr:uid="{00000000-0005-0000-0000-00003F6C0000}"/>
    <cellStyle name="Notas 2 2 21 2 3" xfId="29288" xr:uid="{00000000-0005-0000-0000-0000406C0000}"/>
    <cellStyle name="Notas 2 2 21 2 4" xfId="29289" xr:uid="{00000000-0005-0000-0000-0000416C0000}"/>
    <cellStyle name="Notas 2 2 21 3" xfId="9438" xr:uid="{00000000-0005-0000-0000-0000426C0000}"/>
    <cellStyle name="Notas 2 2 21 3 2" xfId="29290" xr:uid="{00000000-0005-0000-0000-0000436C0000}"/>
    <cellStyle name="Notas 2 2 21 3 2 2" xfId="29291" xr:uid="{00000000-0005-0000-0000-0000446C0000}"/>
    <cellStyle name="Notas 2 2 21 3 3" xfId="29292" xr:uid="{00000000-0005-0000-0000-0000456C0000}"/>
    <cellStyle name="Notas 2 2 21 3 4" xfId="29293" xr:uid="{00000000-0005-0000-0000-0000466C0000}"/>
    <cellStyle name="Notas 2 2 21 4" xfId="29294" xr:uid="{00000000-0005-0000-0000-0000476C0000}"/>
    <cellStyle name="Notas 2 2 21 4 2" xfId="29295" xr:uid="{00000000-0005-0000-0000-0000486C0000}"/>
    <cellStyle name="Notas 2 2 21 5" xfId="29296" xr:uid="{00000000-0005-0000-0000-0000496C0000}"/>
    <cellStyle name="Notas 2 2 21 6" xfId="29297" xr:uid="{00000000-0005-0000-0000-00004A6C0000}"/>
    <cellStyle name="Notas 2 2 22" xfId="5415" xr:uid="{00000000-0005-0000-0000-00004B6C0000}"/>
    <cellStyle name="Notas 2 2 22 2" xfId="7661" xr:uid="{00000000-0005-0000-0000-00004C6C0000}"/>
    <cellStyle name="Notas 2 2 22 2 2" xfId="11200" xr:uid="{00000000-0005-0000-0000-00004D6C0000}"/>
    <cellStyle name="Notas 2 2 22 2 2 2" xfId="29298" xr:uid="{00000000-0005-0000-0000-00004E6C0000}"/>
    <cellStyle name="Notas 2 2 22 2 2 3" xfId="29299" xr:uid="{00000000-0005-0000-0000-00004F6C0000}"/>
    <cellStyle name="Notas 2 2 22 2 3" xfId="29300" xr:uid="{00000000-0005-0000-0000-0000506C0000}"/>
    <cellStyle name="Notas 2 2 22 2 4" xfId="29301" xr:uid="{00000000-0005-0000-0000-0000516C0000}"/>
    <cellStyle name="Notas 2 2 22 3" xfId="9439" xr:uid="{00000000-0005-0000-0000-0000526C0000}"/>
    <cellStyle name="Notas 2 2 22 3 2" xfId="29302" xr:uid="{00000000-0005-0000-0000-0000536C0000}"/>
    <cellStyle name="Notas 2 2 22 3 2 2" xfId="29303" xr:uid="{00000000-0005-0000-0000-0000546C0000}"/>
    <cellStyle name="Notas 2 2 22 3 3" xfId="29304" xr:uid="{00000000-0005-0000-0000-0000556C0000}"/>
    <cellStyle name="Notas 2 2 22 3 4" xfId="29305" xr:uid="{00000000-0005-0000-0000-0000566C0000}"/>
    <cellStyle name="Notas 2 2 22 4" xfId="29306" xr:uid="{00000000-0005-0000-0000-0000576C0000}"/>
    <cellStyle name="Notas 2 2 22 4 2" xfId="29307" xr:uid="{00000000-0005-0000-0000-0000586C0000}"/>
    <cellStyle name="Notas 2 2 22 5" xfId="29308" xr:uid="{00000000-0005-0000-0000-0000596C0000}"/>
    <cellStyle name="Notas 2 2 22 6" xfId="29309" xr:uid="{00000000-0005-0000-0000-00005A6C0000}"/>
    <cellStyle name="Notas 2 2 23" xfId="5416" xr:uid="{00000000-0005-0000-0000-00005B6C0000}"/>
    <cellStyle name="Notas 2 2 23 2" xfId="7662" xr:uid="{00000000-0005-0000-0000-00005C6C0000}"/>
    <cellStyle name="Notas 2 2 23 2 2" xfId="11201" xr:uid="{00000000-0005-0000-0000-00005D6C0000}"/>
    <cellStyle name="Notas 2 2 23 2 2 2" xfId="29310" xr:uid="{00000000-0005-0000-0000-00005E6C0000}"/>
    <cellStyle name="Notas 2 2 23 2 2 3" xfId="29311" xr:uid="{00000000-0005-0000-0000-00005F6C0000}"/>
    <cellStyle name="Notas 2 2 23 2 3" xfId="29312" xr:uid="{00000000-0005-0000-0000-0000606C0000}"/>
    <cellStyle name="Notas 2 2 23 2 4" xfId="29313" xr:uid="{00000000-0005-0000-0000-0000616C0000}"/>
    <cellStyle name="Notas 2 2 23 3" xfId="9440" xr:uid="{00000000-0005-0000-0000-0000626C0000}"/>
    <cellStyle name="Notas 2 2 23 3 2" xfId="29314" xr:uid="{00000000-0005-0000-0000-0000636C0000}"/>
    <cellStyle name="Notas 2 2 23 3 2 2" xfId="29315" xr:uid="{00000000-0005-0000-0000-0000646C0000}"/>
    <cellStyle name="Notas 2 2 23 3 3" xfId="29316" xr:uid="{00000000-0005-0000-0000-0000656C0000}"/>
    <cellStyle name="Notas 2 2 23 3 4" xfId="29317" xr:uid="{00000000-0005-0000-0000-0000666C0000}"/>
    <cellStyle name="Notas 2 2 23 4" xfId="29318" xr:uid="{00000000-0005-0000-0000-0000676C0000}"/>
    <cellStyle name="Notas 2 2 23 4 2" xfId="29319" xr:uid="{00000000-0005-0000-0000-0000686C0000}"/>
    <cellStyle name="Notas 2 2 23 5" xfId="29320" xr:uid="{00000000-0005-0000-0000-0000696C0000}"/>
    <cellStyle name="Notas 2 2 23 6" xfId="29321" xr:uid="{00000000-0005-0000-0000-00006A6C0000}"/>
    <cellStyle name="Notas 2 2 24" xfId="5417" xr:uid="{00000000-0005-0000-0000-00006B6C0000}"/>
    <cellStyle name="Notas 2 2 24 2" xfId="7663" xr:uid="{00000000-0005-0000-0000-00006C6C0000}"/>
    <cellStyle name="Notas 2 2 24 2 2" xfId="11202" xr:uid="{00000000-0005-0000-0000-00006D6C0000}"/>
    <cellStyle name="Notas 2 2 24 2 2 2" xfId="29322" xr:uid="{00000000-0005-0000-0000-00006E6C0000}"/>
    <cellStyle name="Notas 2 2 24 2 2 3" xfId="29323" xr:uid="{00000000-0005-0000-0000-00006F6C0000}"/>
    <cellStyle name="Notas 2 2 24 2 3" xfId="29324" xr:uid="{00000000-0005-0000-0000-0000706C0000}"/>
    <cellStyle name="Notas 2 2 24 2 4" xfId="29325" xr:uid="{00000000-0005-0000-0000-0000716C0000}"/>
    <cellStyle name="Notas 2 2 24 3" xfId="9441" xr:uid="{00000000-0005-0000-0000-0000726C0000}"/>
    <cellStyle name="Notas 2 2 24 3 2" xfId="29326" xr:uid="{00000000-0005-0000-0000-0000736C0000}"/>
    <cellStyle name="Notas 2 2 24 3 2 2" xfId="29327" xr:uid="{00000000-0005-0000-0000-0000746C0000}"/>
    <cellStyle name="Notas 2 2 24 3 3" xfId="29328" xr:uid="{00000000-0005-0000-0000-0000756C0000}"/>
    <cellStyle name="Notas 2 2 24 3 4" xfId="29329" xr:uid="{00000000-0005-0000-0000-0000766C0000}"/>
    <cellStyle name="Notas 2 2 24 4" xfId="29330" xr:uid="{00000000-0005-0000-0000-0000776C0000}"/>
    <cellStyle name="Notas 2 2 24 4 2" xfId="29331" xr:uid="{00000000-0005-0000-0000-0000786C0000}"/>
    <cellStyle name="Notas 2 2 24 5" xfId="29332" xr:uid="{00000000-0005-0000-0000-0000796C0000}"/>
    <cellStyle name="Notas 2 2 24 6" xfId="29333" xr:uid="{00000000-0005-0000-0000-00007A6C0000}"/>
    <cellStyle name="Notas 2 2 25" xfId="5418" xr:uid="{00000000-0005-0000-0000-00007B6C0000}"/>
    <cellStyle name="Notas 2 2 25 2" xfId="7664" xr:uid="{00000000-0005-0000-0000-00007C6C0000}"/>
    <cellStyle name="Notas 2 2 25 2 2" xfId="11203" xr:uid="{00000000-0005-0000-0000-00007D6C0000}"/>
    <cellStyle name="Notas 2 2 25 2 2 2" xfId="29334" xr:uid="{00000000-0005-0000-0000-00007E6C0000}"/>
    <cellStyle name="Notas 2 2 25 2 2 3" xfId="29335" xr:uid="{00000000-0005-0000-0000-00007F6C0000}"/>
    <cellStyle name="Notas 2 2 25 2 3" xfId="29336" xr:uid="{00000000-0005-0000-0000-0000806C0000}"/>
    <cellStyle name="Notas 2 2 25 2 4" xfId="29337" xr:uid="{00000000-0005-0000-0000-0000816C0000}"/>
    <cellStyle name="Notas 2 2 25 3" xfId="9442" xr:uid="{00000000-0005-0000-0000-0000826C0000}"/>
    <cellStyle name="Notas 2 2 25 3 2" xfId="29338" xr:uid="{00000000-0005-0000-0000-0000836C0000}"/>
    <cellStyle name="Notas 2 2 25 3 2 2" xfId="29339" xr:uid="{00000000-0005-0000-0000-0000846C0000}"/>
    <cellStyle name="Notas 2 2 25 3 3" xfId="29340" xr:uid="{00000000-0005-0000-0000-0000856C0000}"/>
    <cellStyle name="Notas 2 2 25 3 4" xfId="29341" xr:uid="{00000000-0005-0000-0000-0000866C0000}"/>
    <cellStyle name="Notas 2 2 25 4" xfId="29342" xr:uid="{00000000-0005-0000-0000-0000876C0000}"/>
    <cellStyle name="Notas 2 2 25 4 2" xfId="29343" xr:uid="{00000000-0005-0000-0000-0000886C0000}"/>
    <cellStyle name="Notas 2 2 25 5" xfId="29344" xr:uid="{00000000-0005-0000-0000-0000896C0000}"/>
    <cellStyle name="Notas 2 2 25 6" xfId="29345" xr:uid="{00000000-0005-0000-0000-00008A6C0000}"/>
    <cellStyle name="Notas 2 2 26" xfId="5419" xr:uid="{00000000-0005-0000-0000-00008B6C0000}"/>
    <cellStyle name="Notas 2 2 26 2" xfId="7665" xr:uid="{00000000-0005-0000-0000-00008C6C0000}"/>
    <cellStyle name="Notas 2 2 26 2 2" xfId="11204" xr:uid="{00000000-0005-0000-0000-00008D6C0000}"/>
    <cellStyle name="Notas 2 2 26 2 2 2" xfId="29346" xr:uid="{00000000-0005-0000-0000-00008E6C0000}"/>
    <cellStyle name="Notas 2 2 26 2 2 3" xfId="29347" xr:uid="{00000000-0005-0000-0000-00008F6C0000}"/>
    <cellStyle name="Notas 2 2 26 2 3" xfId="29348" xr:uid="{00000000-0005-0000-0000-0000906C0000}"/>
    <cellStyle name="Notas 2 2 26 2 4" xfId="29349" xr:uid="{00000000-0005-0000-0000-0000916C0000}"/>
    <cellStyle name="Notas 2 2 26 3" xfId="9443" xr:uid="{00000000-0005-0000-0000-0000926C0000}"/>
    <cellStyle name="Notas 2 2 26 3 2" xfId="29350" xr:uid="{00000000-0005-0000-0000-0000936C0000}"/>
    <cellStyle name="Notas 2 2 26 3 2 2" xfId="29351" xr:uid="{00000000-0005-0000-0000-0000946C0000}"/>
    <cellStyle name="Notas 2 2 26 3 3" xfId="29352" xr:uid="{00000000-0005-0000-0000-0000956C0000}"/>
    <cellStyle name="Notas 2 2 26 3 4" xfId="29353" xr:uid="{00000000-0005-0000-0000-0000966C0000}"/>
    <cellStyle name="Notas 2 2 26 4" xfId="29354" xr:uid="{00000000-0005-0000-0000-0000976C0000}"/>
    <cellStyle name="Notas 2 2 26 4 2" xfId="29355" xr:uid="{00000000-0005-0000-0000-0000986C0000}"/>
    <cellStyle name="Notas 2 2 26 5" xfId="29356" xr:uid="{00000000-0005-0000-0000-0000996C0000}"/>
    <cellStyle name="Notas 2 2 26 6" xfId="29357" xr:uid="{00000000-0005-0000-0000-00009A6C0000}"/>
    <cellStyle name="Notas 2 2 27" xfId="5420" xr:uid="{00000000-0005-0000-0000-00009B6C0000}"/>
    <cellStyle name="Notas 2 2 27 2" xfId="7666" xr:uid="{00000000-0005-0000-0000-00009C6C0000}"/>
    <cellStyle name="Notas 2 2 27 2 2" xfId="11205" xr:uid="{00000000-0005-0000-0000-00009D6C0000}"/>
    <cellStyle name="Notas 2 2 27 2 2 2" xfId="29358" xr:uid="{00000000-0005-0000-0000-00009E6C0000}"/>
    <cellStyle name="Notas 2 2 27 2 2 3" xfId="29359" xr:uid="{00000000-0005-0000-0000-00009F6C0000}"/>
    <cellStyle name="Notas 2 2 27 2 3" xfId="29360" xr:uid="{00000000-0005-0000-0000-0000A06C0000}"/>
    <cellStyle name="Notas 2 2 27 2 4" xfId="29361" xr:uid="{00000000-0005-0000-0000-0000A16C0000}"/>
    <cellStyle name="Notas 2 2 27 3" xfId="9444" xr:uid="{00000000-0005-0000-0000-0000A26C0000}"/>
    <cellStyle name="Notas 2 2 27 3 2" xfId="29362" xr:uid="{00000000-0005-0000-0000-0000A36C0000}"/>
    <cellStyle name="Notas 2 2 27 3 2 2" xfId="29363" xr:uid="{00000000-0005-0000-0000-0000A46C0000}"/>
    <cellStyle name="Notas 2 2 27 3 3" xfId="29364" xr:uid="{00000000-0005-0000-0000-0000A56C0000}"/>
    <cellStyle name="Notas 2 2 27 3 4" xfId="29365" xr:uid="{00000000-0005-0000-0000-0000A66C0000}"/>
    <cellStyle name="Notas 2 2 27 4" xfId="29366" xr:uid="{00000000-0005-0000-0000-0000A76C0000}"/>
    <cellStyle name="Notas 2 2 27 4 2" xfId="29367" xr:uid="{00000000-0005-0000-0000-0000A86C0000}"/>
    <cellStyle name="Notas 2 2 27 5" xfId="29368" xr:uid="{00000000-0005-0000-0000-0000A96C0000}"/>
    <cellStyle name="Notas 2 2 27 6" xfId="29369" xr:uid="{00000000-0005-0000-0000-0000AA6C0000}"/>
    <cellStyle name="Notas 2 2 28" xfId="5421" xr:uid="{00000000-0005-0000-0000-0000AB6C0000}"/>
    <cellStyle name="Notas 2 2 28 2" xfId="7667" xr:uid="{00000000-0005-0000-0000-0000AC6C0000}"/>
    <cellStyle name="Notas 2 2 28 2 2" xfId="11206" xr:uid="{00000000-0005-0000-0000-0000AD6C0000}"/>
    <cellStyle name="Notas 2 2 28 2 2 2" xfId="29370" xr:uid="{00000000-0005-0000-0000-0000AE6C0000}"/>
    <cellStyle name="Notas 2 2 28 2 2 3" xfId="29371" xr:uid="{00000000-0005-0000-0000-0000AF6C0000}"/>
    <cellStyle name="Notas 2 2 28 2 3" xfId="29372" xr:uid="{00000000-0005-0000-0000-0000B06C0000}"/>
    <cellStyle name="Notas 2 2 28 2 4" xfId="29373" xr:uid="{00000000-0005-0000-0000-0000B16C0000}"/>
    <cellStyle name="Notas 2 2 28 3" xfId="9445" xr:uid="{00000000-0005-0000-0000-0000B26C0000}"/>
    <cellStyle name="Notas 2 2 28 3 2" xfId="29374" xr:uid="{00000000-0005-0000-0000-0000B36C0000}"/>
    <cellStyle name="Notas 2 2 28 3 2 2" xfId="29375" xr:uid="{00000000-0005-0000-0000-0000B46C0000}"/>
    <cellStyle name="Notas 2 2 28 3 3" xfId="29376" xr:uid="{00000000-0005-0000-0000-0000B56C0000}"/>
    <cellStyle name="Notas 2 2 28 3 4" xfId="29377" xr:uid="{00000000-0005-0000-0000-0000B66C0000}"/>
    <cellStyle name="Notas 2 2 28 4" xfId="29378" xr:uid="{00000000-0005-0000-0000-0000B76C0000}"/>
    <cellStyle name="Notas 2 2 28 4 2" xfId="29379" xr:uid="{00000000-0005-0000-0000-0000B86C0000}"/>
    <cellStyle name="Notas 2 2 28 5" xfId="29380" xr:uid="{00000000-0005-0000-0000-0000B96C0000}"/>
    <cellStyle name="Notas 2 2 28 6" xfId="29381" xr:uid="{00000000-0005-0000-0000-0000BA6C0000}"/>
    <cellStyle name="Notas 2 2 29" xfId="5422" xr:uid="{00000000-0005-0000-0000-0000BB6C0000}"/>
    <cellStyle name="Notas 2 2 29 2" xfId="7668" xr:uid="{00000000-0005-0000-0000-0000BC6C0000}"/>
    <cellStyle name="Notas 2 2 29 2 2" xfId="11207" xr:uid="{00000000-0005-0000-0000-0000BD6C0000}"/>
    <cellStyle name="Notas 2 2 29 2 2 2" xfId="29382" xr:uid="{00000000-0005-0000-0000-0000BE6C0000}"/>
    <cellStyle name="Notas 2 2 29 2 2 3" xfId="29383" xr:uid="{00000000-0005-0000-0000-0000BF6C0000}"/>
    <cellStyle name="Notas 2 2 29 2 3" xfId="29384" xr:uid="{00000000-0005-0000-0000-0000C06C0000}"/>
    <cellStyle name="Notas 2 2 29 2 4" xfId="29385" xr:uid="{00000000-0005-0000-0000-0000C16C0000}"/>
    <cellStyle name="Notas 2 2 29 3" xfId="9446" xr:uid="{00000000-0005-0000-0000-0000C26C0000}"/>
    <cellStyle name="Notas 2 2 29 3 2" xfId="29386" xr:uid="{00000000-0005-0000-0000-0000C36C0000}"/>
    <cellStyle name="Notas 2 2 29 3 2 2" xfId="29387" xr:uid="{00000000-0005-0000-0000-0000C46C0000}"/>
    <cellStyle name="Notas 2 2 29 3 3" xfId="29388" xr:uid="{00000000-0005-0000-0000-0000C56C0000}"/>
    <cellStyle name="Notas 2 2 29 3 4" xfId="29389" xr:uid="{00000000-0005-0000-0000-0000C66C0000}"/>
    <cellStyle name="Notas 2 2 29 4" xfId="29390" xr:uid="{00000000-0005-0000-0000-0000C76C0000}"/>
    <cellStyle name="Notas 2 2 29 4 2" xfId="29391" xr:uid="{00000000-0005-0000-0000-0000C86C0000}"/>
    <cellStyle name="Notas 2 2 29 5" xfId="29392" xr:uid="{00000000-0005-0000-0000-0000C96C0000}"/>
    <cellStyle name="Notas 2 2 29 6" xfId="29393" xr:uid="{00000000-0005-0000-0000-0000CA6C0000}"/>
    <cellStyle name="Notas 2 2 3" xfId="5423" xr:uid="{00000000-0005-0000-0000-0000CB6C0000}"/>
    <cellStyle name="Notas 2 2 3 2" xfId="7669" xr:uid="{00000000-0005-0000-0000-0000CC6C0000}"/>
    <cellStyle name="Notas 2 2 3 2 2" xfId="11208" xr:uid="{00000000-0005-0000-0000-0000CD6C0000}"/>
    <cellStyle name="Notas 2 2 3 2 2 2" xfId="29394" xr:uid="{00000000-0005-0000-0000-0000CE6C0000}"/>
    <cellStyle name="Notas 2 2 3 2 2 3" xfId="29395" xr:uid="{00000000-0005-0000-0000-0000CF6C0000}"/>
    <cellStyle name="Notas 2 2 3 2 3" xfId="29396" xr:uid="{00000000-0005-0000-0000-0000D06C0000}"/>
    <cellStyle name="Notas 2 2 3 2 4" xfId="29397" xr:uid="{00000000-0005-0000-0000-0000D16C0000}"/>
    <cellStyle name="Notas 2 2 3 3" xfId="9447" xr:uid="{00000000-0005-0000-0000-0000D26C0000}"/>
    <cellStyle name="Notas 2 2 3 3 2" xfId="29398" xr:uid="{00000000-0005-0000-0000-0000D36C0000}"/>
    <cellStyle name="Notas 2 2 3 3 2 2" xfId="29399" xr:uid="{00000000-0005-0000-0000-0000D46C0000}"/>
    <cellStyle name="Notas 2 2 3 3 3" xfId="29400" xr:uid="{00000000-0005-0000-0000-0000D56C0000}"/>
    <cellStyle name="Notas 2 2 3 3 4" xfId="29401" xr:uid="{00000000-0005-0000-0000-0000D66C0000}"/>
    <cellStyle name="Notas 2 2 3 4" xfId="29402" xr:uid="{00000000-0005-0000-0000-0000D76C0000}"/>
    <cellStyle name="Notas 2 2 3 4 2" xfId="29403" xr:uid="{00000000-0005-0000-0000-0000D86C0000}"/>
    <cellStyle name="Notas 2 2 3 5" xfId="29404" xr:uid="{00000000-0005-0000-0000-0000D96C0000}"/>
    <cellStyle name="Notas 2 2 3 6" xfId="29405" xr:uid="{00000000-0005-0000-0000-0000DA6C0000}"/>
    <cellStyle name="Notas 2 2 30" xfId="5424" xr:uid="{00000000-0005-0000-0000-0000DB6C0000}"/>
    <cellStyle name="Notas 2 2 30 2" xfId="7670" xr:uid="{00000000-0005-0000-0000-0000DC6C0000}"/>
    <cellStyle name="Notas 2 2 30 2 2" xfId="11209" xr:uid="{00000000-0005-0000-0000-0000DD6C0000}"/>
    <cellStyle name="Notas 2 2 30 2 2 2" xfId="29406" xr:uid="{00000000-0005-0000-0000-0000DE6C0000}"/>
    <cellStyle name="Notas 2 2 30 2 2 3" xfId="29407" xr:uid="{00000000-0005-0000-0000-0000DF6C0000}"/>
    <cellStyle name="Notas 2 2 30 2 3" xfId="29408" xr:uid="{00000000-0005-0000-0000-0000E06C0000}"/>
    <cellStyle name="Notas 2 2 30 2 4" xfId="29409" xr:uid="{00000000-0005-0000-0000-0000E16C0000}"/>
    <cellStyle name="Notas 2 2 30 3" xfId="9448" xr:uid="{00000000-0005-0000-0000-0000E26C0000}"/>
    <cellStyle name="Notas 2 2 30 3 2" xfId="29410" xr:uid="{00000000-0005-0000-0000-0000E36C0000}"/>
    <cellStyle name="Notas 2 2 30 3 2 2" xfId="29411" xr:uid="{00000000-0005-0000-0000-0000E46C0000}"/>
    <cellStyle name="Notas 2 2 30 3 3" xfId="29412" xr:uid="{00000000-0005-0000-0000-0000E56C0000}"/>
    <cellStyle name="Notas 2 2 30 3 4" xfId="29413" xr:uid="{00000000-0005-0000-0000-0000E66C0000}"/>
    <cellStyle name="Notas 2 2 30 4" xfId="29414" xr:uid="{00000000-0005-0000-0000-0000E76C0000}"/>
    <cellStyle name="Notas 2 2 30 4 2" xfId="29415" xr:uid="{00000000-0005-0000-0000-0000E86C0000}"/>
    <cellStyle name="Notas 2 2 30 5" xfId="29416" xr:uid="{00000000-0005-0000-0000-0000E96C0000}"/>
    <cellStyle name="Notas 2 2 30 6" xfId="29417" xr:uid="{00000000-0005-0000-0000-0000EA6C0000}"/>
    <cellStyle name="Notas 2 2 31" xfId="5425" xr:uid="{00000000-0005-0000-0000-0000EB6C0000}"/>
    <cellStyle name="Notas 2 2 31 2" xfId="7671" xr:uid="{00000000-0005-0000-0000-0000EC6C0000}"/>
    <cellStyle name="Notas 2 2 31 2 2" xfId="11210" xr:uid="{00000000-0005-0000-0000-0000ED6C0000}"/>
    <cellStyle name="Notas 2 2 31 2 2 2" xfId="29418" xr:uid="{00000000-0005-0000-0000-0000EE6C0000}"/>
    <cellStyle name="Notas 2 2 31 2 2 3" xfId="29419" xr:uid="{00000000-0005-0000-0000-0000EF6C0000}"/>
    <cellStyle name="Notas 2 2 31 2 3" xfId="29420" xr:uid="{00000000-0005-0000-0000-0000F06C0000}"/>
    <cellStyle name="Notas 2 2 31 2 4" xfId="29421" xr:uid="{00000000-0005-0000-0000-0000F16C0000}"/>
    <cellStyle name="Notas 2 2 31 3" xfId="9449" xr:uid="{00000000-0005-0000-0000-0000F26C0000}"/>
    <cellStyle name="Notas 2 2 31 3 2" xfId="29422" xr:uid="{00000000-0005-0000-0000-0000F36C0000}"/>
    <cellStyle name="Notas 2 2 31 3 2 2" xfId="29423" xr:uid="{00000000-0005-0000-0000-0000F46C0000}"/>
    <cellStyle name="Notas 2 2 31 3 3" xfId="29424" xr:uid="{00000000-0005-0000-0000-0000F56C0000}"/>
    <cellStyle name="Notas 2 2 31 3 4" xfId="29425" xr:uid="{00000000-0005-0000-0000-0000F66C0000}"/>
    <cellStyle name="Notas 2 2 31 4" xfId="29426" xr:uid="{00000000-0005-0000-0000-0000F76C0000}"/>
    <cellStyle name="Notas 2 2 31 4 2" xfId="29427" xr:uid="{00000000-0005-0000-0000-0000F86C0000}"/>
    <cellStyle name="Notas 2 2 31 5" xfId="29428" xr:uid="{00000000-0005-0000-0000-0000F96C0000}"/>
    <cellStyle name="Notas 2 2 31 6" xfId="29429" xr:uid="{00000000-0005-0000-0000-0000FA6C0000}"/>
    <cellStyle name="Notas 2 2 32" xfId="5426" xr:uid="{00000000-0005-0000-0000-0000FB6C0000}"/>
    <cellStyle name="Notas 2 2 32 2" xfId="7672" xr:uid="{00000000-0005-0000-0000-0000FC6C0000}"/>
    <cellStyle name="Notas 2 2 32 2 2" xfId="11211" xr:uid="{00000000-0005-0000-0000-0000FD6C0000}"/>
    <cellStyle name="Notas 2 2 32 2 2 2" xfId="29430" xr:uid="{00000000-0005-0000-0000-0000FE6C0000}"/>
    <cellStyle name="Notas 2 2 32 2 2 3" xfId="29431" xr:uid="{00000000-0005-0000-0000-0000FF6C0000}"/>
    <cellStyle name="Notas 2 2 32 2 3" xfId="29432" xr:uid="{00000000-0005-0000-0000-0000006D0000}"/>
    <cellStyle name="Notas 2 2 32 2 4" xfId="29433" xr:uid="{00000000-0005-0000-0000-0000016D0000}"/>
    <cellStyle name="Notas 2 2 32 3" xfId="9450" xr:uid="{00000000-0005-0000-0000-0000026D0000}"/>
    <cellStyle name="Notas 2 2 32 3 2" xfId="29434" xr:uid="{00000000-0005-0000-0000-0000036D0000}"/>
    <cellStyle name="Notas 2 2 32 3 2 2" xfId="29435" xr:uid="{00000000-0005-0000-0000-0000046D0000}"/>
    <cellStyle name="Notas 2 2 32 3 3" xfId="29436" xr:uid="{00000000-0005-0000-0000-0000056D0000}"/>
    <cellStyle name="Notas 2 2 32 3 4" xfId="29437" xr:uid="{00000000-0005-0000-0000-0000066D0000}"/>
    <cellStyle name="Notas 2 2 32 4" xfId="29438" xr:uid="{00000000-0005-0000-0000-0000076D0000}"/>
    <cellStyle name="Notas 2 2 32 4 2" xfId="29439" xr:uid="{00000000-0005-0000-0000-0000086D0000}"/>
    <cellStyle name="Notas 2 2 32 5" xfId="29440" xr:uid="{00000000-0005-0000-0000-0000096D0000}"/>
    <cellStyle name="Notas 2 2 32 6" xfId="29441" xr:uid="{00000000-0005-0000-0000-00000A6D0000}"/>
    <cellStyle name="Notas 2 2 33" xfId="5427" xr:uid="{00000000-0005-0000-0000-00000B6D0000}"/>
    <cellStyle name="Notas 2 2 33 2" xfId="7673" xr:uid="{00000000-0005-0000-0000-00000C6D0000}"/>
    <cellStyle name="Notas 2 2 33 2 2" xfId="11212" xr:uid="{00000000-0005-0000-0000-00000D6D0000}"/>
    <cellStyle name="Notas 2 2 33 2 2 2" xfId="29442" xr:uid="{00000000-0005-0000-0000-00000E6D0000}"/>
    <cellStyle name="Notas 2 2 33 2 2 3" xfId="29443" xr:uid="{00000000-0005-0000-0000-00000F6D0000}"/>
    <cellStyle name="Notas 2 2 33 2 3" xfId="29444" xr:uid="{00000000-0005-0000-0000-0000106D0000}"/>
    <cellStyle name="Notas 2 2 33 2 4" xfId="29445" xr:uid="{00000000-0005-0000-0000-0000116D0000}"/>
    <cellStyle name="Notas 2 2 33 3" xfId="9451" xr:uid="{00000000-0005-0000-0000-0000126D0000}"/>
    <cellStyle name="Notas 2 2 33 3 2" xfId="29446" xr:uid="{00000000-0005-0000-0000-0000136D0000}"/>
    <cellStyle name="Notas 2 2 33 3 2 2" xfId="29447" xr:uid="{00000000-0005-0000-0000-0000146D0000}"/>
    <cellStyle name="Notas 2 2 33 3 3" xfId="29448" xr:uid="{00000000-0005-0000-0000-0000156D0000}"/>
    <cellStyle name="Notas 2 2 33 3 4" xfId="29449" xr:uid="{00000000-0005-0000-0000-0000166D0000}"/>
    <cellStyle name="Notas 2 2 33 4" xfId="29450" xr:uid="{00000000-0005-0000-0000-0000176D0000}"/>
    <cellStyle name="Notas 2 2 33 4 2" xfId="29451" xr:uid="{00000000-0005-0000-0000-0000186D0000}"/>
    <cellStyle name="Notas 2 2 33 5" xfId="29452" xr:uid="{00000000-0005-0000-0000-0000196D0000}"/>
    <cellStyle name="Notas 2 2 33 6" xfId="29453" xr:uid="{00000000-0005-0000-0000-00001A6D0000}"/>
    <cellStyle name="Notas 2 2 34" xfId="5428" xr:uid="{00000000-0005-0000-0000-00001B6D0000}"/>
    <cellStyle name="Notas 2 2 34 2" xfId="7674" xr:uid="{00000000-0005-0000-0000-00001C6D0000}"/>
    <cellStyle name="Notas 2 2 34 2 2" xfId="11213" xr:uid="{00000000-0005-0000-0000-00001D6D0000}"/>
    <cellStyle name="Notas 2 2 34 2 2 2" xfId="29454" xr:uid="{00000000-0005-0000-0000-00001E6D0000}"/>
    <cellStyle name="Notas 2 2 34 2 2 3" xfId="29455" xr:uid="{00000000-0005-0000-0000-00001F6D0000}"/>
    <cellStyle name="Notas 2 2 34 2 3" xfId="29456" xr:uid="{00000000-0005-0000-0000-0000206D0000}"/>
    <cellStyle name="Notas 2 2 34 2 4" xfId="29457" xr:uid="{00000000-0005-0000-0000-0000216D0000}"/>
    <cellStyle name="Notas 2 2 34 3" xfId="9452" xr:uid="{00000000-0005-0000-0000-0000226D0000}"/>
    <cellStyle name="Notas 2 2 34 3 2" xfId="29458" xr:uid="{00000000-0005-0000-0000-0000236D0000}"/>
    <cellStyle name="Notas 2 2 34 3 2 2" xfId="29459" xr:uid="{00000000-0005-0000-0000-0000246D0000}"/>
    <cellStyle name="Notas 2 2 34 3 3" xfId="29460" xr:uid="{00000000-0005-0000-0000-0000256D0000}"/>
    <cellStyle name="Notas 2 2 34 3 4" xfId="29461" xr:uid="{00000000-0005-0000-0000-0000266D0000}"/>
    <cellStyle name="Notas 2 2 34 4" xfId="29462" xr:uid="{00000000-0005-0000-0000-0000276D0000}"/>
    <cellStyle name="Notas 2 2 34 4 2" xfId="29463" xr:uid="{00000000-0005-0000-0000-0000286D0000}"/>
    <cellStyle name="Notas 2 2 34 5" xfId="29464" xr:uid="{00000000-0005-0000-0000-0000296D0000}"/>
    <cellStyle name="Notas 2 2 34 6" xfId="29465" xr:uid="{00000000-0005-0000-0000-00002A6D0000}"/>
    <cellStyle name="Notas 2 2 35" xfId="5429" xr:uid="{00000000-0005-0000-0000-00002B6D0000}"/>
    <cellStyle name="Notas 2 2 35 2" xfId="7675" xr:uid="{00000000-0005-0000-0000-00002C6D0000}"/>
    <cellStyle name="Notas 2 2 35 2 2" xfId="11214" xr:uid="{00000000-0005-0000-0000-00002D6D0000}"/>
    <cellStyle name="Notas 2 2 35 2 2 2" xfId="29466" xr:uid="{00000000-0005-0000-0000-00002E6D0000}"/>
    <cellStyle name="Notas 2 2 35 2 2 3" xfId="29467" xr:uid="{00000000-0005-0000-0000-00002F6D0000}"/>
    <cellStyle name="Notas 2 2 35 2 3" xfId="29468" xr:uid="{00000000-0005-0000-0000-0000306D0000}"/>
    <cellStyle name="Notas 2 2 35 2 4" xfId="29469" xr:uid="{00000000-0005-0000-0000-0000316D0000}"/>
    <cellStyle name="Notas 2 2 35 3" xfId="9453" xr:uid="{00000000-0005-0000-0000-0000326D0000}"/>
    <cellStyle name="Notas 2 2 35 3 2" xfId="29470" xr:uid="{00000000-0005-0000-0000-0000336D0000}"/>
    <cellStyle name="Notas 2 2 35 3 2 2" xfId="29471" xr:uid="{00000000-0005-0000-0000-0000346D0000}"/>
    <cellStyle name="Notas 2 2 35 3 3" xfId="29472" xr:uid="{00000000-0005-0000-0000-0000356D0000}"/>
    <cellStyle name="Notas 2 2 35 3 4" xfId="29473" xr:uid="{00000000-0005-0000-0000-0000366D0000}"/>
    <cellStyle name="Notas 2 2 35 4" xfId="29474" xr:uid="{00000000-0005-0000-0000-0000376D0000}"/>
    <cellStyle name="Notas 2 2 35 4 2" xfId="29475" xr:uid="{00000000-0005-0000-0000-0000386D0000}"/>
    <cellStyle name="Notas 2 2 35 5" xfId="29476" xr:uid="{00000000-0005-0000-0000-0000396D0000}"/>
    <cellStyle name="Notas 2 2 35 6" xfId="29477" xr:uid="{00000000-0005-0000-0000-00003A6D0000}"/>
    <cellStyle name="Notas 2 2 36" xfId="5430" xr:uid="{00000000-0005-0000-0000-00003B6D0000}"/>
    <cellStyle name="Notas 2 2 36 2" xfId="7676" xr:uid="{00000000-0005-0000-0000-00003C6D0000}"/>
    <cellStyle name="Notas 2 2 36 2 2" xfId="11215" xr:uid="{00000000-0005-0000-0000-00003D6D0000}"/>
    <cellStyle name="Notas 2 2 36 2 2 2" xfId="29478" xr:uid="{00000000-0005-0000-0000-00003E6D0000}"/>
    <cellStyle name="Notas 2 2 36 2 2 3" xfId="29479" xr:uid="{00000000-0005-0000-0000-00003F6D0000}"/>
    <cellStyle name="Notas 2 2 36 2 3" xfId="29480" xr:uid="{00000000-0005-0000-0000-0000406D0000}"/>
    <cellStyle name="Notas 2 2 36 2 4" xfId="29481" xr:uid="{00000000-0005-0000-0000-0000416D0000}"/>
    <cellStyle name="Notas 2 2 36 3" xfId="9454" xr:uid="{00000000-0005-0000-0000-0000426D0000}"/>
    <cellStyle name="Notas 2 2 36 3 2" xfId="29482" xr:uid="{00000000-0005-0000-0000-0000436D0000}"/>
    <cellStyle name="Notas 2 2 36 3 2 2" xfId="29483" xr:uid="{00000000-0005-0000-0000-0000446D0000}"/>
    <cellStyle name="Notas 2 2 36 3 3" xfId="29484" xr:uid="{00000000-0005-0000-0000-0000456D0000}"/>
    <cellStyle name="Notas 2 2 36 3 4" xfId="29485" xr:uid="{00000000-0005-0000-0000-0000466D0000}"/>
    <cellStyle name="Notas 2 2 36 4" xfId="29486" xr:uid="{00000000-0005-0000-0000-0000476D0000}"/>
    <cellStyle name="Notas 2 2 36 4 2" xfId="29487" xr:uid="{00000000-0005-0000-0000-0000486D0000}"/>
    <cellStyle name="Notas 2 2 36 5" xfId="29488" xr:uid="{00000000-0005-0000-0000-0000496D0000}"/>
    <cellStyle name="Notas 2 2 36 6" xfId="29489" xr:uid="{00000000-0005-0000-0000-00004A6D0000}"/>
    <cellStyle name="Notas 2 2 37" xfId="5431" xr:uid="{00000000-0005-0000-0000-00004B6D0000}"/>
    <cellStyle name="Notas 2 2 37 2" xfId="7677" xr:uid="{00000000-0005-0000-0000-00004C6D0000}"/>
    <cellStyle name="Notas 2 2 37 2 2" xfId="11216" xr:uid="{00000000-0005-0000-0000-00004D6D0000}"/>
    <cellStyle name="Notas 2 2 37 2 2 2" xfId="29490" xr:uid="{00000000-0005-0000-0000-00004E6D0000}"/>
    <cellStyle name="Notas 2 2 37 2 2 3" xfId="29491" xr:uid="{00000000-0005-0000-0000-00004F6D0000}"/>
    <cellStyle name="Notas 2 2 37 2 3" xfId="29492" xr:uid="{00000000-0005-0000-0000-0000506D0000}"/>
    <cellStyle name="Notas 2 2 37 2 4" xfId="29493" xr:uid="{00000000-0005-0000-0000-0000516D0000}"/>
    <cellStyle name="Notas 2 2 37 3" xfId="9455" xr:uid="{00000000-0005-0000-0000-0000526D0000}"/>
    <cellStyle name="Notas 2 2 37 3 2" xfId="29494" xr:uid="{00000000-0005-0000-0000-0000536D0000}"/>
    <cellStyle name="Notas 2 2 37 3 2 2" xfId="29495" xr:uid="{00000000-0005-0000-0000-0000546D0000}"/>
    <cellStyle name="Notas 2 2 37 3 3" xfId="29496" xr:uid="{00000000-0005-0000-0000-0000556D0000}"/>
    <cellStyle name="Notas 2 2 37 3 4" xfId="29497" xr:uid="{00000000-0005-0000-0000-0000566D0000}"/>
    <cellStyle name="Notas 2 2 37 4" xfId="29498" xr:uid="{00000000-0005-0000-0000-0000576D0000}"/>
    <cellStyle name="Notas 2 2 37 4 2" xfId="29499" xr:uid="{00000000-0005-0000-0000-0000586D0000}"/>
    <cellStyle name="Notas 2 2 37 5" xfId="29500" xr:uid="{00000000-0005-0000-0000-0000596D0000}"/>
    <cellStyle name="Notas 2 2 37 6" xfId="29501" xr:uid="{00000000-0005-0000-0000-00005A6D0000}"/>
    <cellStyle name="Notas 2 2 38" xfId="5432" xr:uid="{00000000-0005-0000-0000-00005B6D0000}"/>
    <cellStyle name="Notas 2 2 38 2" xfId="7678" xr:uid="{00000000-0005-0000-0000-00005C6D0000}"/>
    <cellStyle name="Notas 2 2 38 2 2" xfId="11217" xr:uid="{00000000-0005-0000-0000-00005D6D0000}"/>
    <cellStyle name="Notas 2 2 38 2 2 2" xfId="29502" xr:uid="{00000000-0005-0000-0000-00005E6D0000}"/>
    <cellStyle name="Notas 2 2 38 2 2 3" xfId="29503" xr:uid="{00000000-0005-0000-0000-00005F6D0000}"/>
    <cellStyle name="Notas 2 2 38 2 3" xfId="29504" xr:uid="{00000000-0005-0000-0000-0000606D0000}"/>
    <cellStyle name="Notas 2 2 38 2 4" xfId="29505" xr:uid="{00000000-0005-0000-0000-0000616D0000}"/>
    <cellStyle name="Notas 2 2 38 3" xfId="9456" xr:uid="{00000000-0005-0000-0000-0000626D0000}"/>
    <cellStyle name="Notas 2 2 38 3 2" xfId="29506" xr:uid="{00000000-0005-0000-0000-0000636D0000}"/>
    <cellStyle name="Notas 2 2 38 3 2 2" xfId="29507" xr:uid="{00000000-0005-0000-0000-0000646D0000}"/>
    <cellStyle name="Notas 2 2 38 3 3" xfId="29508" xr:uid="{00000000-0005-0000-0000-0000656D0000}"/>
    <cellStyle name="Notas 2 2 38 3 4" xfId="29509" xr:uid="{00000000-0005-0000-0000-0000666D0000}"/>
    <cellStyle name="Notas 2 2 38 4" xfId="29510" xr:uid="{00000000-0005-0000-0000-0000676D0000}"/>
    <cellStyle name="Notas 2 2 38 4 2" xfId="29511" xr:uid="{00000000-0005-0000-0000-0000686D0000}"/>
    <cellStyle name="Notas 2 2 38 5" xfId="29512" xr:uid="{00000000-0005-0000-0000-0000696D0000}"/>
    <cellStyle name="Notas 2 2 38 6" xfId="29513" xr:uid="{00000000-0005-0000-0000-00006A6D0000}"/>
    <cellStyle name="Notas 2 2 39" xfId="5433" xr:uid="{00000000-0005-0000-0000-00006B6D0000}"/>
    <cellStyle name="Notas 2 2 39 2" xfId="7679" xr:uid="{00000000-0005-0000-0000-00006C6D0000}"/>
    <cellStyle name="Notas 2 2 39 2 2" xfId="11218" xr:uid="{00000000-0005-0000-0000-00006D6D0000}"/>
    <cellStyle name="Notas 2 2 39 2 2 2" xfId="29514" xr:uid="{00000000-0005-0000-0000-00006E6D0000}"/>
    <cellStyle name="Notas 2 2 39 2 2 3" xfId="29515" xr:uid="{00000000-0005-0000-0000-00006F6D0000}"/>
    <cellStyle name="Notas 2 2 39 2 3" xfId="29516" xr:uid="{00000000-0005-0000-0000-0000706D0000}"/>
    <cellStyle name="Notas 2 2 39 2 4" xfId="29517" xr:uid="{00000000-0005-0000-0000-0000716D0000}"/>
    <cellStyle name="Notas 2 2 39 3" xfId="9457" xr:uid="{00000000-0005-0000-0000-0000726D0000}"/>
    <cellStyle name="Notas 2 2 39 3 2" xfId="29518" xr:uid="{00000000-0005-0000-0000-0000736D0000}"/>
    <cellStyle name="Notas 2 2 39 3 2 2" xfId="29519" xr:uid="{00000000-0005-0000-0000-0000746D0000}"/>
    <cellStyle name="Notas 2 2 39 3 3" xfId="29520" xr:uid="{00000000-0005-0000-0000-0000756D0000}"/>
    <cellStyle name="Notas 2 2 39 3 4" xfId="29521" xr:uid="{00000000-0005-0000-0000-0000766D0000}"/>
    <cellStyle name="Notas 2 2 39 4" xfId="29522" xr:uid="{00000000-0005-0000-0000-0000776D0000}"/>
    <cellStyle name="Notas 2 2 39 4 2" xfId="29523" xr:uid="{00000000-0005-0000-0000-0000786D0000}"/>
    <cellStyle name="Notas 2 2 39 5" xfId="29524" xr:uid="{00000000-0005-0000-0000-0000796D0000}"/>
    <cellStyle name="Notas 2 2 39 6" xfId="29525" xr:uid="{00000000-0005-0000-0000-00007A6D0000}"/>
    <cellStyle name="Notas 2 2 4" xfId="5434" xr:uid="{00000000-0005-0000-0000-00007B6D0000}"/>
    <cellStyle name="Notas 2 2 4 2" xfId="7680" xr:uid="{00000000-0005-0000-0000-00007C6D0000}"/>
    <cellStyle name="Notas 2 2 4 2 2" xfId="11219" xr:uid="{00000000-0005-0000-0000-00007D6D0000}"/>
    <cellStyle name="Notas 2 2 4 2 2 2" xfId="29526" xr:uid="{00000000-0005-0000-0000-00007E6D0000}"/>
    <cellStyle name="Notas 2 2 4 2 2 3" xfId="29527" xr:uid="{00000000-0005-0000-0000-00007F6D0000}"/>
    <cellStyle name="Notas 2 2 4 2 3" xfId="29528" xr:uid="{00000000-0005-0000-0000-0000806D0000}"/>
    <cellStyle name="Notas 2 2 4 2 4" xfId="29529" xr:uid="{00000000-0005-0000-0000-0000816D0000}"/>
    <cellStyle name="Notas 2 2 4 3" xfId="9458" xr:uid="{00000000-0005-0000-0000-0000826D0000}"/>
    <cellStyle name="Notas 2 2 4 3 2" xfId="29530" xr:uid="{00000000-0005-0000-0000-0000836D0000}"/>
    <cellStyle name="Notas 2 2 4 3 2 2" xfId="29531" xr:uid="{00000000-0005-0000-0000-0000846D0000}"/>
    <cellStyle name="Notas 2 2 4 3 3" xfId="29532" xr:uid="{00000000-0005-0000-0000-0000856D0000}"/>
    <cellStyle name="Notas 2 2 4 3 4" xfId="29533" xr:uid="{00000000-0005-0000-0000-0000866D0000}"/>
    <cellStyle name="Notas 2 2 4 4" xfId="29534" xr:uid="{00000000-0005-0000-0000-0000876D0000}"/>
    <cellStyle name="Notas 2 2 4 4 2" xfId="29535" xr:uid="{00000000-0005-0000-0000-0000886D0000}"/>
    <cellStyle name="Notas 2 2 4 5" xfId="29536" xr:uid="{00000000-0005-0000-0000-0000896D0000}"/>
    <cellStyle name="Notas 2 2 4 6" xfId="29537" xr:uid="{00000000-0005-0000-0000-00008A6D0000}"/>
    <cellStyle name="Notas 2 2 40" xfId="5435" xr:uid="{00000000-0005-0000-0000-00008B6D0000}"/>
    <cellStyle name="Notas 2 2 40 2" xfId="7681" xr:uid="{00000000-0005-0000-0000-00008C6D0000}"/>
    <cellStyle name="Notas 2 2 40 2 2" xfId="11220" xr:uid="{00000000-0005-0000-0000-00008D6D0000}"/>
    <cellStyle name="Notas 2 2 40 2 2 2" xfId="29538" xr:uid="{00000000-0005-0000-0000-00008E6D0000}"/>
    <cellStyle name="Notas 2 2 40 2 2 3" xfId="29539" xr:uid="{00000000-0005-0000-0000-00008F6D0000}"/>
    <cellStyle name="Notas 2 2 40 2 3" xfId="29540" xr:uid="{00000000-0005-0000-0000-0000906D0000}"/>
    <cellStyle name="Notas 2 2 40 2 4" xfId="29541" xr:uid="{00000000-0005-0000-0000-0000916D0000}"/>
    <cellStyle name="Notas 2 2 40 3" xfId="9459" xr:uid="{00000000-0005-0000-0000-0000926D0000}"/>
    <cellStyle name="Notas 2 2 40 3 2" xfId="29542" xr:uid="{00000000-0005-0000-0000-0000936D0000}"/>
    <cellStyle name="Notas 2 2 40 3 2 2" xfId="29543" xr:uid="{00000000-0005-0000-0000-0000946D0000}"/>
    <cellStyle name="Notas 2 2 40 3 3" xfId="29544" xr:uid="{00000000-0005-0000-0000-0000956D0000}"/>
    <cellStyle name="Notas 2 2 40 3 4" xfId="29545" xr:uid="{00000000-0005-0000-0000-0000966D0000}"/>
    <cellStyle name="Notas 2 2 40 4" xfId="29546" xr:uid="{00000000-0005-0000-0000-0000976D0000}"/>
    <cellStyle name="Notas 2 2 40 4 2" xfId="29547" xr:uid="{00000000-0005-0000-0000-0000986D0000}"/>
    <cellStyle name="Notas 2 2 40 5" xfId="29548" xr:uid="{00000000-0005-0000-0000-0000996D0000}"/>
    <cellStyle name="Notas 2 2 40 6" xfId="29549" xr:uid="{00000000-0005-0000-0000-00009A6D0000}"/>
    <cellStyle name="Notas 2 2 41" xfId="5436" xr:uid="{00000000-0005-0000-0000-00009B6D0000}"/>
    <cellStyle name="Notas 2 2 41 2" xfId="7682" xr:uid="{00000000-0005-0000-0000-00009C6D0000}"/>
    <cellStyle name="Notas 2 2 41 2 2" xfId="11221" xr:uid="{00000000-0005-0000-0000-00009D6D0000}"/>
    <cellStyle name="Notas 2 2 41 2 2 2" xfId="29550" xr:uid="{00000000-0005-0000-0000-00009E6D0000}"/>
    <cellStyle name="Notas 2 2 41 2 2 3" xfId="29551" xr:uid="{00000000-0005-0000-0000-00009F6D0000}"/>
    <cellStyle name="Notas 2 2 41 2 3" xfId="29552" xr:uid="{00000000-0005-0000-0000-0000A06D0000}"/>
    <cellStyle name="Notas 2 2 41 2 4" xfId="29553" xr:uid="{00000000-0005-0000-0000-0000A16D0000}"/>
    <cellStyle name="Notas 2 2 41 3" xfId="9460" xr:uid="{00000000-0005-0000-0000-0000A26D0000}"/>
    <cellStyle name="Notas 2 2 41 3 2" xfId="29554" xr:uid="{00000000-0005-0000-0000-0000A36D0000}"/>
    <cellStyle name="Notas 2 2 41 3 2 2" xfId="29555" xr:uid="{00000000-0005-0000-0000-0000A46D0000}"/>
    <cellStyle name="Notas 2 2 41 3 3" xfId="29556" xr:uid="{00000000-0005-0000-0000-0000A56D0000}"/>
    <cellStyle name="Notas 2 2 41 3 4" xfId="29557" xr:uid="{00000000-0005-0000-0000-0000A66D0000}"/>
    <cellStyle name="Notas 2 2 41 4" xfId="29558" xr:uid="{00000000-0005-0000-0000-0000A76D0000}"/>
    <cellStyle name="Notas 2 2 41 4 2" xfId="29559" xr:uid="{00000000-0005-0000-0000-0000A86D0000}"/>
    <cellStyle name="Notas 2 2 41 5" xfId="29560" xr:uid="{00000000-0005-0000-0000-0000A96D0000}"/>
    <cellStyle name="Notas 2 2 41 6" xfId="29561" xr:uid="{00000000-0005-0000-0000-0000AA6D0000}"/>
    <cellStyle name="Notas 2 2 42" xfId="5437" xr:uid="{00000000-0005-0000-0000-0000AB6D0000}"/>
    <cellStyle name="Notas 2 2 42 2" xfId="7683" xr:uid="{00000000-0005-0000-0000-0000AC6D0000}"/>
    <cellStyle name="Notas 2 2 42 2 2" xfId="11222" xr:uid="{00000000-0005-0000-0000-0000AD6D0000}"/>
    <cellStyle name="Notas 2 2 42 2 2 2" xfId="29562" xr:uid="{00000000-0005-0000-0000-0000AE6D0000}"/>
    <cellStyle name="Notas 2 2 42 2 2 3" xfId="29563" xr:uid="{00000000-0005-0000-0000-0000AF6D0000}"/>
    <cellStyle name="Notas 2 2 42 2 3" xfId="29564" xr:uid="{00000000-0005-0000-0000-0000B06D0000}"/>
    <cellStyle name="Notas 2 2 42 2 4" xfId="29565" xr:uid="{00000000-0005-0000-0000-0000B16D0000}"/>
    <cellStyle name="Notas 2 2 42 3" xfId="9461" xr:uid="{00000000-0005-0000-0000-0000B26D0000}"/>
    <cellStyle name="Notas 2 2 42 3 2" xfId="29566" xr:uid="{00000000-0005-0000-0000-0000B36D0000}"/>
    <cellStyle name="Notas 2 2 42 3 2 2" xfId="29567" xr:uid="{00000000-0005-0000-0000-0000B46D0000}"/>
    <cellStyle name="Notas 2 2 42 3 3" xfId="29568" xr:uid="{00000000-0005-0000-0000-0000B56D0000}"/>
    <cellStyle name="Notas 2 2 42 3 4" xfId="29569" xr:uid="{00000000-0005-0000-0000-0000B66D0000}"/>
    <cellStyle name="Notas 2 2 42 4" xfId="29570" xr:uid="{00000000-0005-0000-0000-0000B76D0000}"/>
    <cellStyle name="Notas 2 2 42 4 2" xfId="29571" xr:uid="{00000000-0005-0000-0000-0000B86D0000}"/>
    <cellStyle name="Notas 2 2 42 5" xfId="29572" xr:uid="{00000000-0005-0000-0000-0000B96D0000}"/>
    <cellStyle name="Notas 2 2 42 6" xfId="29573" xr:uid="{00000000-0005-0000-0000-0000BA6D0000}"/>
    <cellStyle name="Notas 2 2 43" xfId="5438" xr:uid="{00000000-0005-0000-0000-0000BB6D0000}"/>
    <cellStyle name="Notas 2 2 43 2" xfId="7684" xr:uid="{00000000-0005-0000-0000-0000BC6D0000}"/>
    <cellStyle name="Notas 2 2 43 2 2" xfId="11223" xr:uid="{00000000-0005-0000-0000-0000BD6D0000}"/>
    <cellStyle name="Notas 2 2 43 2 2 2" xfId="29574" xr:uid="{00000000-0005-0000-0000-0000BE6D0000}"/>
    <cellStyle name="Notas 2 2 43 2 2 3" xfId="29575" xr:uid="{00000000-0005-0000-0000-0000BF6D0000}"/>
    <cellStyle name="Notas 2 2 43 2 3" xfId="29576" xr:uid="{00000000-0005-0000-0000-0000C06D0000}"/>
    <cellStyle name="Notas 2 2 43 2 4" xfId="29577" xr:uid="{00000000-0005-0000-0000-0000C16D0000}"/>
    <cellStyle name="Notas 2 2 43 3" xfId="9462" xr:uid="{00000000-0005-0000-0000-0000C26D0000}"/>
    <cellStyle name="Notas 2 2 43 3 2" xfId="29578" xr:uid="{00000000-0005-0000-0000-0000C36D0000}"/>
    <cellStyle name="Notas 2 2 43 3 2 2" xfId="29579" xr:uid="{00000000-0005-0000-0000-0000C46D0000}"/>
    <cellStyle name="Notas 2 2 43 3 3" xfId="29580" xr:uid="{00000000-0005-0000-0000-0000C56D0000}"/>
    <cellStyle name="Notas 2 2 43 3 4" xfId="29581" xr:uid="{00000000-0005-0000-0000-0000C66D0000}"/>
    <cellStyle name="Notas 2 2 43 4" xfId="29582" xr:uid="{00000000-0005-0000-0000-0000C76D0000}"/>
    <cellStyle name="Notas 2 2 43 4 2" xfId="29583" xr:uid="{00000000-0005-0000-0000-0000C86D0000}"/>
    <cellStyle name="Notas 2 2 43 5" xfId="29584" xr:uid="{00000000-0005-0000-0000-0000C96D0000}"/>
    <cellStyle name="Notas 2 2 43 6" xfId="29585" xr:uid="{00000000-0005-0000-0000-0000CA6D0000}"/>
    <cellStyle name="Notas 2 2 44" xfId="5439" xr:uid="{00000000-0005-0000-0000-0000CB6D0000}"/>
    <cellStyle name="Notas 2 2 44 2" xfId="7685" xr:uid="{00000000-0005-0000-0000-0000CC6D0000}"/>
    <cellStyle name="Notas 2 2 44 2 2" xfId="11224" xr:uid="{00000000-0005-0000-0000-0000CD6D0000}"/>
    <cellStyle name="Notas 2 2 44 2 2 2" xfId="29586" xr:uid="{00000000-0005-0000-0000-0000CE6D0000}"/>
    <cellStyle name="Notas 2 2 44 2 2 3" xfId="29587" xr:uid="{00000000-0005-0000-0000-0000CF6D0000}"/>
    <cellStyle name="Notas 2 2 44 2 3" xfId="29588" xr:uid="{00000000-0005-0000-0000-0000D06D0000}"/>
    <cellStyle name="Notas 2 2 44 2 4" xfId="29589" xr:uid="{00000000-0005-0000-0000-0000D16D0000}"/>
    <cellStyle name="Notas 2 2 44 3" xfId="9463" xr:uid="{00000000-0005-0000-0000-0000D26D0000}"/>
    <cellStyle name="Notas 2 2 44 3 2" xfId="29590" xr:uid="{00000000-0005-0000-0000-0000D36D0000}"/>
    <cellStyle name="Notas 2 2 44 3 2 2" xfId="29591" xr:uid="{00000000-0005-0000-0000-0000D46D0000}"/>
    <cellStyle name="Notas 2 2 44 3 3" xfId="29592" xr:uid="{00000000-0005-0000-0000-0000D56D0000}"/>
    <cellStyle name="Notas 2 2 44 3 4" xfId="29593" xr:uid="{00000000-0005-0000-0000-0000D66D0000}"/>
    <cellStyle name="Notas 2 2 44 4" xfId="29594" xr:uid="{00000000-0005-0000-0000-0000D76D0000}"/>
    <cellStyle name="Notas 2 2 44 4 2" xfId="29595" xr:uid="{00000000-0005-0000-0000-0000D86D0000}"/>
    <cellStyle name="Notas 2 2 44 5" xfId="29596" xr:uid="{00000000-0005-0000-0000-0000D96D0000}"/>
    <cellStyle name="Notas 2 2 44 6" xfId="29597" xr:uid="{00000000-0005-0000-0000-0000DA6D0000}"/>
    <cellStyle name="Notas 2 2 45" xfId="5440" xr:uid="{00000000-0005-0000-0000-0000DB6D0000}"/>
    <cellStyle name="Notas 2 2 45 2" xfId="7686" xr:uid="{00000000-0005-0000-0000-0000DC6D0000}"/>
    <cellStyle name="Notas 2 2 45 2 2" xfId="11225" xr:uid="{00000000-0005-0000-0000-0000DD6D0000}"/>
    <cellStyle name="Notas 2 2 45 2 2 2" xfId="29598" xr:uid="{00000000-0005-0000-0000-0000DE6D0000}"/>
    <cellStyle name="Notas 2 2 45 2 2 3" xfId="29599" xr:uid="{00000000-0005-0000-0000-0000DF6D0000}"/>
    <cellStyle name="Notas 2 2 45 2 3" xfId="29600" xr:uid="{00000000-0005-0000-0000-0000E06D0000}"/>
    <cellStyle name="Notas 2 2 45 2 4" xfId="29601" xr:uid="{00000000-0005-0000-0000-0000E16D0000}"/>
    <cellStyle name="Notas 2 2 45 3" xfId="9464" xr:uid="{00000000-0005-0000-0000-0000E26D0000}"/>
    <cellStyle name="Notas 2 2 45 3 2" xfId="29602" xr:uid="{00000000-0005-0000-0000-0000E36D0000}"/>
    <cellStyle name="Notas 2 2 45 3 2 2" xfId="29603" xr:uid="{00000000-0005-0000-0000-0000E46D0000}"/>
    <cellStyle name="Notas 2 2 45 3 3" xfId="29604" xr:uid="{00000000-0005-0000-0000-0000E56D0000}"/>
    <cellStyle name="Notas 2 2 45 3 4" xfId="29605" xr:uid="{00000000-0005-0000-0000-0000E66D0000}"/>
    <cellStyle name="Notas 2 2 45 4" xfId="29606" xr:uid="{00000000-0005-0000-0000-0000E76D0000}"/>
    <cellStyle name="Notas 2 2 45 4 2" xfId="29607" xr:uid="{00000000-0005-0000-0000-0000E86D0000}"/>
    <cellStyle name="Notas 2 2 45 5" xfId="29608" xr:uid="{00000000-0005-0000-0000-0000E96D0000}"/>
    <cellStyle name="Notas 2 2 45 6" xfId="29609" xr:uid="{00000000-0005-0000-0000-0000EA6D0000}"/>
    <cellStyle name="Notas 2 2 46" xfId="7647" xr:uid="{00000000-0005-0000-0000-0000EB6D0000}"/>
    <cellStyle name="Notas 2 2 46 2" xfId="11186" xr:uid="{00000000-0005-0000-0000-0000EC6D0000}"/>
    <cellStyle name="Notas 2 2 46 2 2" xfId="29610" xr:uid="{00000000-0005-0000-0000-0000ED6D0000}"/>
    <cellStyle name="Notas 2 2 46 2 3" xfId="29611" xr:uid="{00000000-0005-0000-0000-0000EE6D0000}"/>
    <cellStyle name="Notas 2 2 46 3" xfId="29612" xr:uid="{00000000-0005-0000-0000-0000EF6D0000}"/>
    <cellStyle name="Notas 2 2 46 4" xfId="29613" xr:uid="{00000000-0005-0000-0000-0000F06D0000}"/>
    <cellStyle name="Notas 2 2 47" xfId="9425" xr:uid="{00000000-0005-0000-0000-0000F16D0000}"/>
    <cellStyle name="Notas 2 2 47 2" xfId="29614" xr:uid="{00000000-0005-0000-0000-0000F26D0000}"/>
    <cellStyle name="Notas 2 2 47 2 2" xfId="29615" xr:uid="{00000000-0005-0000-0000-0000F36D0000}"/>
    <cellStyle name="Notas 2 2 47 3" xfId="29616" xr:uid="{00000000-0005-0000-0000-0000F46D0000}"/>
    <cellStyle name="Notas 2 2 47 4" xfId="29617" xr:uid="{00000000-0005-0000-0000-0000F56D0000}"/>
    <cellStyle name="Notas 2 2 48" xfId="29618" xr:uid="{00000000-0005-0000-0000-0000F66D0000}"/>
    <cellStyle name="Notas 2 2 48 2" xfId="29619" xr:uid="{00000000-0005-0000-0000-0000F76D0000}"/>
    <cellStyle name="Notas 2 2 49" xfId="29620" xr:uid="{00000000-0005-0000-0000-0000F86D0000}"/>
    <cellStyle name="Notas 2 2 5" xfId="5441" xr:uid="{00000000-0005-0000-0000-0000F96D0000}"/>
    <cellStyle name="Notas 2 2 5 2" xfId="7687" xr:uid="{00000000-0005-0000-0000-0000FA6D0000}"/>
    <cellStyle name="Notas 2 2 5 2 2" xfId="11226" xr:uid="{00000000-0005-0000-0000-0000FB6D0000}"/>
    <cellStyle name="Notas 2 2 5 2 2 2" xfId="29621" xr:uid="{00000000-0005-0000-0000-0000FC6D0000}"/>
    <cellStyle name="Notas 2 2 5 2 2 3" xfId="29622" xr:uid="{00000000-0005-0000-0000-0000FD6D0000}"/>
    <cellStyle name="Notas 2 2 5 2 3" xfId="29623" xr:uid="{00000000-0005-0000-0000-0000FE6D0000}"/>
    <cellStyle name="Notas 2 2 5 2 4" xfId="29624" xr:uid="{00000000-0005-0000-0000-0000FF6D0000}"/>
    <cellStyle name="Notas 2 2 5 3" xfId="9465" xr:uid="{00000000-0005-0000-0000-0000006E0000}"/>
    <cellStyle name="Notas 2 2 5 3 2" xfId="29625" xr:uid="{00000000-0005-0000-0000-0000016E0000}"/>
    <cellStyle name="Notas 2 2 5 3 2 2" xfId="29626" xr:uid="{00000000-0005-0000-0000-0000026E0000}"/>
    <cellStyle name="Notas 2 2 5 3 3" xfId="29627" xr:uid="{00000000-0005-0000-0000-0000036E0000}"/>
    <cellStyle name="Notas 2 2 5 3 4" xfId="29628" xr:uid="{00000000-0005-0000-0000-0000046E0000}"/>
    <cellStyle name="Notas 2 2 5 4" xfId="29629" xr:uid="{00000000-0005-0000-0000-0000056E0000}"/>
    <cellStyle name="Notas 2 2 5 4 2" xfId="29630" xr:uid="{00000000-0005-0000-0000-0000066E0000}"/>
    <cellStyle name="Notas 2 2 5 5" xfId="29631" xr:uid="{00000000-0005-0000-0000-0000076E0000}"/>
    <cellStyle name="Notas 2 2 5 6" xfId="29632" xr:uid="{00000000-0005-0000-0000-0000086E0000}"/>
    <cellStyle name="Notas 2 2 50" xfId="29633" xr:uid="{00000000-0005-0000-0000-0000096E0000}"/>
    <cellStyle name="Notas 2 2 6" xfId="5442" xr:uid="{00000000-0005-0000-0000-00000A6E0000}"/>
    <cellStyle name="Notas 2 2 6 2" xfId="7688" xr:uid="{00000000-0005-0000-0000-00000B6E0000}"/>
    <cellStyle name="Notas 2 2 6 2 2" xfId="11227" xr:uid="{00000000-0005-0000-0000-00000C6E0000}"/>
    <cellStyle name="Notas 2 2 6 2 2 2" xfId="29634" xr:uid="{00000000-0005-0000-0000-00000D6E0000}"/>
    <cellStyle name="Notas 2 2 6 2 2 3" xfId="29635" xr:uid="{00000000-0005-0000-0000-00000E6E0000}"/>
    <cellStyle name="Notas 2 2 6 2 3" xfId="29636" xr:uid="{00000000-0005-0000-0000-00000F6E0000}"/>
    <cellStyle name="Notas 2 2 6 2 4" xfId="29637" xr:uid="{00000000-0005-0000-0000-0000106E0000}"/>
    <cellStyle name="Notas 2 2 6 3" xfId="9466" xr:uid="{00000000-0005-0000-0000-0000116E0000}"/>
    <cellStyle name="Notas 2 2 6 3 2" xfId="29638" xr:uid="{00000000-0005-0000-0000-0000126E0000}"/>
    <cellStyle name="Notas 2 2 6 3 2 2" xfId="29639" xr:uid="{00000000-0005-0000-0000-0000136E0000}"/>
    <cellStyle name="Notas 2 2 6 3 3" xfId="29640" xr:uid="{00000000-0005-0000-0000-0000146E0000}"/>
    <cellStyle name="Notas 2 2 6 3 4" xfId="29641" xr:uid="{00000000-0005-0000-0000-0000156E0000}"/>
    <cellStyle name="Notas 2 2 6 4" xfId="29642" xr:uid="{00000000-0005-0000-0000-0000166E0000}"/>
    <cellStyle name="Notas 2 2 6 4 2" xfId="29643" xr:uid="{00000000-0005-0000-0000-0000176E0000}"/>
    <cellStyle name="Notas 2 2 6 5" xfId="29644" xr:uid="{00000000-0005-0000-0000-0000186E0000}"/>
    <cellStyle name="Notas 2 2 6 6" xfId="29645" xr:uid="{00000000-0005-0000-0000-0000196E0000}"/>
    <cellStyle name="Notas 2 2 7" xfId="5443" xr:uid="{00000000-0005-0000-0000-00001A6E0000}"/>
    <cellStyle name="Notas 2 2 7 2" xfId="7689" xr:uid="{00000000-0005-0000-0000-00001B6E0000}"/>
    <cellStyle name="Notas 2 2 7 2 2" xfId="11228" xr:uid="{00000000-0005-0000-0000-00001C6E0000}"/>
    <cellStyle name="Notas 2 2 7 2 2 2" xfId="29646" xr:uid="{00000000-0005-0000-0000-00001D6E0000}"/>
    <cellStyle name="Notas 2 2 7 2 2 3" xfId="29647" xr:uid="{00000000-0005-0000-0000-00001E6E0000}"/>
    <cellStyle name="Notas 2 2 7 2 3" xfId="29648" xr:uid="{00000000-0005-0000-0000-00001F6E0000}"/>
    <cellStyle name="Notas 2 2 7 2 4" xfId="29649" xr:uid="{00000000-0005-0000-0000-0000206E0000}"/>
    <cellStyle name="Notas 2 2 7 3" xfId="9467" xr:uid="{00000000-0005-0000-0000-0000216E0000}"/>
    <cellStyle name="Notas 2 2 7 3 2" xfId="29650" xr:uid="{00000000-0005-0000-0000-0000226E0000}"/>
    <cellStyle name="Notas 2 2 7 3 2 2" xfId="29651" xr:uid="{00000000-0005-0000-0000-0000236E0000}"/>
    <cellStyle name="Notas 2 2 7 3 3" xfId="29652" xr:uid="{00000000-0005-0000-0000-0000246E0000}"/>
    <cellStyle name="Notas 2 2 7 3 4" xfId="29653" xr:uid="{00000000-0005-0000-0000-0000256E0000}"/>
    <cellStyle name="Notas 2 2 7 4" xfId="29654" xr:uid="{00000000-0005-0000-0000-0000266E0000}"/>
    <cellStyle name="Notas 2 2 7 4 2" xfId="29655" xr:uid="{00000000-0005-0000-0000-0000276E0000}"/>
    <cellStyle name="Notas 2 2 7 5" xfId="29656" xr:uid="{00000000-0005-0000-0000-0000286E0000}"/>
    <cellStyle name="Notas 2 2 7 6" xfId="29657" xr:uid="{00000000-0005-0000-0000-0000296E0000}"/>
    <cellStyle name="Notas 2 2 8" xfId="5444" xr:uid="{00000000-0005-0000-0000-00002A6E0000}"/>
    <cellStyle name="Notas 2 2 8 2" xfId="7690" xr:uid="{00000000-0005-0000-0000-00002B6E0000}"/>
    <cellStyle name="Notas 2 2 8 2 2" xfId="11229" xr:uid="{00000000-0005-0000-0000-00002C6E0000}"/>
    <cellStyle name="Notas 2 2 8 2 2 2" xfId="29658" xr:uid="{00000000-0005-0000-0000-00002D6E0000}"/>
    <cellStyle name="Notas 2 2 8 2 2 3" xfId="29659" xr:uid="{00000000-0005-0000-0000-00002E6E0000}"/>
    <cellStyle name="Notas 2 2 8 2 3" xfId="29660" xr:uid="{00000000-0005-0000-0000-00002F6E0000}"/>
    <cellStyle name="Notas 2 2 8 2 4" xfId="29661" xr:uid="{00000000-0005-0000-0000-0000306E0000}"/>
    <cellStyle name="Notas 2 2 8 3" xfId="9468" xr:uid="{00000000-0005-0000-0000-0000316E0000}"/>
    <cellStyle name="Notas 2 2 8 3 2" xfId="29662" xr:uid="{00000000-0005-0000-0000-0000326E0000}"/>
    <cellStyle name="Notas 2 2 8 3 2 2" xfId="29663" xr:uid="{00000000-0005-0000-0000-0000336E0000}"/>
    <cellStyle name="Notas 2 2 8 3 3" xfId="29664" xr:uid="{00000000-0005-0000-0000-0000346E0000}"/>
    <cellStyle name="Notas 2 2 8 3 4" xfId="29665" xr:uid="{00000000-0005-0000-0000-0000356E0000}"/>
    <cellStyle name="Notas 2 2 8 4" xfId="29666" xr:uid="{00000000-0005-0000-0000-0000366E0000}"/>
    <cellStyle name="Notas 2 2 8 4 2" xfId="29667" xr:uid="{00000000-0005-0000-0000-0000376E0000}"/>
    <cellStyle name="Notas 2 2 8 5" xfId="29668" xr:uid="{00000000-0005-0000-0000-0000386E0000}"/>
    <cellStyle name="Notas 2 2 8 6" xfId="29669" xr:uid="{00000000-0005-0000-0000-0000396E0000}"/>
    <cellStyle name="Notas 2 2 9" xfId="5445" xr:uid="{00000000-0005-0000-0000-00003A6E0000}"/>
    <cellStyle name="Notas 2 2 9 2" xfId="7691" xr:uid="{00000000-0005-0000-0000-00003B6E0000}"/>
    <cellStyle name="Notas 2 2 9 2 2" xfId="11230" xr:uid="{00000000-0005-0000-0000-00003C6E0000}"/>
    <cellStyle name="Notas 2 2 9 2 2 2" xfId="29670" xr:uid="{00000000-0005-0000-0000-00003D6E0000}"/>
    <cellStyle name="Notas 2 2 9 2 2 3" xfId="29671" xr:uid="{00000000-0005-0000-0000-00003E6E0000}"/>
    <cellStyle name="Notas 2 2 9 2 3" xfId="29672" xr:uid="{00000000-0005-0000-0000-00003F6E0000}"/>
    <cellStyle name="Notas 2 2 9 2 4" xfId="29673" xr:uid="{00000000-0005-0000-0000-0000406E0000}"/>
    <cellStyle name="Notas 2 2 9 3" xfId="9469" xr:uid="{00000000-0005-0000-0000-0000416E0000}"/>
    <cellStyle name="Notas 2 2 9 3 2" xfId="29674" xr:uid="{00000000-0005-0000-0000-0000426E0000}"/>
    <cellStyle name="Notas 2 2 9 3 2 2" xfId="29675" xr:uid="{00000000-0005-0000-0000-0000436E0000}"/>
    <cellStyle name="Notas 2 2 9 3 3" xfId="29676" xr:uid="{00000000-0005-0000-0000-0000446E0000}"/>
    <cellStyle name="Notas 2 2 9 3 4" xfId="29677" xr:uid="{00000000-0005-0000-0000-0000456E0000}"/>
    <cellStyle name="Notas 2 2 9 4" xfId="29678" xr:uid="{00000000-0005-0000-0000-0000466E0000}"/>
    <cellStyle name="Notas 2 2 9 4 2" xfId="29679" xr:uid="{00000000-0005-0000-0000-0000476E0000}"/>
    <cellStyle name="Notas 2 2 9 5" xfId="29680" xr:uid="{00000000-0005-0000-0000-0000486E0000}"/>
    <cellStyle name="Notas 2 2 9 6" xfId="29681" xr:uid="{00000000-0005-0000-0000-0000496E0000}"/>
    <cellStyle name="Notas 2 3" xfId="5446" xr:uid="{00000000-0005-0000-0000-00004A6E0000}"/>
    <cellStyle name="Notas 2 3 2" xfId="7692" xr:uid="{00000000-0005-0000-0000-00004B6E0000}"/>
    <cellStyle name="Notas 2 3 2 2" xfId="11231" xr:uid="{00000000-0005-0000-0000-00004C6E0000}"/>
    <cellStyle name="Notas 2 3 2 2 2" xfId="29682" xr:uid="{00000000-0005-0000-0000-00004D6E0000}"/>
    <cellStyle name="Notas 2 3 2 2 3" xfId="29683" xr:uid="{00000000-0005-0000-0000-00004E6E0000}"/>
    <cellStyle name="Notas 2 3 2 3" xfId="29684" xr:uid="{00000000-0005-0000-0000-00004F6E0000}"/>
    <cellStyle name="Notas 2 3 2 4" xfId="29685" xr:uid="{00000000-0005-0000-0000-0000506E0000}"/>
    <cellStyle name="Notas 2 3 3" xfId="9470" xr:uid="{00000000-0005-0000-0000-0000516E0000}"/>
    <cellStyle name="Notas 2 3 3 2" xfId="29686" xr:uid="{00000000-0005-0000-0000-0000526E0000}"/>
    <cellStyle name="Notas 2 3 3 2 2" xfId="29687" xr:uid="{00000000-0005-0000-0000-0000536E0000}"/>
    <cellStyle name="Notas 2 3 3 3" xfId="29688" xr:uid="{00000000-0005-0000-0000-0000546E0000}"/>
    <cellStyle name="Notas 2 3 3 4" xfId="29689" xr:uid="{00000000-0005-0000-0000-0000556E0000}"/>
    <cellStyle name="Notas 2 3 4" xfId="29690" xr:uid="{00000000-0005-0000-0000-0000566E0000}"/>
    <cellStyle name="Notas 2 3 4 2" xfId="29691" xr:uid="{00000000-0005-0000-0000-0000576E0000}"/>
    <cellStyle name="Notas 2 3 5" xfId="29692" xr:uid="{00000000-0005-0000-0000-0000586E0000}"/>
    <cellStyle name="Notas 2 3 6" xfId="29693" xr:uid="{00000000-0005-0000-0000-0000596E0000}"/>
    <cellStyle name="Notas 2 4" xfId="5447" xr:uid="{00000000-0005-0000-0000-00005A6E0000}"/>
    <cellStyle name="Notas 2 4 2" xfId="7693" xr:uid="{00000000-0005-0000-0000-00005B6E0000}"/>
    <cellStyle name="Notas 2 4 2 2" xfId="11232" xr:uid="{00000000-0005-0000-0000-00005C6E0000}"/>
    <cellStyle name="Notas 2 4 2 2 2" xfId="29694" xr:uid="{00000000-0005-0000-0000-00005D6E0000}"/>
    <cellStyle name="Notas 2 4 2 2 3" xfId="29695" xr:uid="{00000000-0005-0000-0000-00005E6E0000}"/>
    <cellStyle name="Notas 2 4 2 3" xfId="29696" xr:uid="{00000000-0005-0000-0000-00005F6E0000}"/>
    <cellStyle name="Notas 2 4 2 4" xfId="29697" xr:uid="{00000000-0005-0000-0000-0000606E0000}"/>
    <cellStyle name="Notas 2 4 3" xfId="9471" xr:uid="{00000000-0005-0000-0000-0000616E0000}"/>
    <cellStyle name="Notas 2 4 3 2" xfId="29698" xr:uid="{00000000-0005-0000-0000-0000626E0000}"/>
    <cellStyle name="Notas 2 4 3 2 2" xfId="29699" xr:uid="{00000000-0005-0000-0000-0000636E0000}"/>
    <cellStyle name="Notas 2 4 3 3" xfId="29700" xr:uid="{00000000-0005-0000-0000-0000646E0000}"/>
    <cellStyle name="Notas 2 4 3 4" xfId="29701" xr:uid="{00000000-0005-0000-0000-0000656E0000}"/>
    <cellStyle name="Notas 2 4 4" xfId="29702" xr:uid="{00000000-0005-0000-0000-0000666E0000}"/>
    <cellStyle name="Notas 2 4 4 2" xfId="29703" xr:uid="{00000000-0005-0000-0000-0000676E0000}"/>
    <cellStyle name="Notas 2 4 5" xfId="29704" xr:uid="{00000000-0005-0000-0000-0000686E0000}"/>
    <cellStyle name="Notas 2 4 6" xfId="29705" xr:uid="{00000000-0005-0000-0000-0000696E0000}"/>
    <cellStyle name="Notas 2_REQUERIMIENTO VAPORIZADORES 2014" xfId="6230" xr:uid="{00000000-0005-0000-0000-00006A6E0000}"/>
    <cellStyle name="Notas 20" xfId="5448" xr:uid="{00000000-0005-0000-0000-00006B6E0000}"/>
    <cellStyle name="Notas 20 2" xfId="7694" xr:uid="{00000000-0005-0000-0000-00006C6E0000}"/>
    <cellStyle name="Notas 20 2 2" xfId="11233" xr:uid="{00000000-0005-0000-0000-00006D6E0000}"/>
    <cellStyle name="Notas 20 2 2 2" xfId="29706" xr:uid="{00000000-0005-0000-0000-00006E6E0000}"/>
    <cellStyle name="Notas 20 2 2 3" xfId="29707" xr:uid="{00000000-0005-0000-0000-00006F6E0000}"/>
    <cellStyle name="Notas 20 2 3" xfId="29708" xr:uid="{00000000-0005-0000-0000-0000706E0000}"/>
    <cellStyle name="Notas 20 2 4" xfId="29709" xr:uid="{00000000-0005-0000-0000-0000716E0000}"/>
    <cellStyle name="Notas 20 3" xfId="9472" xr:uid="{00000000-0005-0000-0000-0000726E0000}"/>
    <cellStyle name="Notas 20 3 2" xfId="29710" xr:uid="{00000000-0005-0000-0000-0000736E0000}"/>
    <cellStyle name="Notas 20 3 2 2" xfId="29711" xr:uid="{00000000-0005-0000-0000-0000746E0000}"/>
    <cellStyle name="Notas 20 3 3" xfId="29712" xr:uid="{00000000-0005-0000-0000-0000756E0000}"/>
    <cellStyle name="Notas 20 3 4" xfId="29713" xr:uid="{00000000-0005-0000-0000-0000766E0000}"/>
    <cellStyle name="Notas 20 4" xfId="29714" xr:uid="{00000000-0005-0000-0000-0000776E0000}"/>
    <cellStyle name="Notas 20 4 2" xfId="29715" xr:uid="{00000000-0005-0000-0000-0000786E0000}"/>
    <cellStyle name="Notas 20 5" xfId="29716" xr:uid="{00000000-0005-0000-0000-0000796E0000}"/>
    <cellStyle name="Notas 20 6" xfId="29717" xr:uid="{00000000-0005-0000-0000-00007A6E0000}"/>
    <cellStyle name="Notas 21" xfId="5449" xr:uid="{00000000-0005-0000-0000-00007B6E0000}"/>
    <cellStyle name="Notas 21 2" xfId="7695" xr:uid="{00000000-0005-0000-0000-00007C6E0000}"/>
    <cellStyle name="Notas 21 2 2" xfId="11234" xr:uid="{00000000-0005-0000-0000-00007D6E0000}"/>
    <cellStyle name="Notas 21 2 2 2" xfId="29718" xr:uid="{00000000-0005-0000-0000-00007E6E0000}"/>
    <cellStyle name="Notas 21 2 2 3" xfId="29719" xr:uid="{00000000-0005-0000-0000-00007F6E0000}"/>
    <cellStyle name="Notas 21 2 3" xfId="29720" xr:uid="{00000000-0005-0000-0000-0000806E0000}"/>
    <cellStyle name="Notas 21 2 4" xfId="29721" xr:uid="{00000000-0005-0000-0000-0000816E0000}"/>
    <cellStyle name="Notas 21 3" xfId="9473" xr:uid="{00000000-0005-0000-0000-0000826E0000}"/>
    <cellStyle name="Notas 21 3 2" xfId="29722" xr:uid="{00000000-0005-0000-0000-0000836E0000}"/>
    <cellStyle name="Notas 21 3 2 2" xfId="29723" xr:uid="{00000000-0005-0000-0000-0000846E0000}"/>
    <cellStyle name="Notas 21 3 3" xfId="29724" xr:uid="{00000000-0005-0000-0000-0000856E0000}"/>
    <cellStyle name="Notas 21 3 4" xfId="29725" xr:uid="{00000000-0005-0000-0000-0000866E0000}"/>
    <cellStyle name="Notas 21 4" xfId="29726" xr:uid="{00000000-0005-0000-0000-0000876E0000}"/>
    <cellStyle name="Notas 21 4 2" xfId="29727" xr:uid="{00000000-0005-0000-0000-0000886E0000}"/>
    <cellStyle name="Notas 21 5" xfId="29728" xr:uid="{00000000-0005-0000-0000-0000896E0000}"/>
    <cellStyle name="Notas 21 6" xfId="29729" xr:uid="{00000000-0005-0000-0000-00008A6E0000}"/>
    <cellStyle name="Notas 22" xfId="5450" xr:uid="{00000000-0005-0000-0000-00008B6E0000}"/>
    <cellStyle name="Notas 22 2" xfId="7696" xr:uid="{00000000-0005-0000-0000-00008C6E0000}"/>
    <cellStyle name="Notas 22 2 2" xfId="11235" xr:uid="{00000000-0005-0000-0000-00008D6E0000}"/>
    <cellStyle name="Notas 22 2 2 2" xfId="29730" xr:uid="{00000000-0005-0000-0000-00008E6E0000}"/>
    <cellStyle name="Notas 22 2 2 3" xfId="29731" xr:uid="{00000000-0005-0000-0000-00008F6E0000}"/>
    <cellStyle name="Notas 22 2 3" xfId="29732" xr:uid="{00000000-0005-0000-0000-0000906E0000}"/>
    <cellStyle name="Notas 22 2 4" xfId="29733" xr:uid="{00000000-0005-0000-0000-0000916E0000}"/>
    <cellStyle name="Notas 22 3" xfId="9474" xr:uid="{00000000-0005-0000-0000-0000926E0000}"/>
    <cellStyle name="Notas 22 3 2" xfId="29734" xr:uid="{00000000-0005-0000-0000-0000936E0000}"/>
    <cellStyle name="Notas 22 3 2 2" xfId="29735" xr:uid="{00000000-0005-0000-0000-0000946E0000}"/>
    <cellStyle name="Notas 22 3 3" xfId="29736" xr:uid="{00000000-0005-0000-0000-0000956E0000}"/>
    <cellStyle name="Notas 22 3 4" xfId="29737" xr:uid="{00000000-0005-0000-0000-0000966E0000}"/>
    <cellStyle name="Notas 22 4" xfId="29738" xr:uid="{00000000-0005-0000-0000-0000976E0000}"/>
    <cellStyle name="Notas 22 4 2" xfId="29739" xr:uid="{00000000-0005-0000-0000-0000986E0000}"/>
    <cellStyle name="Notas 22 5" xfId="29740" xr:uid="{00000000-0005-0000-0000-0000996E0000}"/>
    <cellStyle name="Notas 22 6" xfId="29741" xr:uid="{00000000-0005-0000-0000-00009A6E0000}"/>
    <cellStyle name="Notas 23" xfId="5451" xr:uid="{00000000-0005-0000-0000-00009B6E0000}"/>
    <cellStyle name="Notas 23 2" xfId="7697" xr:uid="{00000000-0005-0000-0000-00009C6E0000}"/>
    <cellStyle name="Notas 23 2 2" xfId="11236" xr:uid="{00000000-0005-0000-0000-00009D6E0000}"/>
    <cellStyle name="Notas 23 2 2 2" xfId="29742" xr:uid="{00000000-0005-0000-0000-00009E6E0000}"/>
    <cellStyle name="Notas 23 2 2 3" xfId="29743" xr:uid="{00000000-0005-0000-0000-00009F6E0000}"/>
    <cellStyle name="Notas 23 2 3" xfId="29744" xr:uid="{00000000-0005-0000-0000-0000A06E0000}"/>
    <cellStyle name="Notas 23 2 4" xfId="29745" xr:uid="{00000000-0005-0000-0000-0000A16E0000}"/>
    <cellStyle name="Notas 23 3" xfId="9475" xr:uid="{00000000-0005-0000-0000-0000A26E0000}"/>
    <cellStyle name="Notas 23 3 2" xfId="29746" xr:uid="{00000000-0005-0000-0000-0000A36E0000}"/>
    <cellStyle name="Notas 23 3 2 2" xfId="29747" xr:uid="{00000000-0005-0000-0000-0000A46E0000}"/>
    <cellStyle name="Notas 23 3 3" xfId="29748" xr:uid="{00000000-0005-0000-0000-0000A56E0000}"/>
    <cellStyle name="Notas 23 3 4" xfId="29749" xr:uid="{00000000-0005-0000-0000-0000A66E0000}"/>
    <cellStyle name="Notas 23 4" xfId="29750" xr:uid="{00000000-0005-0000-0000-0000A76E0000}"/>
    <cellStyle name="Notas 23 4 2" xfId="29751" xr:uid="{00000000-0005-0000-0000-0000A86E0000}"/>
    <cellStyle name="Notas 23 5" xfId="29752" xr:uid="{00000000-0005-0000-0000-0000A96E0000}"/>
    <cellStyle name="Notas 23 6" xfId="29753" xr:uid="{00000000-0005-0000-0000-0000AA6E0000}"/>
    <cellStyle name="Notas 24" xfId="5452" xr:uid="{00000000-0005-0000-0000-0000AB6E0000}"/>
    <cellStyle name="Notas 24 2" xfId="7698" xr:uid="{00000000-0005-0000-0000-0000AC6E0000}"/>
    <cellStyle name="Notas 24 2 2" xfId="11237" xr:uid="{00000000-0005-0000-0000-0000AD6E0000}"/>
    <cellStyle name="Notas 24 2 2 2" xfId="29754" xr:uid="{00000000-0005-0000-0000-0000AE6E0000}"/>
    <cellStyle name="Notas 24 2 2 3" xfId="29755" xr:uid="{00000000-0005-0000-0000-0000AF6E0000}"/>
    <cellStyle name="Notas 24 2 3" xfId="29756" xr:uid="{00000000-0005-0000-0000-0000B06E0000}"/>
    <cellStyle name="Notas 24 2 4" xfId="29757" xr:uid="{00000000-0005-0000-0000-0000B16E0000}"/>
    <cellStyle name="Notas 24 3" xfId="9476" xr:uid="{00000000-0005-0000-0000-0000B26E0000}"/>
    <cellStyle name="Notas 24 3 2" xfId="29758" xr:uid="{00000000-0005-0000-0000-0000B36E0000}"/>
    <cellStyle name="Notas 24 3 2 2" xfId="29759" xr:uid="{00000000-0005-0000-0000-0000B46E0000}"/>
    <cellStyle name="Notas 24 3 3" xfId="29760" xr:uid="{00000000-0005-0000-0000-0000B56E0000}"/>
    <cellStyle name="Notas 24 3 4" xfId="29761" xr:uid="{00000000-0005-0000-0000-0000B66E0000}"/>
    <cellStyle name="Notas 24 4" xfId="29762" xr:uid="{00000000-0005-0000-0000-0000B76E0000}"/>
    <cellStyle name="Notas 24 4 2" xfId="29763" xr:uid="{00000000-0005-0000-0000-0000B86E0000}"/>
    <cellStyle name="Notas 24 5" xfId="29764" xr:uid="{00000000-0005-0000-0000-0000B96E0000}"/>
    <cellStyle name="Notas 24 6" xfId="29765" xr:uid="{00000000-0005-0000-0000-0000BA6E0000}"/>
    <cellStyle name="Notas 25" xfId="5453" xr:uid="{00000000-0005-0000-0000-0000BB6E0000}"/>
    <cellStyle name="Notas 25 2" xfId="7699" xr:uid="{00000000-0005-0000-0000-0000BC6E0000}"/>
    <cellStyle name="Notas 25 2 2" xfId="11238" xr:uid="{00000000-0005-0000-0000-0000BD6E0000}"/>
    <cellStyle name="Notas 25 2 2 2" xfId="29766" xr:uid="{00000000-0005-0000-0000-0000BE6E0000}"/>
    <cellStyle name="Notas 25 2 2 3" xfId="29767" xr:uid="{00000000-0005-0000-0000-0000BF6E0000}"/>
    <cellStyle name="Notas 25 2 3" xfId="29768" xr:uid="{00000000-0005-0000-0000-0000C06E0000}"/>
    <cellStyle name="Notas 25 2 4" xfId="29769" xr:uid="{00000000-0005-0000-0000-0000C16E0000}"/>
    <cellStyle name="Notas 25 3" xfId="9477" xr:uid="{00000000-0005-0000-0000-0000C26E0000}"/>
    <cellStyle name="Notas 25 3 2" xfId="29770" xr:uid="{00000000-0005-0000-0000-0000C36E0000}"/>
    <cellStyle name="Notas 25 3 2 2" xfId="29771" xr:uid="{00000000-0005-0000-0000-0000C46E0000}"/>
    <cellStyle name="Notas 25 3 3" xfId="29772" xr:uid="{00000000-0005-0000-0000-0000C56E0000}"/>
    <cellStyle name="Notas 25 3 4" xfId="29773" xr:uid="{00000000-0005-0000-0000-0000C66E0000}"/>
    <cellStyle name="Notas 25 4" xfId="29774" xr:uid="{00000000-0005-0000-0000-0000C76E0000}"/>
    <cellStyle name="Notas 25 4 2" xfId="29775" xr:uid="{00000000-0005-0000-0000-0000C86E0000}"/>
    <cellStyle name="Notas 25 5" xfId="29776" xr:uid="{00000000-0005-0000-0000-0000C96E0000}"/>
    <cellStyle name="Notas 25 6" xfId="29777" xr:uid="{00000000-0005-0000-0000-0000CA6E0000}"/>
    <cellStyle name="Notas 26" xfId="5454" xr:uid="{00000000-0005-0000-0000-0000CB6E0000}"/>
    <cellStyle name="Notas 26 2" xfId="7700" xr:uid="{00000000-0005-0000-0000-0000CC6E0000}"/>
    <cellStyle name="Notas 26 2 2" xfId="11239" xr:uid="{00000000-0005-0000-0000-0000CD6E0000}"/>
    <cellStyle name="Notas 26 2 2 2" xfId="29778" xr:uid="{00000000-0005-0000-0000-0000CE6E0000}"/>
    <cellStyle name="Notas 26 2 2 3" xfId="29779" xr:uid="{00000000-0005-0000-0000-0000CF6E0000}"/>
    <cellStyle name="Notas 26 2 3" xfId="29780" xr:uid="{00000000-0005-0000-0000-0000D06E0000}"/>
    <cellStyle name="Notas 26 2 4" xfId="29781" xr:uid="{00000000-0005-0000-0000-0000D16E0000}"/>
    <cellStyle name="Notas 26 3" xfId="9478" xr:uid="{00000000-0005-0000-0000-0000D26E0000}"/>
    <cellStyle name="Notas 26 3 2" xfId="29782" xr:uid="{00000000-0005-0000-0000-0000D36E0000}"/>
    <cellStyle name="Notas 26 3 2 2" xfId="29783" xr:uid="{00000000-0005-0000-0000-0000D46E0000}"/>
    <cellStyle name="Notas 26 3 3" xfId="29784" xr:uid="{00000000-0005-0000-0000-0000D56E0000}"/>
    <cellStyle name="Notas 26 3 4" xfId="29785" xr:uid="{00000000-0005-0000-0000-0000D66E0000}"/>
    <cellStyle name="Notas 26 4" xfId="29786" xr:uid="{00000000-0005-0000-0000-0000D76E0000}"/>
    <cellStyle name="Notas 26 4 2" xfId="29787" xr:uid="{00000000-0005-0000-0000-0000D86E0000}"/>
    <cellStyle name="Notas 26 5" xfId="29788" xr:uid="{00000000-0005-0000-0000-0000D96E0000}"/>
    <cellStyle name="Notas 26 6" xfId="29789" xr:uid="{00000000-0005-0000-0000-0000DA6E0000}"/>
    <cellStyle name="Notas 27" xfId="5455" xr:uid="{00000000-0005-0000-0000-0000DB6E0000}"/>
    <cellStyle name="Notas 27 2" xfId="7701" xr:uid="{00000000-0005-0000-0000-0000DC6E0000}"/>
    <cellStyle name="Notas 27 2 2" xfId="11240" xr:uid="{00000000-0005-0000-0000-0000DD6E0000}"/>
    <cellStyle name="Notas 27 2 2 2" xfId="29790" xr:uid="{00000000-0005-0000-0000-0000DE6E0000}"/>
    <cellStyle name="Notas 27 2 2 3" xfId="29791" xr:uid="{00000000-0005-0000-0000-0000DF6E0000}"/>
    <cellStyle name="Notas 27 2 3" xfId="29792" xr:uid="{00000000-0005-0000-0000-0000E06E0000}"/>
    <cellStyle name="Notas 27 2 4" xfId="29793" xr:uid="{00000000-0005-0000-0000-0000E16E0000}"/>
    <cellStyle name="Notas 27 3" xfId="9479" xr:uid="{00000000-0005-0000-0000-0000E26E0000}"/>
    <cellStyle name="Notas 27 3 2" xfId="29794" xr:uid="{00000000-0005-0000-0000-0000E36E0000}"/>
    <cellStyle name="Notas 27 3 2 2" xfId="29795" xr:uid="{00000000-0005-0000-0000-0000E46E0000}"/>
    <cellStyle name="Notas 27 3 3" xfId="29796" xr:uid="{00000000-0005-0000-0000-0000E56E0000}"/>
    <cellStyle name="Notas 27 3 4" xfId="29797" xr:uid="{00000000-0005-0000-0000-0000E66E0000}"/>
    <cellStyle name="Notas 27 4" xfId="29798" xr:uid="{00000000-0005-0000-0000-0000E76E0000}"/>
    <cellStyle name="Notas 27 4 2" xfId="29799" xr:uid="{00000000-0005-0000-0000-0000E86E0000}"/>
    <cellStyle name="Notas 27 5" xfId="29800" xr:uid="{00000000-0005-0000-0000-0000E96E0000}"/>
    <cellStyle name="Notas 27 6" xfId="29801" xr:uid="{00000000-0005-0000-0000-0000EA6E0000}"/>
    <cellStyle name="Notas 28" xfId="5456" xr:uid="{00000000-0005-0000-0000-0000EB6E0000}"/>
    <cellStyle name="Notas 28 2" xfId="7702" xr:uid="{00000000-0005-0000-0000-0000EC6E0000}"/>
    <cellStyle name="Notas 28 2 2" xfId="11241" xr:uid="{00000000-0005-0000-0000-0000ED6E0000}"/>
    <cellStyle name="Notas 28 2 2 2" xfId="29802" xr:uid="{00000000-0005-0000-0000-0000EE6E0000}"/>
    <cellStyle name="Notas 28 2 2 3" xfId="29803" xr:uid="{00000000-0005-0000-0000-0000EF6E0000}"/>
    <cellStyle name="Notas 28 2 3" xfId="29804" xr:uid="{00000000-0005-0000-0000-0000F06E0000}"/>
    <cellStyle name="Notas 28 2 4" xfId="29805" xr:uid="{00000000-0005-0000-0000-0000F16E0000}"/>
    <cellStyle name="Notas 28 3" xfId="9480" xr:uid="{00000000-0005-0000-0000-0000F26E0000}"/>
    <cellStyle name="Notas 28 3 2" xfId="29806" xr:uid="{00000000-0005-0000-0000-0000F36E0000}"/>
    <cellStyle name="Notas 28 3 2 2" xfId="29807" xr:uid="{00000000-0005-0000-0000-0000F46E0000}"/>
    <cellStyle name="Notas 28 3 3" xfId="29808" xr:uid="{00000000-0005-0000-0000-0000F56E0000}"/>
    <cellStyle name="Notas 28 3 4" xfId="29809" xr:uid="{00000000-0005-0000-0000-0000F66E0000}"/>
    <cellStyle name="Notas 28 4" xfId="29810" xr:uid="{00000000-0005-0000-0000-0000F76E0000}"/>
    <cellStyle name="Notas 28 4 2" xfId="29811" xr:uid="{00000000-0005-0000-0000-0000F86E0000}"/>
    <cellStyle name="Notas 28 5" xfId="29812" xr:uid="{00000000-0005-0000-0000-0000F96E0000}"/>
    <cellStyle name="Notas 28 6" xfId="29813" xr:uid="{00000000-0005-0000-0000-0000FA6E0000}"/>
    <cellStyle name="Notas 29" xfId="5457" xr:uid="{00000000-0005-0000-0000-0000FB6E0000}"/>
    <cellStyle name="Notas 29 2" xfId="7703" xr:uid="{00000000-0005-0000-0000-0000FC6E0000}"/>
    <cellStyle name="Notas 29 2 2" xfId="11242" xr:uid="{00000000-0005-0000-0000-0000FD6E0000}"/>
    <cellStyle name="Notas 29 2 2 2" xfId="29814" xr:uid="{00000000-0005-0000-0000-0000FE6E0000}"/>
    <cellStyle name="Notas 29 2 2 3" xfId="29815" xr:uid="{00000000-0005-0000-0000-0000FF6E0000}"/>
    <cellStyle name="Notas 29 2 3" xfId="29816" xr:uid="{00000000-0005-0000-0000-0000006F0000}"/>
    <cellStyle name="Notas 29 2 4" xfId="29817" xr:uid="{00000000-0005-0000-0000-0000016F0000}"/>
    <cellStyle name="Notas 29 3" xfId="9481" xr:uid="{00000000-0005-0000-0000-0000026F0000}"/>
    <cellStyle name="Notas 29 3 2" xfId="29818" xr:uid="{00000000-0005-0000-0000-0000036F0000}"/>
    <cellStyle name="Notas 29 3 2 2" xfId="29819" xr:uid="{00000000-0005-0000-0000-0000046F0000}"/>
    <cellStyle name="Notas 29 3 3" xfId="29820" xr:uid="{00000000-0005-0000-0000-0000056F0000}"/>
    <cellStyle name="Notas 29 3 4" xfId="29821" xr:uid="{00000000-0005-0000-0000-0000066F0000}"/>
    <cellStyle name="Notas 29 4" xfId="29822" xr:uid="{00000000-0005-0000-0000-0000076F0000}"/>
    <cellStyle name="Notas 29 4 2" xfId="29823" xr:uid="{00000000-0005-0000-0000-0000086F0000}"/>
    <cellStyle name="Notas 29 5" xfId="29824" xr:uid="{00000000-0005-0000-0000-0000096F0000}"/>
    <cellStyle name="Notas 29 6" xfId="29825" xr:uid="{00000000-0005-0000-0000-00000A6F0000}"/>
    <cellStyle name="Notas 3" xfId="5458" xr:uid="{00000000-0005-0000-0000-00000B6F0000}"/>
    <cellStyle name="Notas 3 1" xfId="29826" xr:uid="{00000000-0005-0000-0000-00000C6F0000}"/>
    <cellStyle name="Notas 3 10" xfId="5459" xr:uid="{00000000-0005-0000-0000-00000D6F0000}"/>
    <cellStyle name="Notas 3 10 2" xfId="7704" xr:uid="{00000000-0005-0000-0000-00000E6F0000}"/>
    <cellStyle name="Notas 3 10 2 2" xfId="11243" xr:uid="{00000000-0005-0000-0000-00000F6F0000}"/>
    <cellStyle name="Notas 3 10 2 2 2" xfId="29827" xr:uid="{00000000-0005-0000-0000-0000106F0000}"/>
    <cellStyle name="Notas 3 10 2 2 3" xfId="29828" xr:uid="{00000000-0005-0000-0000-0000116F0000}"/>
    <cellStyle name="Notas 3 10 2 3" xfId="29829" xr:uid="{00000000-0005-0000-0000-0000126F0000}"/>
    <cellStyle name="Notas 3 10 2 4" xfId="29830" xr:uid="{00000000-0005-0000-0000-0000136F0000}"/>
    <cellStyle name="Notas 3 10 3" xfId="9482" xr:uid="{00000000-0005-0000-0000-0000146F0000}"/>
    <cellStyle name="Notas 3 10 3 2" xfId="29831" xr:uid="{00000000-0005-0000-0000-0000156F0000}"/>
    <cellStyle name="Notas 3 10 3 2 2" xfId="29832" xr:uid="{00000000-0005-0000-0000-0000166F0000}"/>
    <cellStyle name="Notas 3 10 3 3" xfId="29833" xr:uid="{00000000-0005-0000-0000-0000176F0000}"/>
    <cellStyle name="Notas 3 10 3 4" xfId="29834" xr:uid="{00000000-0005-0000-0000-0000186F0000}"/>
    <cellStyle name="Notas 3 10 4" xfId="29835" xr:uid="{00000000-0005-0000-0000-0000196F0000}"/>
    <cellStyle name="Notas 3 10 4 2" xfId="29836" xr:uid="{00000000-0005-0000-0000-00001A6F0000}"/>
    <cellStyle name="Notas 3 10 5" xfId="29837" xr:uid="{00000000-0005-0000-0000-00001B6F0000}"/>
    <cellStyle name="Notas 3 10 6" xfId="29838" xr:uid="{00000000-0005-0000-0000-00001C6F0000}"/>
    <cellStyle name="Notas 3 11" xfId="5460" xr:uid="{00000000-0005-0000-0000-00001D6F0000}"/>
    <cellStyle name="Notas 3 11 2" xfId="7705" xr:uid="{00000000-0005-0000-0000-00001E6F0000}"/>
    <cellStyle name="Notas 3 11 2 2" xfId="11244" xr:uid="{00000000-0005-0000-0000-00001F6F0000}"/>
    <cellStyle name="Notas 3 11 2 2 2" xfId="29839" xr:uid="{00000000-0005-0000-0000-0000206F0000}"/>
    <cellStyle name="Notas 3 11 2 2 3" xfId="29840" xr:uid="{00000000-0005-0000-0000-0000216F0000}"/>
    <cellStyle name="Notas 3 11 2 3" xfId="29841" xr:uid="{00000000-0005-0000-0000-0000226F0000}"/>
    <cellStyle name="Notas 3 11 2 4" xfId="29842" xr:uid="{00000000-0005-0000-0000-0000236F0000}"/>
    <cellStyle name="Notas 3 11 3" xfId="9483" xr:uid="{00000000-0005-0000-0000-0000246F0000}"/>
    <cellStyle name="Notas 3 11 3 2" xfId="29843" xr:uid="{00000000-0005-0000-0000-0000256F0000}"/>
    <cellStyle name="Notas 3 11 3 2 2" xfId="29844" xr:uid="{00000000-0005-0000-0000-0000266F0000}"/>
    <cellStyle name="Notas 3 11 3 3" xfId="29845" xr:uid="{00000000-0005-0000-0000-0000276F0000}"/>
    <cellStyle name="Notas 3 11 3 4" xfId="29846" xr:uid="{00000000-0005-0000-0000-0000286F0000}"/>
    <cellStyle name="Notas 3 11 4" xfId="29847" xr:uid="{00000000-0005-0000-0000-0000296F0000}"/>
    <cellStyle name="Notas 3 11 4 2" xfId="29848" xr:uid="{00000000-0005-0000-0000-00002A6F0000}"/>
    <cellStyle name="Notas 3 11 5" xfId="29849" xr:uid="{00000000-0005-0000-0000-00002B6F0000}"/>
    <cellStyle name="Notas 3 11 6" xfId="29850" xr:uid="{00000000-0005-0000-0000-00002C6F0000}"/>
    <cellStyle name="Notas 3 12" xfId="5461" xr:uid="{00000000-0005-0000-0000-00002D6F0000}"/>
    <cellStyle name="Notas 3 12 2" xfId="7706" xr:uid="{00000000-0005-0000-0000-00002E6F0000}"/>
    <cellStyle name="Notas 3 12 2 2" xfId="11245" xr:uid="{00000000-0005-0000-0000-00002F6F0000}"/>
    <cellStyle name="Notas 3 12 2 2 2" xfId="29851" xr:uid="{00000000-0005-0000-0000-0000306F0000}"/>
    <cellStyle name="Notas 3 12 2 2 3" xfId="29852" xr:uid="{00000000-0005-0000-0000-0000316F0000}"/>
    <cellStyle name="Notas 3 12 2 3" xfId="29853" xr:uid="{00000000-0005-0000-0000-0000326F0000}"/>
    <cellStyle name="Notas 3 12 2 4" xfId="29854" xr:uid="{00000000-0005-0000-0000-0000336F0000}"/>
    <cellStyle name="Notas 3 12 3" xfId="9484" xr:uid="{00000000-0005-0000-0000-0000346F0000}"/>
    <cellStyle name="Notas 3 12 3 2" xfId="29855" xr:uid="{00000000-0005-0000-0000-0000356F0000}"/>
    <cellStyle name="Notas 3 12 3 2 2" xfId="29856" xr:uid="{00000000-0005-0000-0000-0000366F0000}"/>
    <cellStyle name="Notas 3 12 3 3" xfId="29857" xr:uid="{00000000-0005-0000-0000-0000376F0000}"/>
    <cellStyle name="Notas 3 12 3 4" xfId="29858" xr:uid="{00000000-0005-0000-0000-0000386F0000}"/>
    <cellStyle name="Notas 3 12 4" xfId="29859" xr:uid="{00000000-0005-0000-0000-0000396F0000}"/>
    <cellStyle name="Notas 3 12 4 2" xfId="29860" xr:uid="{00000000-0005-0000-0000-00003A6F0000}"/>
    <cellStyle name="Notas 3 12 5" xfId="29861" xr:uid="{00000000-0005-0000-0000-00003B6F0000}"/>
    <cellStyle name="Notas 3 12 6" xfId="29862" xr:uid="{00000000-0005-0000-0000-00003C6F0000}"/>
    <cellStyle name="Notas 3 13" xfId="5462" xr:uid="{00000000-0005-0000-0000-00003D6F0000}"/>
    <cellStyle name="Notas 3 13 2" xfId="7707" xr:uid="{00000000-0005-0000-0000-00003E6F0000}"/>
    <cellStyle name="Notas 3 13 2 2" xfId="11246" xr:uid="{00000000-0005-0000-0000-00003F6F0000}"/>
    <cellStyle name="Notas 3 13 2 2 2" xfId="29863" xr:uid="{00000000-0005-0000-0000-0000406F0000}"/>
    <cellStyle name="Notas 3 13 2 2 3" xfId="29864" xr:uid="{00000000-0005-0000-0000-0000416F0000}"/>
    <cellStyle name="Notas 3 13 2 3" xfId="29865" xr:uid="{00000000-0005-0000-0000-0000426F0000}"/>
    <cellStyle name="Notas 3 13 2 4" xfId="29866" xr:uid="{00000000-0005-0000-0000-0000436F0000}"/>
    <cellStyle name="Notas 3 13 3" xfId="9485" xr:uid="{00000000-0005-0000-0000-0000446F0000}"/>
    <cellStyle name="Notas 3 13 3 2" xfId="29867" xr:uid="{00000000-0005-0000-0000-0000456F0000}"/>
    <cellStyle name="Notas 3 13 3 2 2" xfId="29868" xr:uid="{00000000-0005-0000-0000-0000466F0000}"/>
    <cellStyle name="Notas 3 13 3 3" xfId="29869" xr:uid="{00000000-0005-0000-0000-0000476F0000}"/>
    <cellStyle name="Notas 3 13 3 4" xfId="29870" xr:uid="{00000000-0005-0000-0000-0000486F0000}"/>
    <cellStyle name="Notas 3 13 4" xfId="29871" xr:uid="{00000000-0005-0000-0000-0000496F0000}"/>
    <cellStyle name="Notas 3 13 4 2" xfId="29872" xr:uid="{00000000-0005-0000-0000-00004A6F0000}"/>
    <cellStyle name="Notas 3 13 5" xfId="29873" xr:uid="{00000000-0005-0000-0000-00004B6F0000}"/>
    <cellStyle name="Notas 3 13 6" xfId="29874" xr:uid="{00000000-0005-0000-0000-00004C6F0000}"/>
    <cellStyle name="Notas 3 14" xfId="5463" xr:uid="{00000000-0005-0000-0000-00004D6F0000}"/>
    <cellStyle name="Notas 3 14 2" xfId="7708" xr:uid="{00000000-0005-0000-0000-00004E6F0000}"/>
    <cellStyle name="Notas 3 14 2 2" xfId="11247" xr:uid="{00000000-0005-0000-0000-00004F6F0000}"/>
    <cellStyle name="Notas 3 14 2 2 2" xfId="29875" xr:uid="{00000000-0005-0000-0000-0000506F0000}"/>
    <cellStyle name="Notas 3 14 2 2 3" xfId="29876" xr:uid="{00000000-0005-0000-0000-0000516F0000}"/>
    <cellStyle name="Notas 3 14 2 3" xfId="29877" xr:uid="{00000000-0005-0000-0000-0000526F0000}"/>
    <cellStyle name="Notas 3 14 2 4" xfId="29878" xr:uid="{00000000-0005-0000-0000-0000536F0000}"/>
    <cellStyle name="Notas 3 14 3" xfId="9486" xr:uid="{00000000-0005-0000-0000-0000546F0000}"/>
    <cellStyle name="Notas 3 14 3 2" xfId="29879" xr:uid="{00000000-0005-0000-0000-0000556F0000}"/>
    <cellStyle name="Notas 3 14 3 2 2" xfId="29880" xr:uid="{00000000-0005-0000-0000-0000566F0000}"/>
    <cellStyle name="Notas 3 14 3 3" xfId="29881" xr:uid="{00000000-0005-0000-0000-0000576F0000}"/>
    <cellStyle name="Notas 3 14 3 4" xfId="29882" xr:uid="{00000000-0005-0000-0000-0000586F0000}"/>
    <cellStyle name="Notas 3 14 4" xfId="29883" xr:uid="{00000000-0005-0000-0000-0000596F0000}"/>
    <cellStyle name="Notas 3 14 4 2" xfId="29884" xr:uid="{00000000-0005-0000-0000-00005A6F0000}"/>
    <cellStyle name="Notas 3 14 5" xfId="29885" xr:uid="{00000000-0005-0000-0000-00005B6F0000}"/>
    <cellStyle name="Notas 3 14 6" xfId="29886" xr:uid="{00000000-0005-0000-0000-00005C6F0000}"/>
    <cellStyle name="Notas 3 15" xfId="5464" xr:uid="{00000000-0005-0000-0000-00005D6F0000}"/>
    <cellStyle name="Notas 3 15 2" xfId="7709" xr:uid="{00000000-0005-0000-0000-00005E6F0000}"/>
    <cellStyle name="Notas 3 15 2 2" xfId="11248" xr:uid="{00000000-0005-0000-0000-00005F6F0000}"/>
    <cellStyle name="Notas 3 15 2 2 2" xfId="29887" xr:uid="{00000000-0005-0000-0000-0000606F0000}"/>
    <cellStyle name="Notas 3 15 2 2 3" xfId="29888" xr:uid="{00000000-0005-0000-0000-0000616F0000}"/>
    <cellStyle name="Notas 3 15 2 3" xfId="29889" xr:uid="{00000000-0005-0000-0000-0000626F0000}"/>
    <cellStyle name="Notas 3 15 2 4" xfId="29890" xr:uid="{00000000-0005-0000-0000-0000636F0000}"/>
    <cellStyle name="Notas 3 15 3" xfId="9487" xr:uid="{00000000-0005-0000-0000-0000646F0000}"/>
    <cellStyle name="Notas 3 15 3 2" xfId="29891" xr:uid="{00000000-0005-0000-0000-0000656F0000}"/>
    <cellStyle name="Notas 3 15 3 2 2" xfId="29892" xr:uid="{00000000-0005-0000-0000-0000666F0000}"/>
    <cellStyle name="Notas 3 15 3 3" xfId="29893" xr:uid="{00000000-0005-0000-0000-0000676F0000}"/>
    <cellStyle name="Notas 3 15 3 4" xfId="29894" xr:uid="{00000000-0005-0000-0000-0000686F0000}"/>
    <cellStyle name="Notas 3 15 4" xfId="29895" xr:uid="{00000000-0005-0000-0000-0000696F0000}"/>
    <cellStyle name="Notas 3 15 4 2" xfId="29896" xr:uid="{00000000-0005-0000-0000-00006A6F0000}"/>
    <cellStyle name="Notas 3 15 5" xfId="29897" xr:uid="{00000000-0005-0000-0000-00006B6F0000}"/>
    <cellStyle name="Notas 3 15 6" xfId="29898" xr:uid="{00000000-0005-0000-0000-00006C6F0000}"/>
    <cellStyle name="Notas 3 16" xfId="5465" xr:uid="{00000000-0005-0000-0000-00006D6F0000}"/>
    <cellStyle name="Notas 3 16 2" xfId="7710" xr:uid="{00000000-0005-0000-0000-00006E6F0000}"/>
    <cellStyle name="Notas 3 16 2 2" xfId="11249" xr:uid="{00000000-0005-0000-0000-00006F6F0000}"/>
    <cellStyle name="Notas 3 16 2 2 2" xfId="29899" xr:uid="{00000000-0005-0000-0000-0000706F0000}"/>
    <cellStyle name="Notas 3 16 2 2 3" xfId="29900" xr:uid="{00000000-0005-0000-0000-0000716F0000}"/>
    <cellStyle name="Notas 3 16 2 3" xfId="29901" xr:uid="{00000000-0005-0000-0000-0000726F0000}"/>
    <cellStyle name="Notas 3 16 2 4" xfId="29902" xr:uid="{00000000-0005-0000-0000-0000736F0000}"/>
    <cellStyle name="Notas 3 16 3" xfId="9488" xr:uid="{00000000-0005-0000-0000-0000746F0000}"/>
    <cellStyle name="Notas 3 16 3 2" xfId="29903" xr:uid="{00000000-0005-0000-0000-0000756F0000}"/>
    <cellStyle name="Notas 3 16 3 2 2" xfId="29904" xr:uid="{00000000-0005-0000-0000-0000766F0000}"/>
    <cellStyle name="Notas 3 16 3 3" xfId="29905" xr:uid="{00000000-0005-0000-0000-0000776F0000}"/>
    <cellStyle name="Notas 3 16 3 4" xfId="29906" xr:uid="{00000000-0005-0000-0000-0000786F0000}"/>
    <cellStyle name="Notas 3 16 4" xfId="29907" xr:uid="{00000000-0005-0000-0000-0000796F0000}"/>
    <cellStyle name="Notas 3 16 4 2" xfId="29908" xr:uid="{00000000-0005-0000-0000-00007A6F0000}"/>
    <cellStyle name="Notas 3 16 5" xfId="29909" xr:uid="{00000000-0005-0000-0000-00007B6F0000}"/>
    <cellStyle name="Notas 3 16 6" xfId="29910" xr:uid="{00000000-0005-0000-0000-00007C6F0000}"/>
    <cellStyle name="Notas 3 17" xfId="5466" xr:uid="{00000000-0005-0000-0000-00007D6F0000}"/>
    <cellStyle name="Notas 3 17 2" xfId="7711" xr:uid="{00000000-0005-0000-0000-00007E6F0000}"/>
    <cellStyle name="Notas 3 17 2 2" xfId="11250" xr:uid="{00000000-0005-0000-0000-00007F6F0000}"/>
    <cellStyle name="Notas 3 17 2 2 2" xfId="29911" xr:uid="{00000000-0005-0000-0000-0000806F0000}"/>
    <cellStyle name="Notas 3 17 2 2 3" xfId="29912" xr:uid="{00000000-0005-0000-0000-0000816F0000}"/>
    <cellStyle name="Notas 3 17 2 3" xfId="29913" xr:uid="{00000000-0005-0000-0000-0000826F0000}"/>
    <cellStyle name="Notas 3 17 2 4" xfId="29914" xr:uid="{00000000-0005-0000-0000-0000836F0000}"/>
    <cellStyle name="Notas 3 17 3" xfId="9489" xr:uid="{00000000-0005-0000-0000-0000846F0000}"/>
    <cellStyle name="Notas 3 17 3 2" xfId="29915" xr:uid="{00000000-0005-0000-0000-0000856F0000}"/>
    <cellStyle name="Notas 3 17 3 2 2" xfId="29916" xr:uid="{00000000-0005-0000-0000-0000866F0000}"/>
    <cellStyle name="Notas 3 17 3 3" xfId="29917" xr:uid="{00000000-0005-0000-0000-0000876F0000}"/>
    <cellStyle name="Notas 3 17 3 4" xfId="29918" xr:uid="{00000000-0005-0000-0000-0000886F0000}"/>
    <cellStyle name="Notas 3 17 4" xfId="29919" xr:uid="{00000000-0005-0000-0000-0000896F0000}"/>
    <cellStyle name="Notas 3 17 4 2" xfId="29920" xr:uid="{00000000-0005-0000-0000-00008A6F0000}"/>
    <cellStyle name="Notas 3 17 5" xfId="29921" xr:uid="{00000000-0005-0000-0000-00008B6F0000}"/>
    <cellStyle name="Notas 3 17 6" xfId="29922" xr:uid="{00000000-0005-0000-0000-00008C6F0000}"/>
    <cellStyle name="Notas 3 18" xfId="5467" xr:uid="{00000000-0005-0000-0000-00008D6F0000}"/>
    <cellStyle name="Notas 3 18 2" xfId="7712" xr:uid="{00000000-0005-0000-0000-00008E6F0000}"/>
    <cellStyle name="Notas 3 18 2 2" xfId="11251" xr:uid="{00000000-0005-0000-0000-00008F6F0000}"/>
    <cellStyle name="Notas 3 18 2 2 2" xfId="29923" xr:uid="{00000000-0005-0000-0000-0000906F0000}"/>
    <cellStyle name="Notas 3 18 2 2 3" xfId="29924" xr:uid="{00000000-0005-0000-0000-0000916F0000}"/>
    <cellStyle name="Notas 3 18 2 3" xfId="29925" xr:uid="{00000000-0005-0000-0000-0000926F0000}"/>
    <cellStyle name="Notas 3 18 2 4" xfId="29926" xr:uid="{00000000-0005-0000-0000-0000936F0000}"/>
    <cellStyle name="Notas 3 18 3" xfId="9490" xr:uid="{00000000-0005-0000-0000-0000946F0000}"/>
    <cellStyle name="Notas 3 18 3 2" xfId="29927" xr:uid="{00000000-0005-0000-0000-0000956F0000}"/>
    <cellStyle name="Notas 3 18 3 2 2" xfId="29928" xr:uid="{00000000-0005-0000-0000-0000966F0000}"/>
    <cellStyle name="Notas 3 18 3 3" xfId="29929" xr:uid="{00000000-0005-0000-0000-0000976F0000}"/>
    <cellStyle name="Notas 3 18 3 4" xfId="29930" xr:uid="{00000000-0005-0000-0000-0000986F0000}"/>
    <cellStyle name="Notas 3 18 4" xfId="29931" xr:uid="{00000000-0005-0000-0000-0000996F0000}"/>
    <cellStyle name="Notas 3 18 4 2" xfId="29932" xr:uid="{00000000-0005-0000-0000-00009A6F0000}"/>
    <cellStyle name="Notas 3 18 5" xfId="29933" xr:uid="{00000000-0005-0000-0000-00009B6F0000}"/>
    <cellStyle name="Notas 3 18 6" xfId="29934" xr:uid="{00000000-0005-0000-0000-00009C6F0000}"/>
    <cellStyle name="Notas 3 19" xfId="5468" xr:uid="{00000000-0005-0000-0000-00009D6F0000}"/>
    <cellStyle name="Notas 3 19 2" xfId="7713" xr:uid="{00000000-0005-0000-0000-00009E6F0000}"/>
    <cellStyle name="Notas 3 19 2 2" xfId="11252" xr:uid="{00000000-0005-0000-0000-00009F6F0000}"/>
    <cellStyle name="Notas 3 19 2 2 2" xfId="29935" xr:uid="{00000000-0005-0000-0000-0000A06F0000}"/>
    <cellStyle name="Notas 3 19 2 2 3" xfId="29936" xr:uid="{00000000-0005-0000-0000-0000A16F0000}"/>
    <cellStyle name="Notas 3 19 2 3" xfId="29937" xr:uid="{00000000-0005-0000-0000-0000A26F0000}"/>
    <cellStyle name="Notas 3 19 2 4" xfId="29938" xr:uid="{00000000-0005-0000-0000-0000A36F0000}"/>
    <cellStyle name="Notas 3 19 3" xfId="9491" xr:uid="{00000000-0005-0000-0000-0000A46F0000}"/>
    <cellStyle name="Notas 3 19 3 2" xfId="29939" xr:uid="{00000000-0005-0000-0000-0000A56F0000}"/>
    <cellStyle name="Notas 3 19 3 2 2" xfId="29940" xr:uid="{00000000-0005-0000-0000-0000A66F0000}"/>
    <cellStyle name="Notas 3 19 3 3" xfId="29941" xr:uid="{00000000-0005-0000-0000-0000A76F0000}"/>
    <cellStyle name="Notas 3 19 3 4" xfId="29942" xr:uid="{00000000-0005-0000-0000-0000A86F0000}"/>
    <cellStyle name="Notas 3 19 4" xfId="29943" xr:uid="{00000000-0005-0000-0000-0000A96F0000}"/>
    <cellStyle name="Notas 3 19 4 2" xfId="29944" xr:uid="{00000000-0005-0000-0000-0000AA6F0000}"/>
    <cellStyle name="Notas 3 19 5" xfId="29945" xr:uid="{00000000-0005-0000-0000-0000AB6F0000}"/>
    <cellStyle name="Notas 3 19 6" xfId="29946" xr:uid="{00000000-0005-0000-0000-0000AC6F0000}"/>
    <cellStyle name="Notas 3 2" xfId="5469" xr:uid="{00000000-0005-0000-0000-0000AD6F0000}"/>
    <cellStyle name="Notas 3 2 10" xfId="5470" xr:uid="{00000000-0005-0000-0000-0000AE6F0000}"/>
    <cellStyle name="Notas 3 2 10 2" xfId="7715" xr:uid="{00000000-0005-0000-0000-0000AF6F0000}"/>
    <cellStyle name="Notas 3 2 10 2 2" xfId="11254" xr:uid="{00000000-0005-0000-0000-0000B06F0000}"/>
    <cellStyle name="Notas 3 2 10 2 2 2" xfId="29947" xr:uid="{00000000-0005-0000-0000-0000B16F0000}"/>
    <cellStyle name="Notas 3 2 10 2 2 3" xfId="29948" xr:uid="{00000000-0005-0000-0000-0000B26F0000}"/>
    <cellStyle name="Notas 3 2 10 2 3" xfId="29949" xr:uid="{00000000-0005-0000-0000-0000B36F0000}"/>
    <cellStyle name="Notas 3 2 10 2 4" xfId="29950" xr:uid="{00000000-0005-0000-0000-0000B46F0000}"/>
    <cellStyle name="Notas 3 2 10 3" xfId="9493" xr:uid="{00000000-0005-0000-0000-0000B56F0000}"/>
    <cellStyle name="Notas 3 2 10 3 2" xfId="29951" xr:uid="{00000000-0005-0000-0000-0000B66F0000}"/>
    <cellStyle name="Notas 3 2 10 3 2 2" xfId="29952" xr:uid="{00000000-0005-0000-0000-0000B76F0000}"/>
    <cellStyle name="Notas 3 2 10 3 3" xfId="29953" xr:uid="{00000000-0005-0000-0000-0000B86F0000}"/>
    <cellStyle name="Notas 3 2 10 3 4" xfId="29954" xr:uid="{00000000-0005-0000-0000-0000B96F0000}"/>
    <cellStyle name="Notas 3 2 10 4" xfId="29955" xr:uid="{00000000-0005-0000-0000-0000BA6F0000}"/>
    <cellStyle name="Notas 3 2 10 4 2" xfId="29956" xr:uid="{00000000-0005-0000-0000-0000BB6F0000}"/>
    <cellStyle name="Notas 3 2 10 5" xfId="29957" xr:uid="{00000000-0005-0000-0000-0000BC6F0000}"/>
    <cellStyle name="Notas 3 2 10 6" xfId="29958" xr:uid="{00000000-0005-0000-0000-0000BD6F0000}"/>
    <cellStyle name="Notas 3 2 11" xfId="5471" xr:uid="{00000000-0005-0000-0000-0000BE6F0000}"/>
    <cellStyle name="Notas 3 2 11 2" xfId="7716" xr:uid="{00000000-0005-0000-0000-0000BF6F0000}"/>
    <cellStyle name="Notas 3 2 11 2 2" xfId="11255" xr:uid="{00000000-0005-0000-0000-0000C06F0000}"/>
    <cellStyle name="Notas 3 2 11 2 2 2" xfId="29959" xr:uid="{00000000-0005-0000-0000-0000C16F0000}"/>
    <cellStyle name="Notas 3 2 11 2 2 3" xfId="29960" xr:uid="{00000000-0005-0000-0000-0000C26F0000}"/>
    <cellStyle name="Notas 3 2 11 2 3" xfId="29961" xr:uid="{00000000-0005-0000-0000-0000C36F0000}"/>
    <cellStyle name="Notas 3 2 11 2 4" xfId="29962" xr:uid="{00000000-0005-0000-0000-0000C46F0000}"/>
    <cellStyle name="Notas 3 2 11 3" xfId="9494" xr:uid="{00000000-0005-0000-0000-0000C56F0000}"/>
    <cellStyle name="Notas 3 2 11 3 2" xfId="29963" xr:uid="{00000000-0005-0000-0000-0000C66F0000}"/>
    <cellStyle name="Notas 3 2 11 3 2 2" xfId="29964" xr:uid="{00000000-0005-0000-0000-0000C76F0000}"/>
    <cellStyle name="Notas 3 2 11 3 3" xfId="29965" xr:uid="{00000000-0005-0000-0000-0000C86F0000}"/>
    <cellStyle name="Notas 3 2 11 3 4" xfId="29966" xr:uid="{00000000-0005-0000-0000-0000C96F0000}"/>
    <cellStyle name="Notas 3 2 11 4" xfId="29967" xr:uid="{00000000-0005-0000-0000-0000CA6F0000}"/>
    <cellStyle name="Notas 3 2 11 4 2" xfId="29968" xr:uid="{00000000-0005-0000-0000-0000CB6F0000}"/>
    <cellStyle name="Notas 3 2 11 5" xfId="29969" xr:uid="{00000000-0005-0000-0000-0000CC6F0000}"/>
    <cellStyle name="Notas 3 2 11 6" xfId="29970" xr:uid="{00000000-0005-0000-0000-0000CD6F0000}"/>
    <cellStyle name="Notas 3 2 12" xfId="5472" xr:uid="{00000000-0005-0000-0000-0000CE6F0000}"/>
    <cellStyle name="Notas 3 2 12 2" xfId="7717" xr:uid="{00000000-0005-0000-0000-0000CF6F0000}"/>
    <cellStyle name="Notas 3 2 12 2 2" xfId="11256" xr:uid="{00000000-0005-0000-0000-0000D06F0000}"/>
    <cellStyle name="Notas 3 2 12 2 2 2" xfId="29971" xr:uid="{00000000-0005-0000-0000-0000D16F0000}"/>
    <cellStyle name="Notas 3 2 12 2 2 3" xfId="29972" xr:uid="{00000000-0005-0000-0000-0000D26F0000}"/>
    <cellStyle name="Notas 3 2 12 2 3" xfId="29973" xr:uid="{00000000-0005-0000-0000-0000D36F0000}"/>
    <cellStyle name="Notas 3 2 12 2 4" xfId="29974" xr:uid="{00000000-0005-0000-0000-0000D46F0000}"/>
    <cellStyle name="Notas 3 2 12 3" xfId="9495" xr:uid="{00000000-0005-0000-0000-0000D56F0000}"/>
    <cellStyle name="Notas 3 2 12 3 2" xfId="29975" xr:uid="{00000000-0005-0000-0000-0000D66F0000}"/>
    <cellStyle name="Notas 3 2 12 3 2 2" xfId="29976" xr:uid="{00000000-0005-0000-0000-0000D76F0000}"/>
    <cellStyle name="Notas 3 2 12 3 3" xfId="29977" xr:uid="{00000000-0005-0000-0000-0000D86F0000}"/>
    <cellStyle name="Notas 3 2 12 3 4" xfId="29978" xr:uid="{00000000-0005-0000-0000-0000D96F0000}"/>
    <cellStyle name="Notas 3 2 12 4" xfId="29979" xr:uid="{00000000-0005-0000-0000-0000DA6F0000}"/>
    <cellStyle name="Notas 3 2 12 4 2" xfId="29980" xr:uid="{00000000-0005-0000-0000-0000DB6F0000}"/>
    <cellStyle name="Notas 3 2 12 5" xfId="29981" xr:uid="{00000000-0005-0000-0000-0000DC6F0000}"/>
    <cellStyle name="Notas 3 2 12 6" xfId="29982" xr:uid="{00000000-0005-0000-0000-0000DD6F0000}"/>
    <cellStyle name="Notas 3 2 13" xfId="5473" xr:uid="{00000000-0005-0000-0000-0000DE6F0000}"/>
    <cellStyle name="Notas 3 2 13 2" xfId="7718" xr:uid="{00000000-0005-0000-0000-0000DF6F0000}"/>
    <cellStyle name="Notas 3 2 13 2 2" xfId="11257" xr:uid="{00000000-0005-0000-0000-0000E06F0000}"/>
    <cellStyle name="Notas 3 2 13 2 2 2" xfId="29983" xr:uid="{00000000-0005-0000-0000-0000E16F0000}"/>
    <cellStyle name="Notas 3 2 13 2 2 3" xfId="29984" xr:uid="{00000000-0005-0000-0000-0000E26F0000}"/>
    <cellStyle name="Notas 3 2 13 2 3" xfId="29985" xr:uid="{00000000-0005-0000-0000-0000E36F0000}"/>
    <cellStyle name="Notas 3 2 13 2 4" xfId="29986" xr:uid="{00000000-0005-0000-0000-0000E46F0000}"/>
    <cellStyle name="Notas 3 2 13 3" xfId="9496" xr:uid="{00000000-0005-0000-0000-0000E56F0000}"/>
    <cellStyle name="Notas 3 2 13 3 2" xfId="29987" xr:uid="{00000000-0005-0000-0000-0000E66F0000}"/>
    <cellStyle name="Notas 3 2 13 3 2 2" xfId="29988" xr:uid="{00000000-0005-0000-0000-0000E76F0000}"/>
    <cellStyle name="Notas 3 2 13 3 3" xfId="29989" xr:uid="{00000000-0005-0000-0000-0000E86F0000}"/>
    <cellStyle name="Notas 3 2 13 3 4" xfId="29990" xr:uid="{00000000-0005-0000-0000-0000E96F0000}"/>
    <cellStyle name="Notas 3 2 13 4" xfId="29991" xr:uid="{00000000-0005-0000-0000-0000EA6F0000}"/>
    <cellStyle name="Notas 3 2 13 4 2" xfId="29992" xr:uid="{00000000-0005-0000-0000-0000EB6F0000}"/>
    <cellStyle name="Notas 3 2 13 5" xfId="29993" xr:uid="{00000000-0005-0000-0000-0000EC6F0000}"/>
    <cellStyle name="Notas 3 2 13 6" xfId="29994" xr:uid="{00000000-0005-0000-0000-0000ED6F0000}"/>
    <cellStyle name="Notas 3 2 14" xfId="5474" xr:uid="{00000000-0005-0000-0000-0000EE6F0000}"/>
    <cellStyle name="Notas 3 2 14 2" xfId="7719" xr:uid="{00000000-0005-0000-0000-0000EF6F0000}"/>
    <cellStyle name="Notas 3 2 14 2 2" xfId="11258" xr:uid="{00000000-0005-0000-0000-0000F06F0000}"/>
    <cellStyle name="Notas 3 2 14 2 2 2" xfId="29995" xr:uid="{00000000-0005-0000-0000-0000F16F0000}"/>
    <cellStyle name="Notas 3 2 14 2 2 3" xfId="29996" xr:uid="{00000000-0005-0000-0000-0000F26F0000}"/>
    <cellStyle name="Notas 3 2 14 2 3" xfId="29997" xr:uid="{00000000-0005-0000-0000-0000F36F0000}"/>
    <cellStyle name="Notas 3 2 14 2 4" xfId="29998" xr:uid="{00000000-0005-0000-0000-0000F46F0000}"/>
    <cellStyle name="Notas 3 2 14 3" xfId="9497" xr:uid="{00000000-0005-0000-0000-0000F56F0000}"/>
    <cellStyle name="Notas 3 2 14 3 2" xfId="29999" xr:uid="{00000000-0005-0000-0000-0000F66F0000}"/>
    <cellStyle name="Notas 3 2 14 3 2 2" xfId="30000" xr:uid="{00000000-0005-0000-0000-0000F76F0000}"/>
    <cellStyle name="Notas 3 2 14 3 3" xfId="30001" xr:uid="{00000000-0005-0000-0000-0000F86F0000}"/>
    <cellStyle name="Notas 3 2 14 3 4" xfId="30002" xr:uid="{00000000-0005-0000-0000-0000F96F0000}"/>
    <cellStyle name="Notas 3 2 14 4" xfId="30003" xr:uid="{00000000-0005-0000-0000-0000FA6F0000}"/>
    <cellStyle name="Notas 3 2 14 4 2" xfId="30004" xr:uid="{00000000-0005-0000-0000-0000FB6F0000}"/>
    <cellStyle name="Notas 3 2 14 5" xfId="30005" xr:uid="{00000000-0005-0000-0000-0000FC6F0000}"/>
    <cellStyle name="Notas 3 2 14 6" xfId="30006" xr:uid="{00000000-0005-0000-0000-0000FD6F0000}"/>
    <cellStyle name="Notas 3 2 15" xfId="5475" xr:uid="{00000000-0005-0000-0000-0000FE6F0000}"/>
    <cellStyle name="Notas 3 2 15 2" xfId="7720" xr:uid="{00000000-0005-0000-0000-0000FF6F0000}"/>
    <cellStyle name="Notas 3 2 15 2 2" xfId="11259" xr:uid="{00000000-0005-0000-0000-000000700000}"/>
    <cellStyle name="Notas 3 2 15 2 2 2" xfId="30007" xr:uid="{00000000-0005-0000-0000-000001700000}"/>
    <cellStyle name="Notas 3 2 15 2 2 3" xfId="30008" xr:uid="{00000000-0005-0000-0000-000002700000}"/>
    <cellStyle name="Notas 3 2 15 2 3" xfId="30009" xr:uid="{00000000-0005-0000-0000-000003700000}"/>
    <cellStyle name="Notas 3 2 15 2 4" xfId="30010" xr:uid="{00000000-0005-0000-0000-000004700000}"/>
    <cellStyle name="Notas 3 2 15 3" xfId="9498" xr:uid="{00000000-0005-0000-0000-000005700000}"/>
    <cellStyle name="Notas 3 2 15 3 2" xfId="30011" xr:uid="{00000000-0005-0000-0000-000006700000}"/>
    <cellStyle name="Notas 3 2 15 3 2 2" xfId="30012" xr:uid="{00000000-0005-0000-0000-000007700000}"/>
    <cellStyle name="Notas 3 2 15 3 3" xfId="30013" xr:uid="{00000000-0005-0000-0000-000008700000}"/>
    <cellStyle name="Notas 3 2 15 3 4" xfId="30014" xr:uid="{00000000-0005-0000-0000-000009700000}"/>
    <cellStyle name="Notas 3 2 15 4" xfId="30015" xr:uid="{00000000-0005-0000-0000-00000A700000}"/>
    <cellStyle name="Notas 3 2 15 4 2" xfId="30016" xr:uid="{00000000-0005-0000-0000-00000B700000}"/>
    <cellStyle name="Notas 3 2 15 5" xfId="30017" xr:uid="{00000000-0005-0000-0000-00000C700000}"/>
    <cellStyle name="Notas 3 2 15 6" xfId="30018" xr:uid="{00000000-0005-0000-0000-00000D700000}"/>
    <cellStyle name="Notas 3 2 16" xfId="5476" xr:uid="{00000000-0005-0000-0000-00000E700000}"/>
    <cellStyle name="Notas 3 2 16 2" xfId="7721" xr:uid="{00000000-0005-0000-0000-00000F700000}"/>
    <cellStyle name="Notas 3 2 16 2 2" xfId="11260" xr:uid="{00000000-0005-0000-0000-000010700000}"/>
    <cellStyle name="Notas 3 2 16 2 2 2" xfId="30019" xr:uid="{00000000-0005-0000-0000-000011700000}"/>
    <cellStyle name="Notas 3 2 16 2 2 3" xfId="30020" xr:uid="{00000000-0005-0000-0000-000012700000}"/>
    <cellStyle name="Notas 3 2 16 2 3" xfId="30021" xr:uid="{00000000-0005-0000-0000-000013700000}"/>
    <cellStyle name="Notas 3 2 16 2 4" xfId="30022" xr:uid="{00000000-0005-0000-0000-000014700000}"/>
    <cellStyle name="Notas 3 2 16 3" xfId="9499" xr:uid="{00000000-0005-0000-0000-000015700000}"/>
    <cellStyle name="Notas 3 2 16 3 2" xfId="30023" xr:uid="{00000000-0005-0000-0000-000016700000}"/>
    <cellStyle name="Notas 3 2 16 3 2 2" xfId="30024" xr:uid="{00000000-0005-0000-0000-000017700000}"/>
    <cellStyle name="Notas 3 2 16 3 3" xfId="30025" xr:uid="{00000000-0005-0000-0000-000018700000}"/>
    <cellStyle name="Notas 3 2 16 3 4" xfId="30026" xr:uid="{00000000-0005-0000-0000-000019700000}"/>
    <cellStyle name="Notas 3 2 16 4" xfId="30027" xr:uid="{00000000-0005-0000-0000-00001A700000}"/>
    <cellStyle name="Notas 3 2 16 4 2" xfId="30028" xr:uid="{00000000-0005-0000-0000-00001B700000}"/>
    <cellStyle name="Notas 3 2 16 5" xfId="30029" xr:uid="{00000000-0005-0000-0000-00001C700000}"/>
    <cellStyle name="Notas 3 2 16 6" xfId="30030" xr:uid="{00000000-0005-0000-0000-00001D700000}"/>
    <cellStyle name="Notas 3 2 17" xfId="5477" xr:uid="{00000000-0005-0000-0000-00001E700000}"/>
    <cellStyle name="Notas 3 2 17 2" xfId="7722" xr:uid="{00000000-0005-0000-0000-00001F700000}"/>
    <cellStyle name="Notas 3 2 17 2 2" xfId="11261" xr:uid="{00000000-0005-0000-0000-000020700000}"/>
    <cellStyle name="Notas 3 2 17 2 2 2" xfId="30031" xr:uid="{00000000-0005-0000-0000-000021700000}"/>
    <cellStyle name="Notas 3 2 17 2 2 3" xfId="30032" xr:uid="{00000000-0005-0000-0000-000022700000}"/>
    <cellStyle name="Notas 3 2 17 2 3" xfId="30033" xr:uid="{00000000-0005-0000-0000-000023700000}"/>
    <cellStyle name="Notas 3 2 17 2 4" xfId="30034" xr:uid="{00000000-0005-0000-0000-000024700000}"/>
    <cellStyle name="Notas 3 2 17 3" xfId="9500" xr:uid="{00000000-0005-0000-0000-000025700000}"/>
    <cellStyle name="Notas 3 2 17 3 2" xfId="30035" xr:uid="{00000000-0005-0000-0000-000026700000}"/>
    <cellStyle name="Notas 3 2 17 3 2 2" xfId="30036" xr:uid="{00000000-0005-0000-0000-000027700000}"/>
    <cellStyle name="Notas 3 2 17 3 3" xfId="30037" xr:uid="{00000000-0005-0000-0000-000028700000}"/>
    <cellStyle name="Notas 3 2 17 3 4" xfId="30038" xr:uid="{00000000-0005-0000-0000-000029700000}"/>
    <cellStyle name="Notas 3 2 17 4" xfId="30039" xr:uid="{00000000-0005-0000-0000-00002A700000}"/>
    <cellStyle name="Notas 3 2 17 4 2" xfId="30040" xr:uid="{00000000-0005-0000-0000-00002B700000}"/>
    <cellStyle name="Notas 3 2 17 5" xfId="30041" xr:uid="{00000000-0005-0000-0000-00002C700000}"/>
    <cellStyle name="Notas 3 2 17 6" xfId="30042" xr:uid="{00000000-0005-0000-0000-00002D700000}"/>
    <cellStyle name="Notas 3 2 18" xfId="5478" xr:uid="{00000000-0005-0000-0000-00002E700000}"/>
    <cellStyle name="Notas 3 2 18 2" xfId="7723" xr:uid="{00000000-0005-0000-0000-00002F700000}"/>
    <cellStyle name="Notas 3 2 18 2 2" xfId="11262" xr:uid="{00000000-0005-0000-0000-000030700000}"/>
    <cellStyle name="Notas 3 2 18 2 2 2" xfId="30043" xr:uid="{00000000-0005-0000-0000-000031700000}"/>
    <cellStyle name="Notas 3 2 18 2 2 3" xfId="30044" xr:uid="{00000000-0005-0000-0000-000032700000}"/>
    <cellStyle name="Notas 3 2 18 2 3" xfId="30045" xr:uid="{00000000-0005-0000-0000-000033700000}"/>
    <cellStyle name="Notas 3 2 18 2 4" xfId="30046" xr:uid="{00000000-0005-0000-0000-000034700000}"/>
    <cellStyle name="Notas 3 2 18 3" xfId="9501" xr:uid="{00000000-0005-0000-0000-000035700000}"/>
    <cellStyle name="Notas 3 2 18 3 2" xfId="30047" xr:uid="{00000000-0005-0000-0000-000036700000}"/>
    <cellStyle name="Notas 3 2 18 3 2 2" xfId="30048" xr:uid="{00000000-0005-0000-0000-000037700000}"/>
    <cellStyle name="Notas 3 2 18 3 3" xfId="30049" xr:uid="{00000000-0005-0000-0000-000038700000}"/>
    <cellStyle name="Notas 3 2 18 3 4" xfId="30050" xr:uid="{00000000-0005-0000-0000-000039700000}"/>
    <cellStyle name="Notas 3 2 18 4" xfId="30051" xr:uid="{00000000-0005-0000-0000-00003A700000}"/>
    <cellStyle name="Notas 3 2 18 4 2" xfId="30052" xr:uid="{00000000-0005-0000-0000-00003B700000}"/>
    <cellStyle name="Notas 3 2 18 5" xfId="30053" xr:uid="{00000000-0005-0000-0000-00003C700000}"/>
    <cellStyle name="Notas 3 2 18 6" xfId="30054" xr:uid="{00000000-0005-0000-0000-00003D700000}"/>
    <cellStyle name="Notas 3 2 19" xfId="5479" xr:uid="{00000000-0005-0000-0000-00003E700000}"/>
    <cellStyle name="Notas 3 2 19 2" xfId="7724" xr:uid="{00000000-0005-0000-0000-00003F700000}"/>
    <cellStyle name="Notas 3 2 19 2 2" xfId="11263" xr:uid="{00000000-0005-0000-0000-000040700000}"/>
    <cellStyle name="Notas 3 2 19 2 2 2" xfId="30055" xr:uid="{00000000-0005-0000-0000-000041700000}"/>
    <cellStyle name="Notas 3 2 19 2 2 3" xfId="30056" xr:uid="{00000000-0005-0000-0000-000042700000}"/>
    <cellStyle name="Notas 3 2 19 2 3" xfId="30057" xr:uid="{00000000-0005-0000-0000-000043700000}"/>
    <cellStyle name="Notas 3 2 19 2 4" xfId="30058" xr:uid="{00000000-0005-0000-0000-000044700000}"/>
    <cellStyle name="Notas 3 2 19 3" xfId="9502" xr:uid="{00000000-0005-0000-0000-000045700000}"/>
    <cellStyle name="Notas 3 2 19 3 2" xfId="30059" xr:uid="{00000000-0005-0000-0000-000046700000}"/>
    <cellStyle name="Notas 3 2 19 3 2 2" xfId="30060" xr:uid="{00000000-0005-0000-0000-000047700000}"/>
    <cellStyle name="Notas 3 2 19 3 3" xfId="30061" xr:uid="{00000000-0005-0000-0000-000048700000}"/>
    <cellStyle name="Notas 3 2 19 3 4" xfId="30062" xr:uid="{00000000-0005-0000-0000-000049700000}"/>
    <cellStyle name="Notas 3 2 19 4" xfId="30063" xr:uid="{00000000-0005-0000-0000-00004A700000}"/>
    <cellStyle name="Notas 3 2 19 4 2" xfId="30064" xr:uid="{00000000-0005-0000-0000-00004B700000}"/>
    <cellStyle name="Notas 3 2 19 5" xfId="30065" xr:uid="{00000000-0005-0000-0000-00004C700000}"/>
    <cellStyle name="Notas 3 2 19 6" xfId="30066" xr:uid="{00000000-0005-0000-0000-00004D700000}"/>
    <cellStyle name="Notas 3 2 2" xfId="5480" xr:uid="{00000000-0005-0000-0000-00004E700000}"/>
    <cellStyle name="Notas 3 2 2 2" xfId="7725" xr:uid="{00000000-0005-0000-0000-00004F700000}"/>
    <cellStyle name="Notas 3 2 2 2 2" xfId="11264" xr:uid="{00000000-0005-0000-0000-000050700000}"/>
    <cellStyle name="Notas 3 2 2 2 2 2" xfId="30067" xr:uid="{00000000-0005-0000-0000-000051700000}"/>
    <cellStyle name="Notas 3 2 2 2 2 3" xfId="30068" xr:uid="{00000000-0005-0000-0000-000052700000}"/>
    <cellStyle name="Notas 3 2 2 2 3" xfId="30069" xr:uid="{00000000-0005-0000-0000-000053700000}"/>
    <cellStyle name="Notas 3 2 2 2 4" xfId="30070" xr:uid="{00000000-0005-0000-0000-000054700000}"/>
    <cellStyle name="Notas 3 2 2 3" xfId="9503" xr:uid="{00000000-0005-0000-0000-000055700000}"/>
    <cellStyle name="Notas 3 2 2 3 2" xfId="30071" xr:uid="{00000000-0005-0000-0000-000056700000}"/>
    <cellStyle name="Notas 3 2 2 3 2 2" xfId="30072" xr:uid="{00000000-0005-0000-0000-000057700000}"/>
    <cellStyle name="Notas 3 2 2 3 3" xfId="30073" xr:uid="{00000000-0005-0000-0000-000058700000}"/>
    <cellStyle name="Notas 3 2 2 3 4" xfId="30074" xr:uid="{00000000-0005-0000-0000-000059700000}"/>
    <cellStyle name="Notas 3 2 2 4" xfId="30075" xr:uid="{00000000-0005-0000-0000-00005A700000}"/>
    <cellStyle name="Notas 3 2 2 4 2" xfId="30076" xr:uid="{00000000-0005-0000-0000-00005B700000}"/>
    <cellStyle name="Notas 3 2 2 5" xfId="30077" xr:uid="{00000000-0005-0000-0000-00005C700000}"/>
    <cellStyle name="Notas 3 2 2 6" xfId="30078" xr:uid="{00000000-0005-0000-0000-00005D700000}"/>
    <cellStyle name="Notas 3 2 20" xfId="5481" xr:uid="{00000000-0005-0000-0000-00005E700000}"/>
    <cellStyle name="Notas 3 2 20 2" xfId="7726" xr:uid="{00000000-0005-0000-0000-00005F700000}"/>
    <cellStyle name="Notas 3 2 20 2 2" xfId="11265" xr:uid="{00000000-0005-0000-0000-000060700000}"/>
    <cellStyle name="Notas 3 2 20 2 2 2" xfId="30079" xr:uid="{00000000-0005-0000-0000-000061700000}"/>
    <cellStyle name="Notas 3 2 20 2 2 3" xfId="30080" xr:uid="{00000000-0005-0000-0000-000062700000}"/>
    <cellStyle name="Notas 3 2 20 2 3" xfId="30081" xr:uid="{00000000-0005-0000-0000-000063700000}"/>
    <cellStyle name="Notas 3 2 20 2 4" xfId="30082" xr:uid="{00000000-0005-0000-0000-000064700000}"/>
    <cellStyle name="Notas 3 2 20 3" xfId="9504" xr:uid="{00000000-0005-0000-0000-000065700000}"/>
    <cellStyle name="Notas 3 2 20 3 2" xfId="30083" xr:uid="{00000000-0005-0000-0000-000066700000}"/>
    <cellStyle name="Notas 3 2 20 3 2 2" xfId="30084" xr:uid="{00000000-0005-0000-0000-000067700000}"/>
    <cellStyle name="Notas 3 2 20 3 3" xfId="30085" xr:uid="{00000000-0005-0000-0000-000068700000}"/>
    <cellStyle name="Notas 3 2 20 3 4" xfId="30086" xr:uid="{00000000-0005-0000-0000-000069700000}"/>
    <cellStyle name="Notas 3 2 20 4" xfId="30087" xr:uid="{00000000-0005-0000-0000-00006A700000}"/>
    <cellStyle name="Notas 3 2 20 4 2" xfId="30088" xr:uid="{00000000-0005-0000-0000-00006B700000}"/>
    <cellStyle name="Notas 3 2 20 5" xfId="30089" xr:uid="{00000000-0005-0000-0000-00006C700000}"/>
    <cellStyle name="Notas 3 2 20 6" xfId="30090" xr:uid="{00000000-0005-0000-0000-00006D700000}"/>
    <cellStyle name="Notas 3 2 21" xfId="5482" xr:uid="{00000000-0005-0000-0000-00006E700000}"/>
    <cellStyle name="Notas 3 2 21 2" xfId="7727" xr:uid="{00000000-0005-0000-0000-00006F700000}"/>
    <cellStyle name="Notas 3 2 21 2 2" xfId="11266" xr:uid="{00000000-0005-0000-0000-000070700000}"/>
    <cellStyle name="Notas 3 2 21 2 2 2" xfId="30091" xr:uid="{00000000-0005-0000-0000-000071700000}"/>
    <cellStyle name="Notas 3 2 21 2 2 3" xfId="30092" xr:uid="{00000000-0005-0000-0000-000072700000}"/>
    <cellStyle name="Notas 3 2 21 2 3" xfId="30093" xr:uid="{00000000-0005-0000-0000-000073700000}"/>
    <cellStyle name="Notas 3 2 21 2 4" xfId="30094" xr:uid="{00000000-0005-0000-0000-000074700000}"/>
    <cellStyle name="Notas 3 2 21 3" xfId="9505" xr:uid="{00000000-0005-0000-0000-000075700000}"/>
    <cellStyle name="Notas 3 2 21 3 2" xfId="30095" xr:uid="{00000000-0005-0000-0000-000076700000}"/>
    <cellStyle name="Notas 3 2 21 3 2 2" xfId="30096" xr:uid="{00000000-0005-0000-0000-000077700000}"/>
    <cellStyle name="Notas 3 2 21 3 3" xfId="30097" xr:uid="{00000000-0005-0000-0000-000078700000}"/>
    <cellStyle name="Notas 3 2 21 3 4" xfId="30098" xr:uid="{00000000-0005-0000-0000-000079700000}"/>
    <cellStyle name="Notas 3 2 21 4" xfId="30099" xr:uid="{00000000-0005-0000-0000-00007A700000}"/>
    <cellStyle name="Notas 3 2 21 4 2" xfId="30100" xr:uid="{00000000-0005-0000-0000-00007B700000}"/>
    <cellStyle name="Notas 3 2 21 5" xfId="30101" xr:uid="{00000000-0005-0000-0000-00007C700000}"/>
    <cellStyle name="Notas 3 2 21 6" xfId="30102" xr:uid="{00000000-0005-0000-0000-00007D700000}"/>
    <cellStyle name="Notas 3 2 22" xfId="5483" xr:uid="{00000000-0005-0000-0000-00007E700000}"/>
    <cellStyle name="Notas 3 2 22 2" xfId="7728" xr:uid="{00000000-0005-0000-0000-00007F700000}"/>
    <cellStyle name="Notas 3 2 22 2 2" xfId="11267" xr:uid="{00000000-0005-0000-0000-000080700000}"/>
    <cellStyle name="Notas 3 2 22 2 2 2" xfId="30103" xr:uid="{00000000-0005-0000-0000-000081700000}"/>
    <cellStyle name="Notas 3 2 22 2 2 3" xfId="30104" xr:uid="{00000000-0005-0000-0000-000082700000}"/>
    <cellStyle name="Notas 3 2 22 2 3" xfId="30105" xr:uid="{00000000-0005-0000-0000-000083700000}"/>
    <cellStyle name="Notas 3 2 22 2 4" xfId="30106" xr:uid="{00000000-0005-0000-0000-000084700000}"/>
    <cellStyle name="Notas 3 2 22 3" xfId="9506" xr:uid="{00000000-0005-0000-0000-000085700000}"/>
    <cellStyle name="Notas 3 2 22 3 2" xfId="30107" xr:uid="{00000000-0005-0000-0000-000086700000}"/>
    <cellStyle name="Notas 3 2 22 3 2 2" xfId="30108" xr:uid="{00000000-0005-0000-0000-000087700000}"/>
    <cellStyle name="Notas 3 2 22 3 3" xfId="30109" xr:uid="{00000000-0005-0000-0000-000088700000}"/>
    <cellStyle name="Notas 3 2 22 3 4" xfId="30110" xr:uid="{00000000-0005-0000-0000-000089700000}"/>
    <cellStyle name="Notas 3 2 22 4" xfId="30111" xr:uid="{00000000-0005-0000-0000-00008A700000}"/>
    <cellStyle name="Notas 3 2 22 4 2" xfId="30112" xr:uid="{00000000-0005-0000-0000-00008B700000}"/>
    <cellStyle name="Notas 3 2 22 5" xfId="30113" xr:uid="{00000000-0005-0000-0000-00008C700000}"/>
    <cellStyle name="Notas 3 2 22 6" xfId="30114" xr:uid="{00000000-0005-0000-0000-00008D700000}"/>
    <cellStyle name="Notas 3 2 23" xfId="5484" xr:uid="{00000000-0005-0000-0000-00008E700000}"/>
    <cellStyle name="Notas 3 2 23 2" xfId="7729" xr:uid="{00000000-0005-0000-0000-00008F700000}"/>
    <cellStyle name="Notas 3 2 23 2 2" xfId="11268" xr:uid="{00000000-0005-0000-0000-000090700000}"/>
    <cellStyle name="Notas 3 2 23 2 2 2" xfId="30115" xr:uid="{00000000-0005-0000-0000-000091700000}"/>
    <cellStyle name="Notas 3 2 23 2 2 3" xfId="30116" xr:uid="{00000000-0005-0000-0000-000092700000}"/>
    <cellStyle name="Notas 3 2 23 2 3" xfId="30117" xr:uid="{00000000-0005-0000-0000-000093700000}"/>
    <cellStyle name="Notas 3 2 23 2 4" xfId="30118" xr:uid="{00000000-0005-0000-0000-000094700000}"/>
    <cellStyle name="Notas 3 2 23 3" xfId="9507" xr:uid="{00000000-0005-0000-0000-000095700000}"/>
    <cellStyle name="Notas 3 2 23 3 2" xfId="30119" xr:uid="{00000000-0005-0000-0000-000096700000}"/>
    <cellStyle name="Notas 3 2 23 3 2 2" xfId="30120" xr:uid="{00000000-0005-0000-0000-000097700000}"/>
    <cellStyle name="Notas 3 2 23 3 3" xfId="30121" xr:uid="{00000000-0005-0000-0000-000098700000}"/>
    <cellStyle name="Notas 3 2 23 3 4" xfId="30122" xr:uid="{00000000-0005-0000-0000-000099700000}"/>
    <cellStyle name="Notas 3 2 23 4" xfId="30123" xr:uid="{00000000-0005-0000-0000-00009A700000}"/>
    <cellStyle name="Notas 3 2 23 4 2" xfId="30124" xr:uid="{00000000-0005-0000-0000-00009B700000}"/>
    <cellStyle name="Notas 3 2 23 5" xfId="30125" xr:uid="{00000000-0005-0000-0000-00009C700000}"/>
    <cellStyle name="Notas 3 2 23 6" xfId="30126" xr:uid="{00000000-0005-0000-0000-00009D700000}"/>
    <cellStyle name="Notas 3 2 24" xfId="7714" xr:uid="{00000000-0005-0000-0000-00009E700000}"/>
    <cellStyle name="Notas 3 2 24 2" xfId="11253" xr:uid="{00000000-0005-0000-0000-00009F700000}"/>
    <cellStyle name="Notas 3 2 24 2 2" xfId="30127" xr:uid="{00000000-0005-0000-0000-0000A0700000}"/>
    <cellStyle name="Notas 3 2 24 2 3" xfId="30128" xr:uid="{00000000-0005-0000-0000-0000A1700000}"/>
    <cellStyle name="Notas 3 2 24 3" xfId="30129" xr:uid="{00000000-0005-0000-0000-0000A2700000}"/>
    <cellStyle name="Notas 3 2 24 4" xfId="30130" xr:uid="{00000000-0005-0000-0000-0000A3700000}"/>
    <cellStyle name="Notas 3 2 25" xfId="9492" xr:uid="{00000000-0005-0000-0000-0000A4700000}"/>
    <cellStyle name="Notas 3 2 25 2" xfId="30131" xr:uid="{00000000-0005-0000-0000-0000A5700000}"/>
    <cellStyle name="Notas 3 2 25 2 2" xfId="30132" xr:uid="{00000000-0005-0000-0000-0000A6700000}"/>
    <cellStyle name="Notas 3 2 25 3" xfId="30133" xr:uid="{00000000-0005-0000-0000-0000A7700000}"/>
    <cellStyle name="Notas 3 2 25 4" xfId="30134" xr:uid="{00000000-0005-0000-0000-0000A8700000}"/>
    <cellStyle name="Notas 3 2 26" xfId="30135" xr:uid="{00000000-0005-0000-0000-0000A9700000}"/>
    <cellStyle name="Notas 3 2 26 2" xfId="30136" xr:uid="{00000000-0005-0000-0000-0000AA700000}"/>
    <cellStyle name="Notas 3 2 27" xfId="30137" xr:uid="{00000000-0005-0000-0000-0000AB700000}"/>
    <cellStyle name="Notas 3 2 28" xfId="30138" xr:uid="{00000000-0005-0000-0000-0000AC700000}"/>
    <cellStyle name="Notas 3 2 3" xfId="5485" xr:uid="{00000000-0005-0000-0000-0000AD700000}"/>
    <cellStyle name="Notas 3 2 3 2" xfId="7730" xr:uid="{00000000-0005-0000-0000-0000AE700000}"/>
    <cellStyle name="Notas 3 2 3 2 2" xfId="11269" xr:uid="{00000000-0005-0000-0000-0000AF700000}"/>
    <cellStyle name="Notas 3 2 3 2 2 2" xfId="30139" xr:uid="{00000000-0005-0000-0000-0000B0700000}"/>
    <cellStyle name="Notas 3 2 3 2 2 3" xfId="30140" xr:uid="{00000000-0005-0000-0000-0000B1700000}"/>
    <cellStyle name="Notas 3 2 3 2 3" xfId="30141" xr:uid="{00000000-0005-0000-0000-0000B2700000}"/>
    <cellStyle name="Notas 3 2 3 2 4" xfId="30142" xr:uid="{00000000-0005-0000-0000-0000B3700000}"/>
    <cellStyle name="Notas 3 2 3 3" xfId="9508" xr:uid="{00000000-0005-0000-0000-0000B4700000}"/>
    <cellStyle name="Notas 3 2 3 3 2" xfId="30143" xr:uid="{00000000-0005-0000-0000-0000B5700000}"/>
    <cellStyle name="Notas 3 2 3 3 2 2" xfId="30144" xr:uid="{00000000-0005-0000-0000-0000B6700000}"/>
    <cellStyle name="Notas 3 2 3 3 3" xfId="30145" xr:uid="{00000000-0005-0000-0000-0000B7700000}"/>
    <cellStyle name="Notas 3 2 3 3 4" xfId="30146" xr:uid="{00000000-0005-0000-0000-0000B8700000}"/>
    <cellStyle name="Notas 3 2 3 4" xfId="30147" xr:uid="{00000000-0005-0000-0000-0000B9700000}"/>
    <cellStyle name="Notas 3 2 3 4 2" xfId="30148" xr:uid="{00000000-0005-0000-0000-0000BA700000}"/>
    <cellStyle name="Notas 3 2 3 5" xfId="30149" xr:uid="{00000000-0005-0000-0000-0000BB700000}"/>
    <cellStyle name="Notas 3 2 3 6" xfId="30150" xr:uid="{00000000-0005-0000-0000-0000BC700000}"/>
    <cellStyle name="Notas 3 2 4" xfId="5486" xr:uid="{00000000-0005-0000-0000-0000BD700000}"/>
    <cellStyle name="Notas 3 2 4 2" xfId="7731" xr:uid="{00000000-0005-0000-0000-0000BE700000}"/>
    <cellStyle name="Notas 3 2 4 2 2" xfId="11270" xr:uid="{00000000-0005-0000-0000-0000BF700000}"/>
    <cellStyle name="Notas 3 2 4 2 2 2" xfId="30151" xr:uid="{00000000-0005-0000-0000-0000C0700000}"/>
    <cellStyle name="Notas 3 2 4 2 2 3" xfId="30152" xr:uid="{00000000-0005-0000-0000-0000C1700000}"/>
    <cellStyle name="Notas 3 2 4 2 3" xfId="30153" xr:uid="{00000000-0005-0000-0000-0000C2700000}"/>
    <cellStyle name="Notas 3 2 4 2 4" xfId="30154" xr:uid="{00000000-0005-0000-0000-0000C3700000}"/>
    <cellStyle name="Notas 3 2 4 3" xfId="9509" xr:uid="{00000000-0005-0000-0000-0000C4700000}"/>
    <cellStyle name="Notas 3 2 4 3 2" xfId="30155" xr:uid="{00000000-0005-0000-0000-0000C5700000}"/>
    <cellStyle name="Notas 3 2 4 3 2 2" xfId="30156" xr:uid="{00000000-0005-0000-0000-0000C6700000}"/>
    <cellStyle name="Notas 3 2 4 3 3" xfId="30157" xr:uid="{00000000-0005-0000-0000-0000C7700000}"/>
    <cellStyle name="Notas 3 2 4 3 4" xfId="30158" xr:uid="{00000000-0005-0000-0000-0000C8700000}"/>
    <cellStyle name="Notas 3 2 4 4" xfId="30159" xr:uid="{00000000-0005-0000-0000-0000C9700000}"/>
    <cellStyle name="Notas 3 2 4 4 2" xfId="30160" xr:uid="{00000000-0005-0000-0000-0000CA700000}"/>
    <cellStyle name="Notas 3 2 4 5" xfId="30161" xr:uid="{00000000-0005-0000-0000-0000CB700000}"/>
    <cellStyle name="Notas 3 2 4 6" xfId="30162" xr:uid="{00000000-0005-0000-0000-0000CC700000}"/>
    <cellStyle name="Notas 3 2 5" xfId="5487" xr:uid="{00000000-0005-0000-0000-0000CD700000}"/>
    <cellStyle name="Notas 3 2 5 2" xfId="7732" xr:uid="{00000000-0005-0000-0000-0000CE700000}"/>
    <cellStyle name="Notas 3 2 5 2 2" xfId="11271" xr:uid="{00000000-0005-0000-0000-0000CF700000}"/>
    <cellStyle name="Notas 3 2 5 2 2 2" xfId="30163" xr:uid="{00000000-0005-0000-0000-0000D0700000}"/>
    <cellStyle name="Notas 3 2 5 2 2 3" xfId="30164" xr:uid="{00000000-0005-0000-0000-0000D1700000}"/>
    <cellStyle name="Notas 3 2 5 2 3" xfId="30165" xr:uid="{00000000-0005-0000-0000-0000D2700000}"/>
    <cellStyle name="Notas 3 2 5 2 4" xfId="30166" xr:uid="{00000000-0005-0000-0000-0000D3700000}"/>
    <cellStyle name="Notas 3 2 5 3" xfId="9510" xr:uid="{00000000-0005-0000-0000-0000D4700000}"/>
    <cellStyle name="Notas 3 2 5 3 2" xfId="30167" xr:uid="{00000000-0005-0000-0000-0000D5700000}"/>
    <cellStyle name="Notas 3 2 5 3 2 2" xfId="30168" xr:uid="{00000000-0005-0000-0000-0000D6700000}"/>
    <cellStyle name="Notas 3 2 5 3 3" xfId="30169" xr:uid="{00000000-0005-0000-0000-0000D7700000}"/>
    <cellStyle name="Notas 3 2 5 3 4" xfId="30170" xr:uid="{00000000-0005-0000-0000-0000D8700000}"/>
    <cellStyle name="Notas 3 2 5 4" xfId="30171" xr:uid="{00000000-0005-0000-0000-0000D9700000}"/>
    <cellStyle name="Notas 3 2 5 4 2" xfId="30172" xr:uid="{00000000-0005-0000-0000-0000DA700000}"/>
    <cellStyle name="Notas 3 2 5 5" xfId="30173" xr:uid="{00000000-0005-0000-0000-0000DB700000}"/>
    <cellStyle name="Notas 3 2 5 6" xfId="30174" xr:uid="{00000000-0005-0000-0000-0000DC700000}"/>
    <cellStyle name="Notas 3 2 6" xfId="5488" xr:uid="{00000000-0005-0000-0000-0000DD700000}"/>
    <cellStyle name="Notas 3 2 6 2" xfId="7733" xr:uid="{00000000-0005-0000-0000-0000DE700000}"/>
    <cellStyle name="Notas 3 2 6 2 2" xfId="11272" xr:uid="{00000000-0005-0000-0000-0000DF700000}"/>
    <cellStyle name="Notas 3 2 6 2 2 2" xfId="30175" xr:uid="{00000000-0005-0000-0000-0000E0700000}"/>
    <cellStyle name="Notas 3 2 6 2 2 3" xfId="30176" xr:uid="{00000000-0005-0000-0000-0000E1700000}"/>
    <cellStyle name="Notas 3 2 6 2 3" xfId="30177" xr:uid="{00000000-0005-0000-0000-0000E2700000}"/>
    <cellStyle name="Notas 3 2 6 2 4" xfId="30178" xr:uid="{00000000-0005-0000-0000-0000E3700000}"/>
    <cellStyle name="Notas 3 2 6 3" xfId="9511" xr:uid="{00000000-0005-0000-0000-0000E4700000}"/>
    <cellStyle name="Notas 3 2 6 3 2" xfId="30179" xr:uid="{00000000-0005-0000-0000-0000E5700000}"/>
    <cellStyle name="Notas 3 2 6 3 2 2" xfId="30180" xr:uid="{00000000-0005-0000-0000-0000E6700000}"/>
    <cellStyle name="Notas 3 2 6 3 3" xfId="30181" xr:uid="{00000000-0005-0000-0000-0000E7700000}"/>
    <cellStyle name="Notas 3 2 6 3 4" xfId="30182" xr:uid="{00000000-0005-0000-0000-0000E8700000}"/>
    <cellStyle name="Notas 3 2 6 4" xfId="30183" xr:uid="{00000000-0005-0000-0000-0000E9700000}"/>
    <cellStyle name="Notas 3 2 6 4 2" xfId="30184" xr:uid="{00000000-0005-0000-0000-0000EA700000}"/>
    <cellStyle name="Notas 3 2 6 5" xfId="30185" xr:uid="{00000000-0005-0000-0000-0000EB700000}"/>
    <cellStyle name="Notas 3 2 6 6" xfId="30186" xr:uid="{00000000-0005-0000-0000-0000EC700000}"/>
    <cellStyle name="Notas 3 2 7" xfId="5489" xr:uid="{00000000-0005-0000-0000-0000ED700000}"/>
    <cellStyle name="Notas 3 2 7 2" xfId="7734" xr:uid="{00000000-0005-0000-0000-0000EE700000}"/>
    <cellStyle name="Notas 3 2 7 2 2" xfId="11273" xr:uid="{00000000-0005-0000-0000-0000EF700000}"/>
    <cellStyle name="Notas 3 2 7 2 2 2" xfId="30187" xr:uid="{00000000-0005-0000-0000-0000F0700000}"/>
    <cellStyle name="Notas 3 2 7 2 2 3" xfId="30188" xr:uid="{00000000-0005-0000-0000-0000F1700000}"/>
    <cellStyle name="Notas 3 2 7 2 3" xfId="30189" xr:uid="{00000000-0005-0000-0000-0000F2700000}"/>
    <cellStyle name="Notas 3 2 7 2 4" xfId="30190" xr:uid="{00000000-0005-0000-0000-0000F3700000}"/>
    <cellStyle name="Notas 3 2 7 3" xfId="9512" xr:uid="{00000000-0005-0000-0000-0000F4700000}"/>
    <cellStyle name="Notas 3 2 7 3 2" xfId="30191" xr:uid="{00000000-0005-0000-0000-0000F5700000}"/>
    <cellStyle name="Notas 3 2 7 3 2 2" xfId="30192" xr:uid="{00000000-0005-0000-0000-0000F6700000}"/>
    <cellStyle name="Notas 3 2 7 3 3" xfId="30193" xr:uid="{00000000-0005-0000-0000-0000F7700000}"/>
    <cellStyle name="Notas 3 2 7 3 4" xfId="30194" xr:uid="{00000000-0005-0000-0000-0000F8700000}"/>
    <cellStyle name="Notas 3 2 7 4" xfId="30195" xr:uid="{00000000-0005-0000-0000-0000F9700000}"/>
    <cellStyle name="Notas 3 2 7 4 2" xfId="30196" xr:uid="{00000000-0005-0000-0000-0000FA700000}"/>
    <cellStyle name="Notas 3 2 7 5" xfId="30197" xr:uid="{00000000-0005-0000-0000-0000FB700000}"/>
    <cellStyle name="Notas 3 2 7 6" xfId="30198" xr:uid="{00000000-0005-0000-0000-0000FC700000}"/>
    <cellStyle name="Notas 3 2 8" xfId="5490" xr:uid="{00000000-0005-0000-0000-0000FD700000}"/>
    <cellStyle name="Notas 3 2 8 2" xfId="7735" xr:uid="{00000000-0005-0000-0000-0000FE700000}"/>
    <cellStyle name="Notas 3 2 8 2 2" xfId="11274" xr:uid="{00000000-0005-0000-0000-0000FF700000}"/>
    <cellStyle name="Notas 3 2 8 2 2 2" xfId="30199" xr:uid="{00000000-0005-0000-0000-000000710000}"/>
    <cellStyle name="Notas 3 2 8 2 2 3" xfId="30200" xr:uid="{00000000-0005-0000-0000-000001710000}"/>
    <cellStyle name="Notas 3 2 8 2 3" xfId="30201" xr:uid="{00000000-0005-0000-0000-000002710000}"/>
    <cellStyle name="Notas 3 2 8 2 4" xfId="30202" xr:uid="{00000000-0005-0000-0000-000003710000}"/>
    <cellStyle name="Notas 3 2 8 3" xfId="9513" xr:uid="{00000000-0005-0000-0000-000004710000}"/>
    <cellStyle name="Notas 3 2 8 3 2" xfId="30203" xr:uid="{00000000-0005-0000-0000-000005710000}"/>
    <cellStyle name="Notas 3 2 8 3 2 2" xfId="30204" xr:uid="{00000000-0005-0000-0000-000006710000}"/>
    <cellStyle name="Notas 3 2 8 3 3" xfId="30205" xr:uid="{00000000-0005-0000-0000-000007710000}"/>
    <cellStyle name="Notas 3 2 8 3 4" xfId="30206" xr:uid="{00000000-0005-0000-0000-000008710000}"/>
    <cellStyle name="Notas 3 2 8 4" xfId="30207" xr:uid="{00000000-0005-0000-0000-000009710000}"/>
    <cellStyle name="Notas 3 2 8 4 2" xfId="30208" xr:uid="{00000000-0005-0000-0000-00000A710000}"/>
    <cellStyle name="Notas 3 2 8 5" xfId="30209" xr:uid="{00000000-0005-0000-0000-00000B710000}"/>
    <cellStyle name="Notas 3 2 8 6" xfId="30210" xr:uid="{00000000-0005-0000-0000-00000C710000}"/>
    <cellStyle name="Notas 3 2 9" xfId="5491" xr:uid="{00000000-0005-0000-0000-00000D710000}"/>
    <cellStyle name="Notas 3 2 9 2" xfId="7736" xr:uid="{00000000-0005-0000-0000-00000E710000}"/>
    <cellStyle name="Notas 3 2 9 2 2" xfId="11275" xr:uid="{00000000-0005-0000-0000-00000F710000}"/>
    <cellStyle name="Notas 3 2 9 2 2 2" xfId="30211" xr:uid="{00000000-0005-0000-0000-000010710000}"/>
    <cellStyle name="Notas 3 2 9 2 2 3" xfId="30212" xr:uid="{00000000-0005-0000-0000-000011710000}"/>
    <cellStyle name="Notas 3 2 9 2 3" xfId="30213" xr:uid="{00000000-0005-0000-0000-000012710000}"/>
    <cellStyle name="Notas 3 2 9 2 4" xfId="30214" xr:uid="{00000000-0005-0000-0000-000013710000}"/>
    <cellStyle name="Notas 3 2 9 3" xfId="9514" xr:uid="{00000000-0005-0000-0000-000014710000}"/>
    <cellStyle name="Notas 3 2 9 3 2" xfId="30215" xr:uid="{00000000-0005-0000-0000-000015710000}"/>
    <cellStyle name="Notas 3 2 9 3 2 2" xfId="30216" xr:uid="{00000000-0005-0000-0000-000016710000}"/>
    <cellStyle name="Notas 3 2 9 3 3" xfId="30217" xr:uid="{00000000-0005-0000-0000-000017710000}"/>
    <cellStyle name="Notas 3 2 9 3 4" xfId="30218" xr:uid="{00000000-0005-0000-0000-000018710000}"/>
    <cellStyle name="Notas 3 2 9 4" xfId="30219" xr:uid="{00000000-0005-0000-0000-000019710000}"/>
    <cellStyle name="Notas 3 2 9 4 2" xfId="30220" xr:uid="{00000000-0005-0000-0000-00001A710000}"/>
    <cellStyle name="Notas 3 2 9 5" xfId="30221" xr:uid="{00000000-0005-0000-0000-00001B710000}"/>
    <cellStyle name="Notas 3 2 9 6" xfId="30222" xr:uid="{00000000-0005-0000-0000-00001C710000}"/>
    <cellStyle name="Notas 3 20" xfId="5492" xr:uid="{00000000-0005-0000-0000-00001D710000}"/>
    <cellStyle name="Notas 3 20 2" xfId="7737" xr:uid="{00000000-0005-0000-0000-00001E710000}"/>
    <cellStyle name="Notas 3 20 2 2" xfId="11276" xr:uid="{00000000-0005-0000-0000-00001F710000}"/>
    <cellStyle name="Notas 3 20 2 2 2" xfId="30223" xr:uid="{00000000-0005-0000-0000-000020710000}"/>
    <cellStyle name="Notas 3 20 2 2 3" xfId="30224" xr:uid="{00000000-0005-0000-0000-000021710000}"/>
    <cellStyle name="Notas 3 20 2 3" xfId="30225" xr:uid="{00000000-0005-0000-0000-000022710000}"/>
    <cellStyle name="Notas 3 20 2 4" xfId="30226" xr:uid="{00000000-0005-0000-0000-000023710000}"/>
    <cellStyle name="Notas 3 20 3" xfId="9515" xr:uid="{00000000-0005-0000-0000-000024710000}"/>
    <cellStyle name="Notas 3 20 3 2" xfId="30227" xr:uid="{00000000-0005-0000-0000-000025710000}"/>
    <cellStyle name="Notas 3 20 3 2 2" xfId="30228" xr:uid="{00000000-0005-0000-0000-000026710000}"/>
    <cellStyle name="Notas 3 20 3 3" xfId="30229" xr:uid="{00000000-0005-0000-0000-000027710000}"/>
    <cellStyle name="Notas 3 20 3 4" xfId="30230" xr:uid="{00000000-0005-0000-0000-000028710000}"/>
    <cellStyle name="Notas 3 20 4" xfId="30231" xr:uid="{00000000-0005-0000-0000-000029710000}"/>
    <cellStyle name="Notas 3 20 4 2" xfId="30232" xr:uid="{00000000-0005-0000-0000-00002A710000}"/>
    <cellStyle name="Notas 3 20 5" xfId="30233" xr:uid="{00000000-0005-0000-0000-00002B710000}"/>
    <cellStyle name="Notas 3 20 6" xfId="30234" xr:uid="{00000000-0005-0000-0000-00002C710000}"/>
    <cellStyle name="Notas 3 21" xfId="5493" xr:uid="{00000000-0005-0000-0000-00002D710000}"/>
    <cellStyle name="Notas 3 21 2" xfId="7738" xr:uid="{00000000-0005-0000-0000-00002E710000}"/>
    <cellStyle name="Notas 3 21 2 2" xfId="11277" xr:uid="{00000000-0005-0000-0000-00002F710000}"/>
    <cellStyle name="Notas 3 21 2 2 2" xfId="30235" xr:uid="{00000000-0005-0000-0000-000030710000}"/>
    <cellStyle name="Notas 3 21 2 2 3" xfId="30236" xr:uid="{00000000-0005-0000-0000-000031710000}"/>
    <cellStyle name="Notas 3 21 2 3" xfId="30237" xr:uid="{00000000-0005-0000-0000-000032710000}"/>
    <cellStyle name="Notas 3 21 2 4" xfId="30238" xr:uid="{00000000-0005-0000-0000-000033710000}"/>
    <cellStyle name="Notas 3 21 3" xfId="9516" xr:uid="{00000000-0005-0000-0000-000034710000}"/>
    <cellStyle name="Notas 3 21 3 2" xfId="30239" xr:uid="{00000000-0005-0000-0000-000035710000}"/>
    <cellStyle name="Notas 3 21 3 2 2" xfId="30240" xr:uid="{00000000-0005-0000-0000-000036710000}"/>
    <cellStyle name="Notas 3 21 3 3" xfId="30241" xr:uid="{00000000-0005-0000-0000-000037710000}"/>
    <cellStyle name="Notas 3 21 3 4" xfId="30242" xr:uid="{00000000-0005-0000-0000-000038710000}"/>
    <cellStyle name="Notas 3 21 4" xfId="30243" xr:uid="{00000000-0005-0000-0000-000039710000}"/>
    <cellStyle name="Notas 3 21 4 2" xfId="30244" xr:uid="{00000000-0005-0000-0000-00003A710000}"/>
    <cellStyle name="Notas 3 21 5" xfId="30245" xr:uid="{00000000-0005-0000-0000-00003B710000}"/>
    <cellStyle name="Notas 3 21 6" xfId="30246" xr:uid="{00000000-0005-0000-0000-00003C710000}"/>
    <cellStyle name="Notas 3 22" xfId="5494" xr:uid="{00000000-0005-0000-0000-00003D710000}"/>
    <cellStyle name="Notas 3 22 2" xfId="7739" xr:uid="{00000000-0005-0000-0000-00003E710000}"/>
    <cellStyle name="Notas 3 22 2 2" xfId="11278" xr:uid="{00000000-0005-0000-0000-00003F710000}"/>
    <cellStyle name="Notas 3 22 2 2 2" xfId="30247" xr:uid="{00000000-0005-0000-0000-000040710000}"/>
    <cellStyle name="Notas 3 22 2 2 3" xfId="30248" xr:uid="{00000000-0005-0000-0000-000041710000}"/>
    <cellStyle name="Notas 3 22 2 3" xfId="30249" xr:uid="{00000000-0005-0000-0000-000042710000}"/>
    <cellStyle name="Notas 3 22 2 4" xfId="30250" xr:uid="{00000000-0005-0000-0000-000043710000}"/>
    <cellStyle name="Notas 3 22 3" xfId="9517" xr:uid="{00000000-0005-0000-0000-000044710000}"/>
    <cellStyle name="Notas 3 22 3 2" xfId="30251" xr:uid="{00000000-0005-0000-0000-000045710000}"/>
    <cellStyle name="Notas 3 22 3 2 2" xfId="30252" xr:uid="{00000000-0005-0000-0000-000046710000}"/>
    <cellStyle name="Notas 3 22 3 3" xfId="30253" xr:uid="{00000000-0005-0000-0000-000047710000}"/>
    <cellStyle name="Notas 3 22 3 4" xfId="30254" xr:uid="{00000000-0005-0000-0000-000048710000}"/>
    <cellStyle name="Notas 3 22 4" xfId="30255" xr:uid="{00000000-0005-0000-0000-000049710000}"/>
    <cellStyle name="Notas 3 22 4 2" xfId="30256" xr:uid="{00000000-0005-0000-0000-00004A710000}"/>
    <cellStyle name="Notas 3 22 5" xfId="30257" xr:uid="{00000000-0005-0000-0000-00004B710000}"/>
    <cellStyle name="Notas 3 22 6" xfId="30258" xr:uid="{00000000-0005-0000-0000-00004C710000}"/>
    <cellStyle name="Notas 3 23" xfId="5495" xr:uid="{00000000-0005-0000-0000-00004D710000}"/>
    <cellStyle name="Notas 3 23 2" xfId="7740" xr:uid="{00000000-0005-0000-0000-00004E710000}"/>
    <cellStyle name="Notas 3 23 2 2" xfId="11279" xr:uid="{00000000-0005-0000-0000-00004F710000}"/>
    <cellStyle name="Notas 3 23 2 2 2" xfId="30259" xr:uid="{00000000-0005-0000-0000-000050710000}"/>
    <cellStyle name="Notas 3 23 2 2 3" xfId="30260" xr:uid="{00000000-0005-0000-0000-000051710000}"/>
    <cellStyle name="Notas 3 23 2 3" xfId="30261" xr:uid="{00000000-0005-0000-0000-000052710000}"/>
    <cellStyle name="Notas 3 23 2 4" xfId="30262" xr:uid="{00000000-0005-0000-0000-000053710000}"/>
    <cellStyle name="Notas 3 23 3" xfId="9518" xr:uid="{00000000-0005-0000-0000-000054710000}"/>
    <cellStyle name="Notas 3 23 3 2" xfId="30263" xr:uid="{00000000-0005-0000-0000-000055710000}"/>
    <cellStyle name="Notas 3 23 3 2 2" xfId="30264" xr:uid="{00000000-0005-0000-0000-000056710000}"/>
    <cellStyle name="Notas 3 23 3 3" xfId="30265" xr:uid="{00000000-0005-0000-0000-000057710000}"/>
    <cellStyle name="Notas 3 23 3 4" xfId="30266" xr:uid="{00000000-0005-0000-0000-000058710000}"/>
    <cellStyle name="Notas 3 23 4" xfId="30267" xr:uid="{00000000-0005-0000-0000-000059710000}"/>
    <cellStyle name="Notas 3 23 4 2" xfId="30268" xr:uid="{00000000-0005-0000-0000-00005A710000}"/>
    <cellStyle name="Notas 3 23 5" xfId="30269" xr:uid="{00000000-0005-0000-0000-00005B710000}"/>
    <cellStyle name="Notas 3 23 6" xfId="30270" xr:uid="{00000000-0005-0000-0000-00005C710000}"/>
    <cellStyle name="Notas 3 24" xfId="5496" xr:uid="{00000000-0005-0000-0000-00005D710000}"/>
    <cellStyle name="Notas 3 24 2" xfId="7741" xr:uid="{00000000-0005-0000-0000-00005E710000}"/>
    <cellStyle name="Notas 3 24 2 2" xfId="11280" xr:uid="{00000000-0005-0000-0000-00005F710000}"/>
    <cellStyle name="Notas 3 24 2 2 2" xfId="30271" xr:uid="{00000000-0005-0000-0000-000060710000}"/>
    <cellStyle name="Notas 3 24 2 2 3" xfId="30272" xr:uid="{00000000-0005-0000-0000-000061710000}"/>
    <cellStyle name="Notas 3 24 2 3" xfId="30273" xr:uid="{00000000-0005-0000-0000-000062710000}"/>
    <cellStyle name="Notas 3 24 2 4" xfId="30274" xr:uid="{00000000-0005-0000-0000-000063710000}"/>
    <cellStyle name="Notas 3 24 3" xfId="9519" xr:uid="{00000000-0005-0000-0000-000064710000}"/>
    <cellStyle name="Notas 3 24 3 2" xfId="30275" xr:uid="{00000000-0005-0000-0000-000065710000}"/>
    <cellStyle name="Notas 3 24 3 2 2" xfId="30276" xr:uid="{00000000-0005-0000-0000-000066710000}"/>
    <cellStyle name="Notas 3 24 3 3" xfId="30277" xr:uid="{00000000-0005-0000-0000-000067710000}"/>
    <cellStyle name="Notas 3 24 3 4" xfId="30278" xr:uid="{00000000-0005-0000-0000-000068710000}"/>
    <cellStyle name="Notas 3 24 4" xfId="30279" xr:uid="{00000000-0005-0000-0000-000069710000}"/>
    <cellStyle name="Notas 3 24 4 2" xfId="30280" xr:uid="{00000000-0005-0000-0000-00006A710000}"/>
    <cellStyle name="Notas 3 24 5" xfId="30281" xr:uid="{00000000-0005-0000-0000-00006B710000}"/>
    <cellStyle name="Notas 3 24 6" xfId="30282" xr:uid="{00000000-0005-0000-0000-00006C710000}"/>
    <cellStyle name="Notas 3 25" xfId="5497" xr:uid="{00000000-0005-0000-0000-00006D710000}"/>
    <cellStyle name="Notas 3 25 2" xfId="7742" xr:uid="{00000000-0005-0000-0000-00006E710000}"/>
    <cellStyle name="Notas 3 25 2 2" xfId="11281" xr:uid="{00000000-0005-0000-0000-00006F710000}"/>
    <cellStyle name="Notas 3 25 2 2 2" xfId="30283" xr:uid="{00000000-0005-0000-0000-000070710000}"/>
    <cellStyle name="Notas 3 25 2 2 3" xfId="30284" xr:uid="{00000000-0005-0000-0000-000071710000}"/>
    <cellStyle name="Notas 3 25 2 3" xfId="30285" xr:uid="{00000000-0005-0000-0000-000072710000}"/>
    <cellStyle name="Notas 3 25 2 4" xfId="30286" xr:uid="{00000000-0005-0000-0000-000073710000}"/>
    <cellStyle name="Notas 3 25 3" xfId="9520" xr:uid="{00000000-0005-0000-0000-000074710000}"/>
    <cellStyle name="Notas 3 25 3 2" xfId="30287" xr:uid="{00000000-0005-0000-0000-000075710000}"/>
    <cellStyle name="Notas 3 25 3 2 2" xfId="30288" xr:uid="{00000000-0005-0000-0000-000076710000}"/>
    <cellStyle name="Notas 3 25 3 3" xfId="30289" xr:uid="{00000000-0005-0000-0000-000077710000}"/>
    <cellStyle name="Notas 3 25 3 4" xfId="30290" xr:uid="{00000000-0005-0000-0000-000078710000}"/>
    <cellStyle name="Notas 3 25 4" xfId="30291" xr:uid="{00000000-0005-0000-0000-000079710000}"/>
    <cellStyle name="Notas 3 25 4 2" xfId="30292" xr:uid="{00000000-0005-0000-0000-00007A710000}"/>
    <cellStyle name="Notas 3 25 5" xfId="30293" xr:uid="{00000000-0005-0000-0000-00007B710000}"/>
    <cellStyle name="Notas 3 25 6" xfId="30294" xr:uid="{00000000-0005-0000-0000-00007C710000}"/>
    <cellStyle name="Notas 3 3" xfId="5498" xr:uid="{00000000-0005-0000-0000-00007D710000}"/>
    <cellStyle name="Notas 3 3 2" xfId="7743" xr:uid="{00000000-0005-0000-0000-00007E710000}"/>
    <cellStyle name="Notas 3 3 2 2" xfId="11282" xr:uid="{00000000-0005-0000-0000-00007F710000}"/>
    <cellStyle name="Notas 3 3 2 2 2" xfId="30295" xr:uid="{00000000-0005-0000-0000-000080710000}"/>
    <cellStyle name="Notas 3 3 2 2 3" xfId="30296" xr:uid="{00000000-0005-0000-0000-000081710000}"/>
    <cellStyle name="Notas 3 3 2 3" xfId="30297" xr:uid="{00000000-0005-0000-0000-000082710000}"/>
    <cellStyle name="Notas 3 3 2 4" xfId="30298" xr:uid="{00000000-0005-0000-0000-000083710000}"/>
    <cellStyle name="Notas 3 3 3" xfId="9521" xr:uid="{00000000-0005-0000-0000-000084710000}"/>
    <cellStyle name="Notas 3 3 3 2" xfId="30299" xr:uid="{00000000-0005-0000-0000-000085710000}"/>
    <cellStyle name="Notas 3 3 3 2 2" xfId="30300" xr:uid="{00000000-0005-0000-0000-000086710000}"/>
    <cellStyle name="Notas 3 3 3 3" xfId="30301" xr:uid="{00000000-0005-0000-0000-000087710000}"/>
    <cellStyle name="Notas 3 3 3 4" xfId="30302" xr:uid="{00000000-0005-0000-0000-000088710000}"/>
    <cellStyle name="Notas 3 3 4" xfId="30303" xr:uid="{00000000-0005-0000-0000-000089710000}"/>
    <cellStyle name="Notas 3 3 4 2" xfId="30304" xr:uid="{00000000-0005-0000-0000-00008A710000}"/>
    <cellStyle name="Notas 3 3 5" xfId="30305" xr:uid="{00000000-0005-0000-0000-00008B710000}"/>
    <cellStyle name="Notas 3 3 6" xfId="30306" xr:uid="{00000000-0005-0000-0000-00008C710000}"/>
    <cellStyle name="Notas 3 4" xfId="5499" xr:uid="{00000000-0005-0000-0000-00008D710000}"/>
    <cellStyle name="Notas 3 4 2" xfId="7744" xr:uid="{00000000-0005-0000-0000-00008E710000}"/>
    <cellStyle name="Notas 3 4 2 2" xfId="11283" xr:uid="{00000000-0005-0000-0000-00008F710000}"/>
    <cellStyle name="Notas 3 4 2 2 2" xfId="30307" xr:uid="{00000000-0005-0000-0000-000090710000}"/>
    <cellStyle name="Notas 3 4 2 2 3" xfId="30308" xr:uid="{00000000-0005-0000-0000-000091710000}"/>
    <cellStyle name="Notas 3 4 2 3" xfId="30309" xr:uid="{00000000-0005-0000-0000-000092710000}"/>
    <cellStyle name="Notas 3 4 2 4" xfId="30310" xr:uid="{00000000-0005-0000-0000-000093710000}"/>
    <cellStyle name="Notas 3 4 3" xfId="9522" xr:uid="{00000000-0005-0000-0000-000094710000}"/>
    <cellStyle name="Notas 3 4 3 2" xfId="30311" xr:uid="{00000000-0005-0000-0000-000095710000}"/>
    <cellStyle name="Notas 3 4 3 2 2" xfId="30312" xr:uid="{00000000-0005-0000-0000-000096710000}"/>
    <cellStyle name="Notas 3 4 3 3" xfId="30313" xr:uid="{00000000-0005-0000-0000-000097710000}"/>
    <cellStyle name="Notas 3 4 3 4" xfId="30314" xr:uid="{00000000-0005-0000-0000-000098710000}"/>
    <cellStyle name="Notas 3 4 4" xfId="30315" xr:uid="{00000000-0005-0000-0000-000099710000}"/>
    <cellStyle name="Notas 3 4 4 2" xfId="30316" xr:uid="{00000000-0005-0000-0000-00009A710000}"/>
    <cellStyle name="Notas 3 4 5" xfId="30317" xr:uid="{00000000-0005-0000-0000-00009B710000}"/>
    <cellStyle name="Notas 3 4 6" xfId="30318" xr:uid="{00000000-0005-0000-0000-00009C710000}"/>
    <cellStyle name="Notas 3 5" xfId="5500" xr:uid="{00000000-0005-0000-0000-00009D710000}"/>
    <cellStyle name="Notas 3 5 2" xfId="7745" xr:uid="{00000000-0005-0000-0000-00009E710000}"/>
    <cellStyle name="Notas 3 5 2 2" xfId="11284" xr:uid="{00000000-0005-0000-0000-00009F710000}"/>
    <cellStyle name="Notas 3 5 2 2 2" xfId="30319" xr:uid="{00000000-0005-0000-0000-0000A0710000}"/>
    <cellStyle name="Notas 3 5 2 2 3" xfId="30320" xr:uid="{00000000-0005-0000-0000-0000A1710000}"/>
    <cellStyle name="Notas 3 5 2 3" xfId="30321" xr:uid="{00000000-0005-0000-0000-0000A2710000}"/>
    <cellStyle name="Notas 3 5 2 4" xfId="30322" xr:uid="{00000000-0005-0000-0000-0000A3710000}"/>
    <cellStyle name="Notas 3 5 3" xfId="9523" xr:uid="{00000000-0005-0000-0000-0000A4710000}"/>
    <cellStyle name="Notas 3 5 3 2" xfId="30323" xr:uid="{00000000-0005-0000-0000-0000A5710000}"/>
    <cellStyle name="Notas 3 5 3 2 2" xfId="30324" xr:uid="{00000000-0005-0000-0000-0000A6710000}"/>
    <cellStyle name="Notas 3 5 3 3" xfId="30325" xr:uid="{00000000-0005-0000-0000-0000A7710000}"/>
    <cellStyle name="Notas 3 5 3 4" xfId="30326" xr:uid="{00000000-0005-0000-0000-0000A8710000}"/>
    <cellStyle name="Notas 3 5 4" xfId="30327" xr:uid="{00000000-0005-0000-0000-0000A9710000}"/>
    <cellStyle name="Notas 3 5 4 2" xfId="30328" xr:uid="{00000000-0005-0000-0000-0000AA710000}"/>
    <cellStyle name="Notas 3 5 5" xfId="30329" xr:uid="{00000000-0005-0000-0000-0000AB710000}"/>
    <cellStyle name="Notas 3 5 6" xfId="30330" xr:uid="{00000000-0005-0000-0000-0000AC710000}"/>
    <cellStyle name="Notas 3 6" xfId="5501" xr:uid="{00000000-0005-0000-0000-0000AD710000}"/>
    <cellStyle name="Notas 3 6 2" xfId="7746" xr:uid="{00000000-0005-0000-0000-0000AE710000}"/>
    <cellStyle name="Notas 3 6 2 2" xfId="11285" xr:uid="{00000000-0005-0000-0000-0000AF710000}"/>
    <cellStyle name="Notas 3 6 2 2 2" xfId="30331" xr:uid="{00000000-0005-0000-0000-0000B0710000}"/>
    <cellStyle name="Notas 3 6 2 2 3" xfId="30332" xr:uid="{00000000-0005-0000-0000-0000B1710000}"/>
    <cellStyle name="Notas 3 6 2 3" xfId="30333" xr:uid="{00000000-0005-0000-0000-0000B2710000}"/>
    <cellStyle name="Notas 3 6 2 4" xfId="30334" xr:uid="{00000000-0005-0000-0000-0000B3710000}"/>
    <cellStyle name="Notas 3 6 3" xfId="9524" xr:uid="{00000000-0005-0000-0000-0000B4710000}"/>
    <cellStyle name="Notas 3 6 3 2" xfId="30335" xr:uid="{00000000-0005-0000-0000-0000B5710000}"/>
    <cellStyle name="Notas 3 6 3 2 2" xfId="30336" xr:uid="{00000000-0005-0000-0000-0000B6710000}"/>
    <cellStyle name="Notas 3 6 3 3" xfId="30337" xr:uid="{00000000-0005-0000-0000-0000B7710000}"/>
    <cellStyle name="Notas 3 6 3 4" xfId="30338" xr:uid="{00000000-0005-0000-0000-0000B8710000}"/>
    <cellStyle name="Notas 3 6 4" xfId="30339" xr:uid="{00000000-0005-0000-0000-0000B9710000}"/>
    <cellStyle name="Notas 3 6 4 2" xfId="30340" xr:uid="{00000000-0005-0000-0000-0000BA710000}"/>
    <cellStyle name="Notas 3 6 5" xfId="30341" xr:uid="{00000000-0005-0000-0000-0000BB710000}"/>
    <cellStyle name="Notas 3 6 6" xfId="30342" xr:uid="{00000000-0005-0000-0000-0000BC710000}"/>
    <cellStyle name="Notas 3 7" xfId="5502" xr:uid="{00000000-0005-0000-0000-0000BD710000}"/>
    <cellStyle name="Notas 3 7 2" xfId="7747" xr:uid="{00000000-0005-0000-0000-0000BE710000}"/>
    <cellStyle name="Notas 3 7 2 2" xfId="11286" xr:uid="{00000000-0005-0000-0000-0000BF710000}"/>
    <cellStyle name="Notas 3 7 2 2 2" xfId="30343" xr:uid="{00000000-0005-0000-0000-0000C0710000}"/>
    <cellStyle name="Notas 3 7 2 2 3" xfId="30344" xr:uid="{00000000-0005-0000-0000-0000C1710000}"/>
    <cellStyle name="Notas 3 7 2 3" xfId="30345" xr:uid="{00000000-0005-0000-0000-0000C2710000}"/>
    <cellStyle name="Notas 3 7 2 4" xfId="30346" xr:uid="{00000000-0005-0000-0000-0000C3710000}"/>
    <cellStyle name="Notas 3 7 3" xfId="9525" xr:uid="{00000000-0005-0000-0000-0000C4710000}"/>
    <cellStyle name="Notas 3 7 3 2" xfId="30347" xr:uid="{00000000-0005-0000-0000-0000C5710000}"/>
    <cellStyle name="Notas 3 7 3 2 2" xfId="30348" xr:uid="{00000000-0005-0000-0000-0000C6710000}"/>
    <cellStyle name="Notas 3 7 3 3" xfId="30349" xr:uid="{00000000-0005-0000-0000-0000C7710000}"/>
    <cellStyle name="Notas 3 7 3 4" xfId="30350" xr:uid="{00000000-0005-0000-0000-0000C8710000}"/>
    <cellStyle name="Notas 3 7 4" xfId="30351" xr:uid="{00000000-0005-0000-0000-0000C9710000}"/>
    <cellStyle name="Notas 3 7 4 2" xfId="30352" xr:uid="{00000000-0005-0000-0000-0000CA710000}"/>
    <cellStyle name="Notas 3 7 5" xfId="30353" xr:uid="{00000000-0005-0000-0000-0000CB710000}"/>
    <cellStyle name="Notas 3 7 6" xfId="30354" xr:uid="{00000000-0005-0000-0000-0000CC710000}"/>
    <cellStyle name="Notas 3 8" xfId="5503" xr:uid="{00000000-0005-0000-0000-0000CD710000}"/>
    <cellStyle name="Notas 3 8 2" xfId="7748" xr:uid="{00000000-0005-0000-0000-0000CE710000}"/>
    <cellStyle name="Notas 3 8 2 2" xfId="11287" xr:uid="{00000000-0005-0000-0000-0000CF710000}"/>
    <cellStyle name="Notas 3 8 2 2 2" xfId="30355" xr:uid="{00000000-0005-0000-0000-0000D0710000}"/>
    <cellStyle name="Notas 3 8 2 2 3" xfId="30356" xr:uid="{00000000-0005-0000-0000-0000D1710000}"/>
    <cellStyle name="Notas 3 8 2 3" xfId="30357" xr:uid="{00000000-0005-0000-0000-0000D2710000}"/>
    <cellStyle name="Notas 3 8 2 4" xfId="30358" xr:uid="{00000000-0005-0000-0000-0000D3710000}"/>
    <cellStyle name="Notas 3 8 3" xfId="9526" xr:uid="{00000000-0005-0000-0000-0000D4710000}"/>
    <cellStyle name="Notas 3 8 3 2" xfId="30359" xr:uid="{00000000-0005-0000-0000-0000D5710000}"/>
    <cellStyle name="Notas 3 8 3 2 2" xfId="30360" xr:uid="{00000000-0005-0000-0000-0000D6710000}"/>
    <cellStyle name="Notas 3 8 3 3" xfId="30361" xr:uid="{00000000-0005-0000-0000-0000D7710000}"/>
    <cellStyle name="Notas 3 8 3 4" xfId="30362" xr:uid="{00000000-0005-0000-0000-0000D8710000}"/>
    <cellStyle name="Notas 3 8 4" xfId="30363" xr:uid="{00000000-0005-0000-0000-0000D9710000}"/>
    <cellStyle name="Notas 3 8 4 2" xfId="30364" xr:uid="{00000000-0005-0000-0000-0000DA710000}"/>
    <cellStyle name="Notas 3 8 5" xfId="30365" xr:uid="{00000000-0005-0000-0000-0000DB710000}"/>
    <cellStyle name="Notas 3 8 6" xfId="30366" xr:uid="{00000000-0005-0000-0000-0000DC710000}"/>
    <cellStyle name="Notas 3 9" xfId="5504" xr:uid="{00000000-0005-0000-0000-0000DD710000}"/>
    <cellStyle name="Notas 3 9 2" xfId="7749" xr:uid="{00000000-0005-0000-0000-0000DE710000}"/>
    <cellStyle name="Notas 3 9 2 2" xfId="11288" xr:uid="{00000000-0005-0000-0000-0000DF710000}"/>
    <cellStyle name="Notas 3 9 2 2 2" xfId="30367" xr:uid="{00000000-0005-0000-0000-0000E0710000}"/>
    <cellStyle name="Notas 3 9 2 2 3" xfId="30368" xr:uid="{00000000-0005-0000-0000-0000E1710000}"/>
    <cellStyle name="Notas 3 9 2 3" xfId="30369" xr:uid="{00000000-0005-0000-0000-0000E2710000}"/>
    <cellStyle name="Notas 3 9 2 4" xfId="30370" xr:uid="{00000000-0005-0000-0000-0000E3710000}"/>
    <cellStyle name="Notas 3 9 3" xfId="9527" xr:uid="{00000000-0005-0000-0000-0000E4710000}"/>
    <cellStyle name="Notas 3 9 3 2" xfId="30371" xr:uid="{00000000-0005-0000-0000-0000E5710000}"/>
    <cellStyle name="Notas 3 9 3 2 2" xfId="30372" xr:uid="{00000000-0005-0000-0000-0000E6710000}"/>
    <cellStyle name="Notas 3 9 3 3" xfId="30373" xr:uid="{00000000-0005-0000-0000-0000E7710000}"/>
    <cellStyle name="Notas 3 9 3 4" xfId="30374" xr:uid="{00000000-0005-0000-0000-0000E8710000}"/>
    <cellStyle name="Notas 3 9 4" xfId="30375" xr:uid="{00000000-0005-0000-0000-0000E9710000}"/>
    <cellStyle name="Notas 3 9 4 2" xfId="30376" xr:uid="{00000000-0005-0000-0000-0000EA710000}"/>
    <cellStyle name="Notas 3 9 5" xfId="30377" xr:uid="{00000000-0005-0000-0000-0000EB710000}"/>
    <cellStyle name="Notas 3 9 6" xfId="30378" xr:uid="{00000000-0005-0000-0000-0000EC710000}"/>
    <cellStyle name="Notas 30" xfId="5505" xr:uid="{00000000-0005-0000-0000-0000ED710000}"/>
    <cellStyle name="Notas 30 2" xfId="7750" xr:uid="{00000000-0005-0000-0000-0000EE710000}"/>
    <cellStyle name="Notas 30 2 2" xfId="11289" xr:uid="{00000000-0005-0000-0000-0000EF710000}"/>
    <cellStyle name="Notas 30 2 2 2" xfId="30379" xr:uid="{00000000-0005-0000-0000-0000F0710000}"/>
    <cellStyle name="Notas 30 2 2 3" xfId="30380" xr:uid="{00000000-0005-0000-0000-0000F1710000}"/>
    <cellStyle name="Notas 30 2 3" xfId="30381" xr:uid="{00000000-0005-0000-0000-0000F2710000}"/>
    <cellStyle name="Notas 30 2 4" xfId="30382" xr:uid="{00000000-0005-0000-0000-0000F3710000}"/>
    <cellStyle name="Notas 30 3" xfId="9528" xr:uid="{00000000-0005-0000-0000-0000F4710000}"/>
    <cellStyle name="Notas 30 3 2" xfId="30383" xr:uid="{00000000-0005-0000-0000-0000F5710000}"/>
    <cellStyle name="Notas 30 3 2 2" xfId="30384" xr:uid="{00000000-0005-0000-0000-0000F6710000}"/>
    <cellStyle name="Notas 30 3 3" xfId="30385" xr:uid="{00000000-0005-0000-0000-0000F7710000}"/>
    <cellStyle name="Notas 30 3 4" xfId="30386" xr:uid="{00000000-0005-0000-0000-0000F8710000}"/>
    <cellStyle name="Notas 30 4" xfId="30387" xr:uid="{00000000-0005-0000-0000-0000F9710000}"/>
    <cellStyle name="Notas 30 4 2" xfId="30388" xr:uid="{00000000-0005-0000-0000-0000FA710000}"/>
    <cellStyle name="Notas 30 5" xfId="30389" xr:uid="{00000000-0005-0000-0000-0000FB710000}"/>
    <cellStyle name="Notas 30 6" xfId="30390" xr:uid="{00000000-0005-0000-0000-0000FC710000}"/>
    <cellStyle name="Notas 31" xfId="5506" xr:uid="{00000000-0005-0000-0000-0000FD710000}"/>
    <cellStyle name="Notas 31 2" xfId="7751" xr:uid="{00000000-0005-0000-0000-0000FE710000}"/>
    <cellStyle name="Notas 31 2 2" xfId="11290" xr:uid="{00000000-0005-0000-0000-0000FF710000}"/>
    <cellStyle name="Notas 31 2 2 2" xfId="30391" xr:uid="{00000000-0005-0000-0000-000000720000}"/>
    <cellStyle name="Notas 31 2 2 3" xfId="30392" xr:uid="{00000000-0005-0000-0000-000001720000}"/>
    <cellStyle name="Notas 31 2 3" xfId="30393" xr:uid="{00000000-0005-0000-0000-000002720000}"/>
    <cellStyle name="Notas 31 2 4" xfId="30394" xr:uid="{00000000-0005-0000-0000-000003720000}"/>
    <cellStyle name="Notas 31 3" xfId="9529" xr:uid="{00000000-0005-0000-0000-000004720000}"/>
    <cellStyle name="Notas 31 3 2" xfId="30395" xr:uid="{00000000-0005-0000-0000-000005720000}"/>
    <cellStyle name="Notas 31 3 2 2" xfId="30396" xr:uid="{00000000-0005-0000-0000-000006720000}"/>
    <cellStyle name="Notas 31 3 3" xfId="30397" xr:uid="{00000000-0005-0000-0000-000007720000}"/>
    <cellStyle name="Notas 31 3 4" xfId="30398" xr:uid="{00000000-0005-0000-0000-000008720000}"/>
    <cellStyle name="Notas 31 4" xfId="30399" xr:uid="{00000000-0005-0000-0000-000009720000}"/>
    <cellStyle name="Notas 31 4 2" xfId="30400" xr:uid="{00000000-0005-0000-0000-00000A720000}"/>
    <cellStyle name="Notas 31 5" xfId="30401" xr:uid="{00000000-0005-0000-0000-00000B720000}"/>
    <cellStyle name="Notas 31 6" xfId="30402" xr:uid="{00000000-0005-0000-0000-00000C720000}"/>
    <cellStyle name="Notas 32" xfId="5507" xr:uid="{00000000-0005-0000-0000-00000D720000}"/>
    <cellStyle name="Notas 32 2" xfId="7752" xr:uid="{00000000-0005-0000-0000-00000E720000}"/>
    <cellStyle name="Notas 32 2 2" xfId="11291" xr:uid="{00000000-0005-0000-0000-00000F720000}"/>
    <cellStyle name="Notas 32 2 2 2" xfId="30403" xr:uid="{00000000-0005-0000-0000-000010720000}"/>
    <cellStyle name="Notas 32 2 2 3" xfId="30404" xr:uid="{00000000-0005-0000-0000-000011720000}"/>
    <cellStyle name="Notas 32 2 3" xfId="30405" xr:uid="{00000000-0005-0000-0000-000012720000}"/>
    <cellStyle name="Notas 32 2 4" xfId="30406" xr:uid="{00000000-0005-0000-0000-000013720000}"/>
    <cellStyle name="Notas 32 3" xfId="9530" xr:uid="{00000000-0005-0000-0000-000014720000}"/>
    <cellStyle name="Notas 32 3 2" xfId="30407" xr:uid="{00000000-0005-0000-0000-000015720000}"/>
    <cellStyle name="Notas 32 3 2 2" xfId="30408" xr:uid="{00000000-0005-0000-0000-000016720000}"/>
    <cellStyle name="Notas 32 3 3" xfId="30409" xr:uid="{00000000-0005-0000-0000-000017720000}"/>
    <cellStyle name="Notas 32 3 4" xfId="30410" xr:uid="{00000000-0005-0000-0000-000018720000}"/>
    <cellStyle name="Notas 32 4" xfId="30411" xr:uid="{00000000-0005-0000-0000-000019720000}"/>
    <cellStyle name="Notas 32 4 2" xfId="30412" xr:uid="{00000000-0005-0000-0000-00001A720000}"/>
    <cellStyle name="Notas 32 5" xfId="30413" xr:uid="{00000000-0005-0000-0000-00001B720000}"/>
    <cellStyle name="Notas 32 6" xfId="30414" xr:uid="{00000000-0005-0000-0000-00001C720000}"/>
    <cellStyle name="Notas 33" xfId="5508" xr:uid="{00000000-0005-0000-0000-00001D720000}"/>
    <cellStyle name="Notas 33 2" xfId="7753" xr:uid="{00000000-0005-0000-0000-00001E720000}"/>
    <cellStyle name="Notas 33 2 2" xfId="11292" xr:uid="{00000000-0005-0000-0000-00001F720000}"/>
    <cellStyle name="Notas 33 2 2 2" xfId="30415" xr:uid="{00000000-0005-0000-0000-000020720000}"/>
    <cellStyle name="Notas 33 2 2 3" xfId="30416" xr:uid="{00000000-0005-0000-0000-000021720000}"/>
    <cellStyle name="Notas 33 2 3" xfId="30417" xr:uid="{00000000-0005-0000-0000-000022720000}"/>
    <cellStyle name="Notas 33 2 4" xfId="30418" xr:uid="{00000000-0005-0000-0000-000023720000}"/>
    <cellStyle name="Notas 33 3" xfId="9531" xr:uid="{00000000-0005-0000-0000-000024720000}"/>
    <cellStyle name="Notas 33 3 2" xfId="30419" xr:uid="{00000000-0005-0000-0000-000025720000}"/>
    <cellStyle name="Notas 33 3 2 2" xfId="30420" xr:uid="{00000000-0005-0000-0000-000026720000}"/>
    <cellStyle name="Notas 33 3 3" xfId="30421" xr:uid="{00000000-0005-0000-0000-000027720000}"/>
    <cellStyle name="Notas 33 3 4" xfId="30422" xr:uid="{00000000-0005-0000-0000-000028720000}"/>
    <cellStyle name="Notas 33 4" xfId="30423" xr:uid="{00000000-0005-0000-0000-000029720000}"/>
    <cellStyle name="Notas 33 4 2" xfId="30424" xr:uid="{00000000-0005-0000-0000-00002A720000}"/>
    <cellStyle name="Notas 33 5" xfId="30425" xr:uid="{00000000-0005-0000-0000-00002B720000}"/>
    <cellStyle name="Notas 33 6" xfId="30426" xr:uid="{00000000-0005-0000-0000-00002C720000}"/>
    <cellStyle name="Notas 34" xfId="5509" xr:uid="{00000000-0005-0000-0000-00002D720000}"/>
    <cellStyle name="Notas 34 2" xfId="7754" xr:uid="{00000000-0005-0000-0000-00002E720000}"/>
    <cellStyle name="Notas 34 2 2" xfId="11293" xr:uid="{00000000-0005-0000-0000-00002F720000}"/>
    <cellStyle name="Notas 34 2 2 2" xfId="30427" xr:uid="{00000000-0005-0000-0000-000030720000}"/>
    <cellStyle name="Notas 34 2 2 3" xfId="30428" xr:uid="{00000000-0005-0000-0000-000031720000}"/>
    <cellStyle name="Notas 34 2 3" xfId="30429" xr:uid="{00000000-0005-0000-0000-000032720000}"/>
    <cellStyle name="Notas 34 2 4" xfId="30430" xr:uid="{00000000-0005-0000-0000-000033720000}"/>
    <cellStyle name="Notas 34 3" xfId="9532" xr:uid="{00000000-0005-0000-0000-000034720000}"/>
    <cellStyle name="Notas 34 3 2" xfId="30431" xr:uid="{00000000-0005-0000-0000-000035720000}"/>
    <cellStyle name="Notas 34 3 2 2" xfId="30432" xr:uid="{00000000-0005-0000-0000-000036720000}"/>
    <cellStyle name="Notas 34 3 3" xfId="30433" xr:uid="{00000000-0005-0000-0000-000037720000}"/>
    <cellStyle name="Notas 34 3 4" xfId="30434" xr:uid="{00000000-0005-0000-0000-000038720000}"/>
    <cellStyle name="Notas 34 4" xfId="30435" xr:uid="{00000000-0005-0000-0000-000039720000}"/>
    <cellStyle name="Notas 34 4 2" xfId="30436" xr:uid="{00000000-0005-0000-0000-00003A720000}"/>
    <cellStyle name="Notas 34 5" xfId="30437" xr:uid="{00000000-0005-0000-0000-00003B720000}"/>
    <cellStyle name="Notas 34 6" xfId="30438" xr:uid="{00000000-0005-0000-0000-00003C720000}"/>
    <cellStyle name="Notas 35" xfId="5510" xr:uid="{00000000-0005-0000-0000-00003D720000}"/>
    <cellStyle name="Notas 35 2" xfId="7755" xr:uid="{00000000-0005-0000-0000-00003E720000}"/>
    <cellStyle name="Notas 35 2 2" xfId="11294" xr:uid="{00000000-0005-0000-0000-00003F720000}"/>
    <cellStyle name="Notas 35 2 2 2" xfId="30439" xr:uid="{00000000-0005-0000-0000-000040720000}"/>
    <cellStyle name="Notas 35 2 2 3" xfId="30440" xr:uid="{00000000-0005-0000-0000-000041720000}"/>
    <cellStyle name="Notas 35 2 3" xfId="30441" xr:uid="{00000000-0005-0000-0000-000042720000}"/>
    <cellStyle name="Notas 35 2 4" xfId="30442" xr:uid="{00000000-0005-0000-0000-000043720000}"/>
    <cellStyle name="Notas 35 3" xfId="9533" xr:uid="{00000000-0005-0000-0000-000044720000}"/>
    <cellStyle name="Notas 35 3 2" xfId="30443" xr:uid="{00000000-0005-0000-0000-000045720000}"/>
    <cellStyle name="Notas 35 3 2 2" xfId="30444" xr:uid="{00000000-0005-0000-0000-000046720000}"/>
    <cellStyle name="Notas 35 3 3" xfId="30445" xr:uid="{00000000-0005-0000-0000-000047720000}"/>
    <cellStyle name="Notas 35 3 4" xfId="30446" xr:uid="{00000000-0005-0000-0000-000048720000}"/>
    <cellStyle name="Notas 35 4" xfId="30447" xr:uid="{00000000-0005-0000-0000-000049720000}"/>
    <cellStyle name="Notas 35 4 2" xfId="30448" xr:uid="{00000000-0005-0000-0000-00004A720000}"/>
    <cellStyle name="Notas 35 5" xfId="30449" xr:uid="{00000000-0005-0000-0000-00004B720000}"/>
    <cellStyle name="Notas 35 6" xfId="30450" xr:uid="{00000000-0005-0000-0000-00004C720000}"/>
    <cellStyle name="Notas 36" xfId="5511" xr:uid="{00000000-0005-0000-0000-00004D720000}"/>
    <cellStyle name="Notas 36 2" xfId="7756" xr:uid="{00000000-0005-0000-0000-00004E720000}"/>
    <cellStyle name="Notas 36 2 2" xfId="11295" xr:uid="{00000000-0005-0000-0000-00004F720000}"/>
    <cellStyle name="Notas 36 2 2 2" xfId="30451" xr:uid="{00000000-0005-0000-0000-000050720000}"/>
    <cellStyle name="Notas 36 2 2 3" xfId="30452" xr:uid="{00000000-0005-0000-0000-000051720000}"/>
    <cellStyle name="Notas 36 2 3" xfId="30453" xr:uid="{00000000-0005-0000-0000-000052720000}"/>
    <cellStyle name="Notas 36 2 4" xfId="30454" xr:uid="{00000000-0005-0000-0000-000053720000}"/>
    <cellStyle name="Notas 36 3" xfId="9534" xr:uid="{00000000-0005-0000-0000-000054720000}"/>
    <cellStyle name="Notas 36 3 2" xfId="30455" xr:uid="{00000000-0005-0000-0000-000055720000}"/>
    <cellStyle name="Notas 36 3 2 2" xfId="30456" xr:uid="{00000000-0005-0000-0000-000056720000}"/>
    <cellStyle name="Notas 36 3 3" xfId="30457" xr:uid="{00000000-0005-0000-0000-000057720000}"/>
    <cellStyle name="Notas 36 3 4" xfId="30458" xr:uid="{00000000-0005-0000-0000-000058720000}"/>
    <cellStyle name="Notas 36 4" xfId="30459" xr:uid="{00000000-0005-0000-0000-000059720000}"/>
    <cellStyle name="Notas 36 4 2" xfId="30460" xr:uid="{00000000-0005-0000-0000-00005A720000}"/>
    <cellStyle name="Notas 36 5" xfId="30461" xr:uid="{00000000-0005-0000-0000-00005B720000}"/>
    <cellStyle name="Notas 36 6" xfId="30462" xr:uid="{00000000-0005-0000-0000-00005C720000}"/>
    <cellStyle name="Notas 37" xfId="5512" xr:uid="{00000000-0005-0000-0000-00005D720000}"/>
    <cellStyle name="Notas 37 2" xfId="7757" xr:uid="{00000000-0005-0000-0000-00005E720000}"/>
    <cellStyle name="Notas 37 2 2" xfId="11296" xr:uid="{00000000-0005-0000-0000-00005F720000}"/>
    <cellStyle name="Notas 37 2 2 2" xfId="30463" xr:uid="{00000000-0005-0000-0000-000060720000}"/>
    <cellStyle name="Notas 37 2 2 3" xfId="30464" xr:uid="{00000000-0005-0000-0000-000061720000}"/>
    <cellStyle name="Notas 37 2 3" xfId="30465" xr:uid="{00000000-0005-0000-0000-000062720000}"/>
    <cellStyle name="Notas 37 2 4" xfId="30466" xr:uid="{00000000-0005-0000-0000-000063720000}"/>
    <cellStyle name="Notas 37 3" xfId="9535" xr:uid="{00000000-0005-0000-0000-000064720000}"/>
    <cellStyle name="Notas 37 3 2" xfId="30467" xr:uid="{00000000-0005-0000-0000-000065720000}"/>
    <cellStyle name="Notas 37 3 2 2" xfId="30468" xr:uid="{00000000-0005-0000-0000-000066720000}"/>
    <cellStyle name="Notas 37 3 3" xfId="30469" xr:uid="{00000000-0005-0000-0000-000067720000}"/>
    <cellStyle name="Notas 37 3 4" xfId="30470" xr:uid="{00000000-0005-0000-0000-000068720000}"/>
    <cellStyle name="Notas 37 4" xfId="30471" xr:uid="{00000000-0005-0000-0000-000069720000}"/>
    <cellStyle name="Notas 37 4 2" xfId="30472" xr:uid="{00000000-0005-0000-0000-00006A720000}"/>
    <cellStyle name="Notas 37 5" xfId="30473" xr:uid="{00000000-0005-0000-0000-00006B720000}"/>
    <cellStyle name="Notas 37 6" xfId="30474" xr:uid="{00000000-0005-0000-0000-00006C720000}"/>
    <cellStyle name="Notas 38" xfId="5513" xr:uid="{00000000-0005-0000-0000-00006D720000}"/>
    <cellStyle name="Notas 38 2" xfId="7758" xr:uid="{00000000-0005-0000-0000-00006E720000}"/>
    <cellStyle name="Notas 38 2 2" xfId="11297" xr:uid="{00000000-0005-0000-0000-00006F720000}"/>
    <cellStyle name="Notas 38 2 2 2" xfId="30475" xr:uid="{00000000-0005-0000-0000-000070720000}"/>
    <cellStyle name="Notas 38 2 2 3" xfId="30476" xr:uid="{00000000-0005-0000-0000-000071720000}"/>
    <cellStyle name="Notas 38 2 3" xfId="30477" xr:uid="{00000000-0005-0000-0000-000072720000}"/>
    <cellStyle name="Notas 38 2 4" xfId="30478" xr:uid="{00000000-0005-0000-0000-000073720000}"/>
    <cellStyle name="Notas 38 3" xfId="9536" xr:uid="{00000000-0005-0000-0000-000074720000}"/>
    <cellStyle name="Notas 38 3 2" xfId="30479" xr:uid="{00000000-0005-0000-0000-000075720000}"/>
    <cellStyle name="Notas 38 3 2 2" xfId="30480" xr:uid="{00000000-0005-0000-0000-000076720000}"/>
    <cellStyle name="Notas 38 3 3" xfId="30481" xr:uid="{00000000-0005-0000-0000-000077720000}"/>
    <cellStyle name="Notas 38 3 4" xfId="30482" xr:uid="{00000000-0005-0000-0000-000078720000}"/>
    <cellStyle name="Notas 38 4" xfId="30483" xr:uid="{00000000-0005-0000-0000-000079720000}"/>
    <cellStyle name="Notas 38 4 2" xfId="30484" xr:uid="{00000000-0005-0000-0000-00007A720000}"/>
    <cellStyle name="Notas 38 5" xfId="30485" xr:uid="{00000000-0005-0000-0000-00007B720000}"/>
    <cellStyle name="Notas 38 6" xfId="30486" xr:uid="{00000000-0005-0000-0000-00007C720000}"/>
    <cellStyle name="Notas 4" xfId="5514" xr:uid="{00000000-0005-0000-0000-00007D720000}"/>
    <cellStyle name="Notas 4 1" xfId="30487" xr:uid="{00000000-0005-0000-0000-00007E720000}"/>
    <cellStyle name="Notas 4 10" xfId="5515" xr:uid="{00000000-0005-0000-0000-00007F720000}"/>
    <cellStyle name="Notas 4 10 2" xfId="7760" xr:uid="{00000000-0005-0000-0000-000080720000}"/>
    <cellStyle name="Notas 4 10 2 2" xfId="11299" xr:uid="{00000000-0005-0000-0000-000081720000}"/>
    <cellStyle name="Notas 4 10 2 2 2" xfId="30488" xr:uid="{00000000-0005-0000-0000-000082720000}"/>
    <cellStyle name="Notas 4 10 2 2 3" xfId="30489" xr:uid="{00000000-0005-0000-0000-000083720000}"/>
    <cellStyle name="Notas 4 10 2 3" xfId="30490" xr:uid="{00000000-0005-0000-0000-000084720000}"/>
    <cellStyle name="Notas 4 10 2 4" xfId="30491" xr:uid="{00000000-0005-0000-0000-000085720000}"/>
    <cellStyle name="Notas 4 10 3" xfId="9538" xr:uid="{00000000-0005-0000-0000-000086720000}"/>
    <cellStyle name="Notas 4 10 3 2" xfId="30492" xr:uid="{00000000-0005-0000-0000-000087720000}"/>
    <cellStyle name="Notas 4 10 3 2 2" xfId="30493" xr:uid="{00000000-0005-0000-0000-000088720000}"/>
    <cellStyle name="Notas 4 10 3 3" xfId="30494" xr:uid="{00000000-0005-0000-0000-000089720000}"/>
    <cellStyle name="Notas 4 10 3 4" xfId="30495" xr:uid="{00000000-0005-0000-0000-00008A720000}"/>
    <cellStyle name="Notas 4 10 4" xfId="30496" xr:uid="{00000000-0005-0000-0000-00008B720000}"/>
    <cellStyle name="Notas 4 10 4 2" xfId="30497" xr:uid="{00000000-0005-0000-0000-00008C720000}"/>
    <cellStyle name="Notas 4 10 5" xfId="30498" xr:uid="{00000000-0005-0000-0000-00008D720000}"/>
    <cellStyle name="Notas 4 10 6" xfId="30499" xr:uid="{00000000-0005-0000-0000-00008E720000}"/>
    <cellStyle name="Notas 4 11" xfId="5516" xr:uid="{00000000-0005-0000-0000-00008F720000}"/>
    <cellStyle name="Notas 4 11 2" xfId="7761" xr:uid="{00000000-0005-0000-0000-000090720000}"/>
    <cellStyle name="Notas 4 11 2 2" xfId="11300" xr:uid="{00000000-0005-0000-0000-000091720000}"/>
    <cellStyle name="Notas 4 11 2 2 2" xfId="30500" xr:uid="{00000000-0005-0000-0000-000092720000}"/>
    <cellStyle name="Notas 4 11 2 2 3" xfId="30501" xr:uid="{00000000-0005-0000-0000-000093720000}"/>
    <cellStyle name="Notas 4 11 2 3" xfId="30502" xr:uid="{00000000-0005-0000-0000-000094720000}"/>
    <cellStyle name="Notas 4 11 2 4" xfId="30503" xr:uid="{00000000-0005-0000-0000-000095720000}"/>
    <cellStyle name="Notas 4 11 3" xfId="9539" xr:uid="{00000000-0005-0000-0000-000096720000}"/>
    <cellStyle name="Notas 4 11 3 2" xfId="30504" xr:uid="{00000000-0005-0000-0000-000097720000}"/>
    <cellStyle name="Notas 4 11 3 2 2" xfId="30505" xr:uid="{00000000-0005-0000-0000-000098720000}"/>
    <cellStyle name="Notas 4 11 3 3" xfId="30506" xr:uid="{00000000-0005-0000-0000-000099720000}"/>
    <cellStyle name="Notas 4 11 3 4" xfId="30507" xr:uid="{00000000-0005-0000-0000-00009A720000}"/>
    <cellStyle name="Notas 4 11 4" xfId="30508" xr:uid="{00000000-0005-0000-0000-00009B720000}"/>
    <cellStyle name="Notas 4 11 4 2" xfId="30509" xr:uid="{00000000-0005-0000-0000-00009C720000}"/>
    <cellStyle name="Notas 4 11 5" xfId="30510" xr:uid="{00000000-0005-0000-0000-00009D720000}"/>
    <cellStyle name="Notas 4 11 6" xfId="30511" xr:uid="{00000000-0005-0000-0000-00009E720000}"/>
    <cellStyle name="Notas 4 12" xfId="5517" xr:uid="{00000000-0005-0000-0000-00009F720000}"/>
    <cellStyle name="Notas 4 12 2" xfId="7762" xr:uid="{00000000-0005-0000-0000-0000A0720000}"/>
    <cellStyle name="Notas 4 12 2 2" xfId="11301" xr:uid="{00000000-0005-0000-0000-0000A1720000}"/>
    <cellStyle name="Notas 4 12 2 2 2" xfId="30512" xr:uid="{00000000-0005-0000-0000-0000A2720000}"/>
    <cellStyle name="Notas 4 12 2 2 3" xfId="30513" xr:uid="{00000000-0005-0000-0000-0000A3720000}"/>
    <cellStyle name="Notas 4 12 2 3" xfId="30514" xr:uid="{00000000-0005-0000-0000-0000A4720000}"/>
    <cellStyle name="Notas 4 12 2 4" xfId="30515" xr:uid="{00000000-0005-0000-0000-0000A5720000}"/>
    <cellStyle name="Notas 4 12 3" xfId="9540" xr:uid="{00000000-0005-0000-0000-0000A6720000}"/>
    <cellStyle name="Notas 4 12 3 2" xfId="30516" xr:uid="{00000000-0005-0000-0000-0000A7720000}"/>
    <cellStyle name="Notas 4 12 3 2 2" xfId="30517" xr:uid="{00000000-0005-0000-0000-0000A8720000}"/>
    <cellStyle name="Notas 4 12 3 3" xfId="30518" xr:uid="{00000000-0005-0000-0000-0000A9720000}"/>
    <cellStyle name="Notas 4 12 3 4" xfId="30519" xr:uid="{00000000-0005-0000-0000-0000AA720000}"/>
    <cellStyle name="Notas 4 12 4" xfId="30520" xr:uid="{00000000-0005-0000-0000-0000AB720000}"/>
    <cellStyle name="Notas 4 12 4 2" xfId="30521" xr:uid="{00000000-0005-0000-0000-0000AC720000}"/>
    <cellStyle name="Notas 4 12 5" xfId="30522" xr:uid="{00000000-0005-0000-0000-0000AD720000}"/>
    <cellStyle name="Notas 4 12 6" xfId="30523" xr:uid="{00000000-0005-0000-0000-0000AE720000}"/>
    <cellStyle name="Notas 4 13" xfId="5518" xr:uid="{00000000-0005-0000-0000-0000AF720000}"/>
    <cellStyle name="Notas 4 13 2" xfId="7763" xr:uid="{00000000-0005-0000-0000-0000B0720000}"/>
    <cellStyle name="Notas 4 13 2 2" xfId="11302" xr:uid="{00000000-0005-0000-0000-0000B1720000}"/>
    <cellStyle name="Notas 4 13 2 2 2" xfId="30524" xr:uid="{00000000-0005-0000-0000-0000B2720000}"/>
    <cellStyle name="Notas 4 13 2 2 3" xfId="30525" xr:uid="{00000000-0005-0000-0000-0000B3720000}"/>
    <cellStyle name="Notas 4 13 2 3" xfId="30526" xr:uid="{00000000-0005-0000-0000-0000B4720000}"/>
    <cellStyle name="Notas 4 13 2 4" xfId="30527" xr:uid="{00000000-0005-0000-0000-0000B5720000}"/>
    <cellStyle name="Notas 4 13 3" xfId="9541" xr:uid="{00000000-0005-0000-0000-0000B6720000}"/>
    <cellStyle name="Notas 4 13 3 2" xfId="30528" xr:uid="{00000000-0005-0000-0000-0000B7720000}"/>
    <cellStyle name="Notas 4 13 3 2 2" xfId="30529" xr:uid="{00000000-0005-0000-0000-0000B8720000}"/>
    <cellStyle name="Notas 4 13 3 3" xfId="30530" xr:uid="{00000000-0005-0000-0000-0000B9720000}"/>
    <cellStyle name="Notas 4 13 3 4" xfId="30531" xr:uid="{00000000-0005-0000-0000-0000BA720000}"/>
    <cellStyle name="Notas 4 13 4" xfId="30532" xr:uid="{00000000-0005-0000-0000-0000BB720000}"/>
    <cellStyle name="Notas 4 13 4 2" xfId="30533" xr:uid="{00000000-0005-0000-0000-0000BC720000}"/>
    <cellStyle name="Notas 4 13 5" xfId="30534" xr:uid="{00000000-0005-0000-0000-0000BD720000}"/>
    <cellStyle name="Notas 4 13 6" xfId="30535" xr:uid="{00000000-0005-0000-0000-0000BE720000}"/>
    <cellStyle name="Notas 4 14" xfId="5519" xr:uid="{00000000-0005-0000-0000-0000BF720000}"/>
    <cellStyle name="Notas 4 14 2" xfId="7764" xr:uid="{00000000-0005-0000-0000-0000C0720000}"/>
    <cellStyle name="Notas 4 14 2 2" xfId="11303" xr:uid="{00000000-0005-0000-0000-0000C1720000}"/>
    <cellStyle name="Notas 4 14 2 2 2" xfId="30536" xr:uid="{00000000-0005-0000-0000-0000C2720000}"/>
    <cellStyle name="Notas 4 14 2 2 3" xfId="30537" xr:uid="{00000000-0005-0000-0000-0000C3720000}"/>
    <cellStyle name="Notas 4 14 2 3" xfId="30538" xr:uid="{00000000-0005-0000-0000-0000C4720000}"/>
    <cellStyle name="Notas 4 14 2 4" xfId="30539" xr:uid="{00000000-0005-0000-0000-0000C5720000}"/>
    <cellStyle name="Notas 4 14 3" xfId="9542" xr:uid="{00000000-0005-0000-0000-0000C6720000}"/>
    <cellStyle name="Notas 4 14 3 2" xfId="30540" xr:uid="{00000000-0005-0000-0000-0000C7720000}"/>
    <cellStyle name="Notas 4 14 3 2 2" xfId="30541" xr:uid="{00000000-0005-0000-0000-0000C8720000}"/>
    <cellStyle name="Notas 4 14 3 3" xfId="30542" xr:uid="{00000000-0005-0000-0000-0000C9720000}"/>
    <cellStyle name="Notas 4 14 3 4" xfId="30543" xr:uid="{00000000-0005-0000-0000-0000CA720000}"/>
    <cellStyle name="Notas 4 14 4" xfId="30544" xr:uid="{00000000-0005-0000-0000-0000CB720000}"/>
    <cellStyle name="Notas 4 14 4 2" xfId="30545" xr:uid="{00000000-0005-0000-0000-0000CC720000}"/>
    <cellStyle name="Notas 4 14 5" xfId="30546" xr:uid="{00000000-0005-0000-0000-0000CD720000}"/>
    <cellStyle name="Notas 4 14 6" xfId="30547" xr:uid="{00000000-0005-0000-0000-0000CE720000}"/>
    <cellStyle name="Notas 4 15" xfId="5520" xr:uid="{00000000-0005-0000-0000-0000CF720000}"/>
    <cellStyle name="Notas 4 15 2" xfId="7765" xr:uid="{00000000-0005-0000-0000-0000D0720000}"/>
    <cellStyle name="Notas 4 15 2 2" xfId="11304" xr:uid="{00000000-0005-0000-0000-0000D1720000}"/>
    <cellStyle name="Notas 4 15 2 2 2" xfId="30548" xr:uid="{00000000-0005-0000-0000-0000D2720000}"/>
    <cellStyle name="Notas 4 15 2 2 3" xfId="30549" xr:uid="{00000000-0005-0000-0000-0000D3720000}"/>
    <cellStyle name="Notas 4 15 2 3" xfId="30550" xr:uid="{00000000-0005-0000-0000-0000D4720000}"/>
    <cellStyle name="Notas 4 15 2 4" xfId="30551" xr:uid="{00000000-0005-0000-0000-0000D5720000}"/>
    <cellStyle name="Notas 4 15 3" xfId="9543" xr:uid="{00000000-0005-0000-0000-0000D6720000}"/>
    <cellStyle name="Notas 4 15 3 2" xfId="30552" xr:uid="{00000000-0005-0000-0000-0000D7720000}"/>
    <cellStyle name="Notas 4 15 3 2 2" xfId="30553" xr:uid="{00000000-0005-0000-0000-0000D8720000}"/>
    <cellStyle name="Notas 4 15 3 3" xfId="30554" xr:uid="{00000000-0005-0000-0000-0000D9720000}"/>
    <cellStyle name="Notas 4 15 3 4" xfId="30555" xr:uid="{00000000-0005-0000-0000-0000DA720000}"/>
    <cellStyle name="Notas 4 15 4" xfId="30556" xr:uid="{00000000-0005-0000-0000-0000DB720000}"/>
    <cellStyle name="Notas 4 15 4 2" xfId="30557" xr:uid="{00000000-0005-0000-0000-0000DC720000}"/>
    <cellStyle name="Notas 4 15 5" xfId="30558" xr:uid="{00000000-0005-0000-0000-0000DD720000}"/>
    <cellStyle name="Notas 4 15 6" xfId="30559" xr:uid="{00000000-0005-0000-0000-0000DE720000}"/>
    <cellStyle name="Notas 4 16" xfId="5521" xr:uid="{00000000-0005-0000-0000-0000DF720000}"/>
    <cellStyle name="Notas 4 16 2" xfId="7766" xr:uid="{00000000-0005-0000-0000-0000E0720000}"/>
    <cellStyle name="Notas 4 16 2 2" xfId="11305" xr:uid="{00000000-0005-0000-0000-0000E1720000}"/>
    <cellStyle name="Notas 4 16 2 2 2" xfId="30560" xr:uid="{00000000-0005-0000-0000-0000E2720000}"/>
    <cellStyle name="Notas 4 16 2 2 3" xfId="30561" xr:uid="{00000000-0005-0000-0000-0000E3720000}"/>
    <cellStyle name="Notas 4 16 2 3" xfId="30562" xr:uid="{00000000-0005-0000-0000-0000E4720000}"/>
    <cellStyle name="Notas 4 16 2 4" xfId="30563" xr:uid="{00000000-0005-0000-0000-0000E5720000}"/>
    <cellStyle name="Notas 4 16 3" xfId="9544" xr:uid="{00000000-0005-0000-0000-0000E6720000}"/>
    <cellStyle name="Notas 4 16 3 2" xfId="30564" xr:uid="{00000000-0005-0000-0000-0000E7720000}"/>
    <cellStyle name="Notas 4 16 3 2 2" xfId="30565" xr:uid="{00000000-0005-0000-0000-0000E8720000}"/>
    <cellStyle name="Notas 4 16 3 3" xfId="30566" xr:uid="{00000000-0005-0000-0000-0000E9720000}"/>
    <cellStyle name="Notas 4 16 3 4" xfId="30567" xr:uid="{00000000-0005-0000-0000-0000EA720000}"/>
    <cellStyle name="Notas 4 16 4" xfId="30568" xr:uid="{00000000-0005-0000-0000-0000EB720000}"/>
    <cellStyle name="Notas 4 16 4 2" xfId="30569" xr:uid="{00000000-0005-0000-0000-0000EC720000}"/>
    <cellStyle name="Notas 4 16 5" xfId="30570" xr:uid="{00000000-0005-0000-0000-0000ED720000}"/>
    <cellStyle name="Notas 4 16 6" xfId="30571" xr:uid="{00000000-0005-0000-0000-0000EE720000}"/>
    <cellStyle name="Notas 4 17" xfId="5522" xr:uid="{00000000-0005-0000-0000-0000EF720000}"/>
    <cellStyle name="Notas 4 17 2" xfId="7767" xr:uid="{00000000-0005-0000-0000-0000F0720000}"/>
    <cellStyle name="Notas 4 17 2 2" xfId="11306" xr:uid="{00000000-0005-0000-0000-0000F1720000}"/>
    <cellStyle name="Notas 4 17 2 2 2" xfId="30572" xr:uid="{00000000-0005-0000-0000-0000F2720000}"/>
    <cellStyle name="Notas 4 17 2 2 3" xfId="30573" xr:uid="{00000000-0005-0000-0000-0000F3720000}"/>
    <cellStyle name="Notas 4 17 2 3" xfId="30574" xr:uid="{00000000-0005-0000-0000-0000F4720000}"/>
    <cellStyle name="Notas 4 17 2 4" xfId="30575" xr:uid="{00000000-0005-0000-0000-0000F5720000}"/>
    <cellStyle name="Notas 4 17 3" xfId="9545" xr:uid="{00000000-0005-0000-0000-0000F6720000}"/>
    <cellStyle name="Notas 4 17 3 2" xfId="30576" xr:uid="{00000000-0005-0000-0000-0000F7720000}"/>
    <cellStyle name="Notas 4 17 3 2 2" xfId="30577" xr:uid="{00000000-0005-0000-0000-0000F8720000}"/>
    <cellStyle name="Notas 4 17 3 3" xfId="30578" xr:uid="{00000000-0005-0000-0000-0000F9720000}"/>
    <cellStyle name="Notas 4 17 3 4" xfId="30579" xr:uid="{00000000-0005-0000-0000-0000FA720000}"/>
    <cellStyle name="Notas 4 17 4" xfId="30580" xr:uid="{00000000-0005-0000-0000-0000FB720000}"/>
    <cellStyle name="Notas 4 17 4 2" xfId="30581" xr:uid="{00000000-0005-0000-0000-0000FC720000}"/>
    <cellStyle name="Notas 4 17 5" xfId="30582" xr:uid="{00000000-0005-0000-0000-0000FD720000}"/>
    <cellStyle name="Notas 4 17 6" xfId="30583" xr:uid="{00000000-0005-0000-0000-0000FE720000}"/>
    <cellStyle name="Notas 4 18" xfId="5523" xr:uid="{00000000-0005-0000-0000-0000FF720000}"/>
    <cellStyle name="Notas 4 18 2" xfId="7768" xr:uid="{00000000-0005-0000-0000-000000730000}"/>
    <cellStyle name="Notas 4 18 2 2" xfId="11307" xr:uid="{00000000-0005-0000-0000-000001730000}"/>
    <cellStyle name="Notas 4 18 2 2 2" xfId="30584" xr:uid="{00000000-0005-0000-0000-000002730000}"/>
    <cellStyle name="Notas 4 18 2 2 3" xfId="30585" xr:uid="{00000000-0005-0000-0000-000003730000}"/>
    <cellStyle name="Notas 4 18 2 3" xfId="30586" xr:uid="{00000000-0005-0000-0000-000004730000}"/>
    <cellStyle name="Notas 4 18 2 4" xfId="30587" xr:uid="{00000000-0005-0000-0000-000005730000}"/>
    <cellStyle name="Notas 4 18 3" xfId="9546" xr:uid="{00000000-0005-0000-0000-000006730000}"/>
    <cellStyle name="Notas 4 18 3 2" xfId="30588" xr:uid="{00000000-0005-0000-0000-000007730000}"/>
    <cellStyle name="Notas 4 18 3 2 2" xfId="30589" xr:uid="{00000000-0005-0000-0000-000008730000}"/>
    <cellStyle name="Notas 4 18 3 3" xfId="30590" xr:uid="{00000000-0005-0000-0000-000009730000}"/>
    <cellStyle name="Notas 4 18 3 4" xfId="30591" xr:uid="{00000000-0005-0000-0000-00000A730000}"/>
    <cellStyle name="Notas 4 18 4" xfId="30592" xr:uid="{00000000-0005-0000-0000-00000B730000}"/>
    <cellStyle name="Notas 4 18 4 2" xfId="30593" xr:uid="{00000000-0005-0000-0000-00000C730000}"/>
    <cellStyle name="Notas 4 18 5" xfId="30594" xr:uid="{00000000-0005-0000-0000-00000D730000}"/>
    <cellStyle name="Notas 4 18 6" xfId="30595" xr:uid="{00000000-0005-0000-0000-00000E730000}"/>
    <cellStyle name="Notas 4 19" xfId="5524" xr:uid="{00000000-0005-0000-0000-00000F730000}"/>
    <cellStyle name="Notas 4 19 2" xfId="7769" xr:uid="{00000000-0005-0000-0000-000010730000}"/>
    <cellStyle name="Notas 4 19 2 2" xfId="11308" xr:uid="{00000000-0005-0000-0000-000011730000}"/>
    <cellStyle name="Notas 4 19 2 2 2" xfId="30596" xr:uid="{00000000-0005-0000-0000-000012730000}"/>
    <cellStyle name="Notas 4 19 2 2 3" xfId="30597" xr:uid="{00000000-0005-0000-0000-000013730000}"/>
    <cellStyle name="Notas 4 19 2 3" xfId="30598" xr:uid="{00000000-0005-0000-0000-000014730000}"/>
    <cellStyle name="Notas 4 19 2 4" xfId="30599" xr:uid="{00000000-0005-0000-0000-000015730000}"/>
    <cellStyle name="Notas 4 19 3" xfId="9547" xr:uid="{00000000-0005-0000-0000-000016730000}"/>
    <cellStyle name="Notas 4 19 3 2" xfId="30600" xr:uid="{00000000-0005-0000-0000-000017730000}"/>
    <cellStyle name="Notas 4 19 3 2 2" xfId="30601" xr:uid="{00000000-0005-0000-0000-000018730000}"/>
    <cellStyle name="Notas 4 19 3 3" xfId="30602" xr:uid="{00000000-0005-0000-0000-000019730000}"/>
    <cellStyle name="Notas 4 19 3 4" xfId="30603" xr:uid="{00000000-0005-0000-0000-00001A730000}"/>
    <cellStyle name="Notas 4 19 4" xfId="30604" xr:uid="{00000000-0005-0000-0000-00001B730000}"/>
    <cellStyle name="Notas 4 19 4 2" xfId="30605" xr:uid="{00000000-0005-0000-0000-00001C730000}"/>
    <cellStyle name="Notas 4 19 5" xfId="30606" xr:uid="{00000000-0005-0000-0000-00001D730000}"/>
    <cellStyle name="Notas 4 19 6" xfId="30607" xr:uid="{00000000-0005-0000-0000-00001E730000}"/>
    <cellStyle name="Notas 4 2" xfId="5525" xr:uid="{00000000-0005-0000-0000-00001F730000}"/>
    <cellStyle name="Notas 4 2 2" xfId="7770" xr:uid="{00000000-0005-0000-0000-000020730000}"/>
    <cellStyle name="Notas 4 2 2 2" xfId="11309" xr:uid="{00000000-0005-0000-0000-000021730000}"/>
    <cellStyle name="Notas 4 2 2 2 2" xfId="30608" xr:uid="{00000000-0005-0000-0000-000022730000}"/>
    <cellStyle name="Notas 4 2 2 2 3" xfId="30609" xr:uid="{00000000-0005-0000-0000-000023730000}"/>
    <cellStyle name="Notas 4 2 2 3" xfId="30610" xr:uid="{00000000-0005-0000-0000-000024730000}"/>
    <cellStyle name="Notas 4 2 2 4" xfId="30611" xr:uid="{00000000-0005-0000-0000-000025730000}"/>
    <cellStyle name="Notas 4 2 3" xfId="9548" xr:uid="{00000000-0005-0000-0000-000026730000}"/>
    <cellStyle name="Notas 4 2 3 2" xfId="30612" xr:uid="{00000000-0005-0000-0000-000027730000}"/>
    <cellStyle name="Notas 4 2 3 2 2" xfId="30613" xr:uid="{00000000-0005-0000-0000-000028730000}"/>
    <cellStyle name="Notas 4 2 3 3" xfId="30614" xr:uid="{00000000-0005-0000-0000-000029730000}"/>
    <cellStyle name="Notas 4 2 3 4" xfId="30615" xr:uid="{00000000-0005-0000-0000-00002A730000}"/>
    <cellStyle name="Notas 4 2 4" xfId="30616" xr:uid="{00000000-0005-0000-0000-00002B730000}"/>
    <cellStyle name="Notas 4 2 4 2" xfId="30617" xr:uid="{00000000-0005-0000-0000-00002C730000}"/>
    <cellStyle name="Notas 4 2 5" xfId="30618" xr:uid="{00000000-0005-0000-0000-00002D730000}"/>
    <cellStyle name="Notas 4 2 6" xfId="30619" xr:uid="{00000000-0005-0000-0000-00002E730000}"/>
    <cellStyle name="Notas 4 20" xfId="5526" xr:uid="{00000000-0005-0000-0000-00002F730000}"/>
    <cellStyle name="Notas 4 20 2" xfId="7771" xr:uid="{00000000-0005-0000-0000-000030730000}"/>
    <cellStyle name="Notas 4 20 2 2" xfId="11310" xr:uid="{00000000-0005-0000-0000-000031730000}"/>
    <cellStyle name="Notas 4 20 2 2 2" xfId="30620" xr:uid="{00000000-0005-0000-0000-000032730000}"/>
    <cellStyle name="Notas 4 20 2 2 3" xfId="30621" xr:uid="{00000000-0005-0000-0000-000033730000}"/>
    <cellStyle name="Notas 4 20 2 3" xfId="30622" xr:uid="{00000000-0005-0000-0000-000034730000}"/>
    <cellStyle name="Notas 4 20 2 4" xfId="30623" xr:uid="{00000000-0005-0000-0000-000035730000}"/>
    <cellStyle name="Notas 4 20 3" xfId="9549" xr:uid="{00000000-0005-0000-0000-000036730000}"/>
    <cellStyle name="Notas 4 20 3 2" xfId="30624" xr:uid="{00000000-0005-0000-0000-000037730000}"/>
    <cellStyle name="Notas 4 20 3 2 2" xfId="30625" xr:uid="{00000000-0005-0000-0000-000038730000}"/>
    <cellStyle name="Notas 4 20 3 3" xfId="30626" xr:uid="{00000000-0005-0000-0000-000039730000}"/>
    <cellStyle name="Notas 4 20 3 4" xfId="30627" xr:uid="{00000000-0005-0000-0000-00003A730000}"/>
    <cellStyle name="Notas 4 20 4" xfId="30628" xr:uid="{00000000-0005-0000-0000-00003B730000}"/>
    <cellStyle name="Notas 4 20 4 2" xfId="30629" xr:uid="{00000000-0005-0000-0000-00003C730000}"/>
    <cellStyle name="Notas 4 20 5" xfId="30630" xr:uid="{00000000-0005-0000-0000-00003D730000}"/>
    <cellStyle name="Notas 4 20 6" xfId="30631" xr:uid="{00000000-0005-0000-0000-00003E730000}"/>
    <cellStyle name="Notas 4 21" xfId="5527" xr:uid="{00000000-0005-0000-0000-00003F730000}"/>
    <cellStyle name="Notas 4 21 2" xfId="7772" xr:uid="{00000000-0005-0000-0000-000040730000}"/>
    <cellStyle name="Notas 4 21 2 2" xfId="11311" xr:uid="{00000000-0005-0000-0000-000041730000}"/>
    <cellStyle name="Notas 4 21 2 2 2" xfId="30632" xr:uid="{00000000-0005-0000-0000-000042730000}"/>
    <cellStyle name="Notas 4 21 2 2 3" xfId="30633" xr:uid="{00000000-0005-0000-0000-000043730000}"/>
    <cellStyle name="Notas 4 21 2 3" xfId="30634" xr:uid="{00000000-0005-0000-0000-000044730000}"/>
    <cellStyle name="Notas 4 21 2 4" xfId="30635" xr:uid="{00000000-0005-0000-0000-000045730000}"/>
    <cellStyle name="Notas 4 21 3" xfId="9550" xr:uid="{00000000-0005-0000-0000-000046730000}"/>
    <cellStyle name="Notas 4 21 3 2" xfId="30636" xr:uid="{00000000-0005-0000-0000-000047730000}"/>
    <cellStyle name="Notas 4 21 3 2 2" xfId="30637" xr:uid="{00000000-0005-0000-0000-000048730000}"/>
    <cellStyle name="Notas 4 21 3 3" xfId="30638" xr:uid="{00000000-0005-0000-0000-000049730000}"/>
    <cellStyle name="Notas 4 21 3 4" xfId="30639" xr:uid="{00000000-0005-0000-0000-00004A730000}"/>
    <cellStyle name="Notas 4 21 4" xfId="30640" xr:uid="{00000000-0005-0000-0000-00004B730000}"/>
    <cellStyle name="Notas 4 21 4 2" xfId="30641" xr:uid="{00000000-0005-0000-0000-00004C730000}"/>
    <cellStyle name="Notas 4 21 5" xfId="30642" xr:uid="{00000000-0005-0000-0000-00004D730000}"/>
    <cellStyle name="Notas 4 21 6" xfId="30643" xr:uid="{00000000-0005-0000-0000-00004E730000}"/>
    <cellStyle name="Notas 4 22" xfId="5528" xr:uid="{00000000-0005-0000-0000-00004F730000}"/>
    <cellStyle name="Notas 4 22 2" xfId="7773" xr:uid="{00000000-0005-0000-0000-000050730000}"/>
    <cellStyle name="Notas 4 22 2 2" xfId="11312" xr:uid="{00000000-0005-0000-0000-000051730000}"/>
    <cellStyle name="Notas 4 22 2 2 2" xfId="30644" xr:uid="{00000000-0005-0000-0000-000052730000}"/>
    <cellStyle name="Notas 4 22 2 2 3" xfId="30645" xr:uid="{00000000-0005-0000-0000-000053730000}"/>
    <cellStyle name="Notas 4 22 2 3" xfId="30646" xr:uid="{00000000-0005-0000-0000-000054730000}"/>
    <cellStyle name="Notas 4 22 2 4" xfId="30647" xr:uid="{00000000-0005-0000-0000-000055730000}"/>
    <cellStyle name="Notas 4 22 3" xfId="9551" xr:uid="{00000000-0005-0000-0000-000056730000}"/>
    <cellStyle name="Notas 4 22 3 2" xfId="30648" xr:uid="{00000000-0005-0000-0000-000057730000}"/>
    <cellStyle name="Notas 4 22 3 2 2" xfId="30649" xr:uid="{00000000-0005-0000-0000-000058730000}"/>
    <cellStyle name="Notas 4 22 3 3" xfId="30650" xr:uid="{00000000-0005-0000-0000-000059730000}"/>
    <cellStyle name="Notas 4 22 3 4" xfId="30651" xr:uid="{00000000-0005-0000-0000-00005A730000}"/>
    <cellStyle name="Notas 4 22 4" xfId="30652" xr:uid="{00000000-0005-0000-0000-00005B730000}"/>
    <cellStyle name="Notas 4 22 4 2" xfId="30653" xr:uid="{00000000-0005-0000-0000-00005C730000}"/>
    <cellStyle name="Notas 4 22 5" xfId="30654" xr:uid="{00000000-0005-0000-0000-00005D730000}"/>
    <cellStyle name="Notas 4 22 6" xfId="30655" xr:uid="{00000000-0005-0000-0000-00005E730000}"/>
    <cellStyle name="Notas 4 23" xfId="5529" xr:uid="{00000000-0005-0000-0000-00005F730000}"/>
    <cellStyle name="Notas 4 23 2" xfId="7774" xr:uid="{00000000-0005-0000-0000-000060730000}"/>
    <cellStyle name="Notas 4 23 2 2" xfId="11313" xr:uid="{00000000-0005-0000-0000-000061730000}"/>
    <cellStyle name="Notas 4 23 2 2 2" xfId="30656" xr:uid="{00000000-0005-0000-0000-000062730000}"/>
    <cellStyle name="Notas 4 23 2 2 3" xfId="30657" xr:uid="{00000000-0005-0000-0000-000063730000}"/>
    <cellStyle name="Notas 4 23 2 3" xfId="30658" xr:uid="{00000000-0005-0000-0000-000064730000}"/>
    <cellStyle name="Notas 4 23 2 4" xfId="30659" xr:uid="{00000000-0005-0000-0000-000065730000}"/>
    <cellStyle name="Notas 4 23 3" xfId="9552" xr:uid="{00000000-0005-0000-0000-000066730000}"/>
    <cellStyle name="Notas 4 23 3 2" xfId="30660" xr:uid="{00000000-0005-0000-0000-000067730000}"/>
    <cellStyle name="Notas 4 23 3 2 2" xfId="30661" xr:uid="{00000000-0005-0000-0000-000068730000}"/>
    <cellStyle name="Notas 4 23 3 3" xfId="30662" xr:uid="{00000000-0005-0000-0000-000069730000}"/>
    <cellStyle name="Notas 4 23 3 4" xfId="30663" xr:uid="{00000000-0005-0000-0000-00006A730000}"/>
    <cellStyle name="Notas 4 23 4" xfId="30664" xr:uid="{00000000-0005-0000-0000-00006B730000}"/>
    <cellStyle name="Notas 4 23 4 2" xfId="30665" xr:uid="{00000000-0005-0000-0000-00006C730000}"/>
    <cellStyle name="Notas 4 23 5" xfId="30666" xr:uid="{00000000-0005-0000-0000-00006D730000}"/>
    <cellStyle name="Notas 4 23 6" xfId="30667" xr:uid="{00000000-0005-0000-0000-00006E730000}"/>
    <cellStyle name="Notas 4 24" xfId="5530" xr:uid="{00000000-0005-0000-0000-00006F730000}"/>
    <cellStyle name="Notas 4 24 2" xfId="7775" xr:uid="{00000000-0005-0000-0000-000070730000}"/>
    <cellStyle name="Notas 4 24 2 2" xfId="11314" xr:uid="{00000000-0005-0000-0000-000071730000}"/>
    <cellStyle name="Notas 4 24 2 2 2" xfId="30668" xr:uid="{00000000-0005-0000-0000-000072730000}"/>
    <cellStyle name="Notas 4 24 2 2 3" xfId="30669" xr:uid="{00000000-0005-0000-0000-000073730000}"/>
    <cellStyle name="Notas 4 24 2 3" xfId="30670" xr:uid="{00000000-0005-0000-0000-000074730000}"/>
    <cellStyle name="Notas 4 24 2 4" xfId="30671" xr:uid="{00000000-0005-0000-0000-000075730000}"/>
    <cellStyle name="Notas 4 24 3" xfId="9553" xr:uid="{00000000-0005-0000-0000-000076730000}"/>
    <cellStyle name="Notas 4 24 3 2" xfId="30672" xr:uid="{00000000-0005-0000-0000-000077730000}"/>
    <cellStyle name="Notas 4 24 3 2 2" xfId="30673" xr:uid="{00000000-0005-0000-0000-000078730000}"/>
    <cellStyle name="Notas 4 24 3 3" xfId="30674" xr:uid="{00000000-0005-0000-0000-000079730000}"/>
    <cellStyle name="Notas 4 24 3 4" xfId="30675" xr:uid="{00000000-0005-0000-0000-00007A730000}"/>
    <cellStyle name="Notas 4 24 4" xfId="30676" xr:uid="{00000000-0005-0000-0000-00007B730000}"/>
    <cellStyle name="Notas 4 24 4 2" xfId="30677" xr:uid="{00000000-0005-0000-0000-00007C730000}"/>
    <cellStyle name="Notas 4 24 5" xfId="30678" xr:uid="{00000000-0005-0000-0000-00007D730000}"/>
    <cellStyle name="Notas 4 24 6" xfId="30679" xr:uid="{00000000-0005-0000-0000-00007E730000}"/>
    <cellStyle name="Notas 4 25" xfId="5531" xr:uid="{00000000-0005-0000-0000-00007F730000}"/>
    <cellStyle name="Notas 4 25 2" xfId="7776" xr:uid="{00000000-0005-0000-0000-000080730000}"/>
    <cellStyle name="Notas 4 25 2 2" xfId="11315" xr:uid="{00000000-0005-0000-0000-000081730000}"/>
    <cellStyle name="Notas 4 25 2 2 2" xfId="30680" xr:uid="{00000000-0005-0000-0000-000082730000}"/>
    <cellStyle name="Notas 4 25 2 2 3" xfId="30681" xr:uid="{00000000-0005-0000-0000-000083730000}"/>
    <cellStyle name="Notas 4 25 2 3" xfId="30682" xr:uid="{00000000-0005-0000-0000-000084730000}"/>
    <cellStyle name="Notas 4 25 2 4" xfId="30683" xr:uid="{00000000-0005-0000-0000-000085730000}"/>
    <cellStyle name="Notas 4 25 3" xfId="9554" xr:uid="{00000000-0005-0000-0000-000086730000}"/>
    <cellStyle name="Notas 4 25 3 2" xfId="30684" xr:uid="{00000000-0005-0000-0000-000087730000}"/>
    <cellStyle name="Notas 4 25 3 2 2" xfId="30685" xr:uid="{00000000-0005-0000-0000-000088730000}"/>
    <cellStyle name="Notas 4 25 3 3" xfId="30686" xr:uid="{00000000-0005-0000-0000-000089730000}"/>
    <cellStyle name="Notas 4 25 3 4" xfId="30687" xr:uid="{00000000-0005-0000-0000-00008A730000}"/>
    <cellStyle name="Notas 4 25 4" xfId="30688" xr:uid="{00000000-0005-0000-0000-00008B730000}"/>
    <cellStyle name="Notas 4 25 4 2" xfId="30689" xr:uid="{00000000-0005-0000-0000-00008C730000}"/>
    <cellStyle name="Notas 4 25 5" xfId="30690" xr:uid="{00000000-0005-0000-0000-00008D730000}"/>
    <cellStyle name="Notas 4 25 6" xfId="30691" xr:uid="{00000000-0005-0000-0000-00008E730000}"/>
    <cellStyle name="Notas 4 26" xfId="7759" xr:uid="{00000000-0005-0000-0000-00008F730000}"/>
    <cellStyle name="Notas 4 26 2" xfId="11298" xr:uid="{00000000-0005-0000-0000-000090730000}"/>
    <cellStyle name="Notas 4 26 2 2" xfId="30692" xr:uid="{00000000-0005-0000-0000-000091730000}"/>
    <cellStyle name="Notas 4 26 2 3" xfId="30693" xr:uid="{00000000-0005-0000-0000-000092730000}"/>
    <cellStyle name="Notas 4 26 3" xfId="30694" xr:uid="{00000000-0005-0000-0000-000093730000}"/>
    <cellStyle name="Notas 4 26 4" xfId="30695" xr:uid="{00000000-0005-0000-0000-000094730000}"/>
    <cellStyle name="Notas 4 27" xfId="9537" xr:uid="{00000000-0005-0000-0000-000095730000}"/>
    <cellStyle name="Notas 4 27 2" xfId="30696" xr:uid="{00000000-0005-0000-0000-000096730000}"/>
    <cellStyle name="Notas 4 27 2 2" xfId="30697" xr:uid="{00000000-0005-0000-0000-000097730000}"/>
    <cellStyle name="Notas 4 27 3" xfId="30698" xr:uid="{00000000-0005-0000-0000-000098730000}"/>
    <cellStyle name="Notas 4 27 4" xfId="30699" xr:uid="{00000000-0005-0000-0000-000099730000}"/>
    <cellStyle name="Notas 4 28" xfId="30700" xr:uid="{00000000-0005-0000-0000-00009A730000}"/>
    <cellStyle name="Notas 4 28 2" xfId="30701" xr:uid="{00000000-0005-0000-0000-00009B730000}"/>
    <cellStyle name="Notas 4 29" xfId="30702" xr:uid="{00000000-0005-0000-0000-00009C730000}"/>
    <cellStyle name="Notas 4 3" xfId="5532" xr:uid="{00000000-0005-0000-0000-00009D730000}"/>
    <cellStyle name="Notas 4 3 2" xfId="7777" xr:uid="{00000000-0005-0000-0000-00009E730000}"/>
    <cellStyle name="Notas 4 3 2 2" xfId="11316" xr:uid="{00000000-0005-0000-0000-00009F730000}"/>
    <cellStyle name="Notas 4 3 2 2 2" xfId="30703" xr:uid="{00000000-0005-0000-0000-0000A0730000}"/>
    <cellStyle name="Notas 4 3 2 2 3" xfId="30704" xr:uid="{00000000-0005-0000-0000-0000A1730000}"/>
    <cellStyle name="Notas 4 3 2 3" xfId="30705" xr:uid="{00000000-0005-0000-0000-0000A2730000}"/>
    <cellStyle name="Notas 4 3 2 4" xfId="30706" xr:uid="{00000000-0005-0000-0000-0000A3730000}"/>
    <cellStyle name="Notas 4 3 3" xfId="9555" xr:uid="{00000000-0005-0000-0000-0000A4730000}"/>
    <cellStyle name="Notas 4 3 3 2" xfId="30707" xr:uid="{00000000-0005-0000-0000-0000A5730000}"/>
    <cellStyle name="Notas 4 3 3 2 2" xfId="30708" xr:uid="{00000000-0005-0000-0000-0000A6730000}"/>
    <cellStyle name="Notas 4 3 3 3" xfId="30709" xr:uid="{00000000-0005-0000-0000-0000A7730000}"/>
    <cellStyle name="Notas 4 3 3 4" xfId="30710" xr:uid="{00000000-0005-0000-0000-0000A8730000}"/>
    <cellStyle name="Notas 4 3 4" xfId="30711" xr:uid="{00000000-0005-0000-0000-0000A9730000}"/>
    <cellStyle name="Notas 4 3 4 2" xfId="30712" xr:uid="{00000000-0005-0000-0000-0000AA730000}"/>
    <cellStyle name="Notas 4 3 5" xfId="30713" xr:uid="{00000000-0005-0000-0000-0000AB730000}"/>
    <cellStyle name="Notas 4 3 6" xfId="30714" xr:uid="{00000000-0005-0000-0000-0000AC730000}"/>
    <cellStyle name="Notas 4 30" xfId="30715" xr:uid="{00000000-0005-0000-0000-0000AD730000}"/>
    <cellStyle name="Notas 4 4" xfId="5533" xr:uid="{00000000-0005-0000-0000-0000AE730000}"/>
    <cellStyle name="Notas 4 4 2" xfId="7778" xr:uid="{00000000-0005-0000-0000-0000AF730000}"/>
    <cellStyle name="Notas 4 4 2 2" xfId="11317" xr:uid="{00000000-0005-0000-0000-0000B0730000}"/>
    <cellStyle name="Notas 4 4 2 2 2" xfId="30716" xr:uid="{00000000-0005-0000-0000-0000B1730000}"/>
    <cellStyle name="Notas 4 4 2 2 3" xfId="30717" xr:uid="{00000000-0005-0000-0000-0000B2730000}"/>
    <cellStyle name="Notas 4 4 2 3" xfId="30718" xr:uid="{00000000-0005-0000-0000-0000B3730000}"/>
    <cellStyle name="Notas 4 4 2 4" xfId="30719" xr:uid="{00000000-0005-0000-0000-0000B4730000}"/>
    <cellStyle name="Notas 4 4 3" xfId="9556" xr:uid="{00000000-0005-0000-0000-0000B5730000}"/>
    <cellStyle name="Notas 4 4 3 2" xfId="30720" xr:uid="{00000000-0005-0000-0000-0000B6730000}"/>
    <cellStyle name="Notas 4 4 3 2 2" xfId="30721" xr:uid="{00000000-0005-0000-0000-0000B7730000}"/>
    <cellStyle name="Notas 4 4 3 3" xfId="30722" xr:uid="{00000000-0005-0000-0000-0000B8730000}"/>
    <cellStyle name="Notas 4 4 3 4" xfId="30723" xr:uid="{00000000-0005-0000-0000-0000B9730000}"/>
    <cellStyle name="Notas 4 4 4" xfId="30724" xr:uid="{00000000-0005-0000-0000-0000BA730000}"/>
    <cellStyle name="Notas 4 4 4 2" xfId="30725" xr:uid="{00000000-0005-0000-0000-0000BB730000}"/>
    <cellStyle name="Notas 4 4 5" xfId="30726" xr:uid="{00000000-0005-0000-0000-0000BC730000}"/>
    <cellStyle name="Notas 4 4 6" xfId="30727" xr:uid="{00000000-0005-0000-0000-0000BD730000}"/>
    <cellStyle name="Notas 4 5" xfId="5534" xr:uid="{00000000-0005-0000-0000-0000BE730000}"/>
    <cellStyle name="Notas 4 5 2" xfId="7779" xr:uid="{00000000-0005-0000-0000-0000BF730000}"/>
    <cellStyle name="Notas 4 5 2 2" xfId="11318" xr:uid="{00000000-0005-0000-0000-0000C0730000}"/>
    <cellStyle name="Notas 4 5 2 2 2" xfId="30728" xr:uid="{00000000-0005-0000-0000-0000C1730000}"/>
    <cellStyle name="Notas 4 5 2 2 3" xfId="30729" xr:uid="{00000000-0005-0000-0000-0000C2730000}"/>
    <cellStyle name="Notas 4 5 2 3" xfId="30730" xr:uid="{00000000-0005-0000-0000-0000C3730000}"/>
    <cellStyle name="Notas 4 5 2 4" xfId="30731" xr:uid="{00000000-0005-0000-0000-0000C4730000}"/>
    <cellStyle name="Notas 4 5 3" xfId="9557" xr:uid="{00000000-0005-0000-0000-0000C5730000}"/>
    <cellStyle name="Notas 4 5 3 2" xfId="30732" xr:uid="{00000000-0005-0000-0000-0000C6730000}"/>
    <cellStyle name="Notas 4 5 3 2 2" xfId="30733" xr:uid="{00000000-0005-0000-0000-0000C7730000}"/>
    <cellStyle name="Notas 4 5 3 3" xfId="30734" xr:uid="{00000000-0005-0000-0000-0000C8730000}"/>
    <cellStyle name="Notas 4 5 3 4" xfId="30735" xr:uid="{00000000-0005-0000-0000-0000C9730000}"/>
    <cellStyle name="Notas 4 5 4" xfId="30736" xr:uid="{00000000-0005-0000-0000-0000CA730000}"/>
    <cellStyle name="Notas 4 5 4 2" xfId="30737" xr:uid="{00000000-0005-0000-0000-0000CB730000}"/>
    <cellStyle name="Notas 4 5 5" xfId="30738" xr:uid="{00000000-0005-0000-0000-0000CC730000}"/>
    <cellStyle name="Notas 4 5 6" xfId="30739" xr:uid="{00000000-0005-0000-0000-0000CD730000}"/>
    <cellStyle name="Notas 4 6" xfId="5535" xr:uid="{00000000-0005-0000-0000-0000CE730000}"/>
    <cellStyle name="Notas 4 6 2" xfId="7780" xr:uid="{00000000-0005-0000-0000-0000CF730000}"/>
    <cellStyle name="Notas 4 6 2 2" xfId="11319" xr:uid="{00000000-0005-0000-0000-0000D0730000}"/>
    <cellStyle name="Notas 4 6 2 2 2" xfId="30740" xr:uid="{00000000-0005-0000-0000-0000D1730000}"/>
    <cellStyle name="Notas 4 6 2 2 3" xfId="30741" xr:uid="{00000000-0005-0000-0000-0000D2730000}"/>
    <cellStyle name="Notas 4 6 2 3" xfId="30742" xr:uid="{00000000-0005-0000-0000-0000D3730000}"/>
    <cellStyle name="Notas 4 6 2 4" xfId="30743" xr:uid="{00000000-0005-0000-0000-0000D4730000}"/>
    <cellStyle name="Notas 4 6 3" xfId="9558" xr:uid="{00000000-0005-0000-0000-0000D5730000}"/>
    <cellStyle name="Notas 4 6 3 2" xfId="30744" xr:uid="{00000000-0005-0000-0000-0000D6730000}"/>
    <cellStyle name="Notas 4 6 3 2 2" xfId="30745" xr:uid="{00000000-0005-0000-0000-0000D7730000}"/>
    <cellStyle name="Notas 4 6 3 3" xfId="30746" xr:uid="{00000000-0005-0000-0000-0000D8730000}"/>
    <cellStyle name="Notas 4 6 3 4" xfId="30747" xr:uid="{00000000-0005-0000-0000-0000D9730000}"/>
    <cellStyle name="Notas 4 6 4" xfId="30748" xr:uid="{00000000-0005-0000-0000-0000DA730000}"/>
    <cellStyle name="Notas 4 6 4 2" xfId="30749" xr:uid="{00000000-0005-0000-0000-0000DB730000}"/>
    <cellStyle name="Notas 4 6 5" xfId="30750" xr:uid="{00000000-0005-0000-0000-0000DC730000}"/>
    <cellStyle name="Notas 4 6 6" xfId="30751" xr:uid="{00000000-0005-0000-0000-0000DD730000}"/>
    <cellStyle name="Notas 4 7" xfId="5536" xr:uid="{00000000-0005-0000-0000-0000DE730000}"/>
    <cellStyle name="Notas 4 7 2" xfId="7781" xr:uid="{00000000-0005-0000-0000-0000DF730000}"/>
    <cellStyle name="Notas 4 7 2 2" xfId="11320" xr:uid="{00000000-0005-0000-0000-0000E0730000}"/>
    <cellStyle name="Notas 4 7 2 2 2" xfId="30752" xr:uid="{00000000-0005-0000-0000-0000E1730000}"/>
    <cellStyle name="Notas 4 7 2 2 3" xfId="30753" xr:uid="{00000000-0005-0000-0000-0000E2730000}"/>
    <cellStyle name="Notas 4 7 2 3" xfId="30754" xr:uid="{00000000-0005-0000-0000-0000E3730000}"/>
    <cellStyle name="Notas 4 7 2 4" xfId="30755" xr:uid="{00000000-0005-0000-0000-0000E4730000}"/>
    <cellStyle name="Notas 4 7 3" xfId="9559" xr:uid="{00000000-0005-0000-0000-0000E5730000}"/>
    <cellStyle name="Notas 4 7 3 2" xfId="30756" xr:uid="{00000000-0005-0000-0000-0000E6730000}"/>
    <cellStyle name="Notas 4 7 3 2 2" xfId="30757" xr:uid="{00000000-0005-0000-0000-0000E7730000}"/>
    <cellStyle name="Notas 4 7 3 3" xfId="30758" xr:uid="{00000000-0005-0000-0000-0000E8730000}"/>
    <cellStyle name="Notas 4 7 3 4" xfId="30759" xr:uid="{00000000-0005-0000-0000-0000E9730000}"/>
    <cellStyle name="Notas 4 7 4" xfId="30760" xr:uid="{00000000-0005-0000-0000-0000EA730000}"/>
    <cellStyle name="Notas 4 7 4 2" xfId="30761" xr:uid="{00000000-0005-0000-0000-0000EB730000}"/>
    <cellStyle name="Notas 4 7 5" xfId="30762" xr:uid="{00000000-0005-0000-0000-0000EC730000}"/>
    <cellStyle name="Notas 4 7 6" xfId="30763" xr:uid="{00000000-0005-0000-0000-0000ED730000}"/>
    <cellStyle name="Notas 4 8" xfId="5537" xr:uid="{00000000-0005-0000-0000-0000EE730000}"/>
    <cellStyle name="Notas 4 8 2" xfId="7782" xr:uid="{00000000-0005-0000-0000-0000EF730000}"/>
    <cellStyle name="Notas 4 8 2 2" xfId="11321" xr:uid="{00000000-0005-0000-0000-0000F0730000}"/>
    <cellStyle name="Notas 4 8 2 2 2" xfId="30764" xr:uid="{00000000-0005-0000-0000-0000F1730000}"/>
    <cellStyle name="Notas 4 8 2 2 3" xfId="30765" xr:uid="{00000000-0005-0000-0000-0000F2730000}"/>
    <cellStyle name="Notas 4 8 2 3" xfId="30766" xr:uid="{00000000-0005-0000-0000-0000F3730000}"/>
    <cellStyle name="Notas 4 8 2 4" xfId="30767" xr:uid="{00000000-0005-0000-0000-0000F4730000}"/>
    <cellStyle name="Notas 4 8 3" xfId="9560" xr:uid="{00000000-0005-0000-0000-0000F5730000}"/>
    <cellStyle name="Notas 4 8 3 2" xfId="30768" xr:uid="{00000000-0005-0000-0000-0000F6730000}"/>
    <cellStyle name="Notas 4 8 3 2 2" xfId="30769" xr:uid="{00000000-0005-0000-0000-0000F7730000}"/>
    <cellStyle name="Notas 4 8 3 3" xfId="30770" xr:uid="{00000000-0005-0000-0000-0000F8730000}"/>
    <cellStyle name="Notas 4 8 3 4" xfId="30771" xr:uid="{00000000-0005-0000-0000-0000F9730000}"/>
    <cellStyle name="Notas 4 8 4" xfId="30772" xr:uid="{00000000-0005-0000-0000-0000FA730000}"/>
    <cellStyle name="Notas 4 8 4 2" xfId="30773" xr:uid="{00000000-0005-0000-0000-0000FB730000}"/>
    <cellStyle name="Notas 4 8 5" xfId="30774" xr:uid="{00000000-0005-0000-0000-0000FC730000}"/>
    <cellStyle name="Notas 4 8 6" xfId="30775" xr:uid="{00000000-0005-0000-0000-0000FD730000}"/>
    <cellStyle name="Notas 4 9" xfId="5538" xr:uid="{00000000-0005-0000-0000-0000FE730000}"/>
    <cellStyle name="Notas 4 9 2" xfId="7783" xr:uid="{00000000-0005-0000-0000-0000FF730000}"/>
    <cellStyle name="Notas 4 9 2 2" xfId="11322" xr:uid="{00000000-0005-0000-0000-000000740000}"/>
    <cellStyle name="Notas 4 9 2 2 2" xfId="30776" xr:uid="{00000000-0005-0000-0000-000001740000}"/>
    <cellStyle name="Notas 4 9 2 2 3" xfId="30777" xr:uid="{00000000-0005-0000-0000-000002740000}"/>
    <cellStyle name="Notas 4 9 2 3" xfId="30778" xr:uid="{00000000-0005-0000-0000-000003740000}"/>
    <cellStyle name="Notas 4 9 2 4" xfId="30779" xr:uid="{00000000-0005-0000-0000-000004740000}"/>
    <cellStyle name="Notas 4 9 3" xfId="9561" xr:uid="{00000000-0005-0000-0000-000005740000}"/>
    <cellStyle name="Notas 4 9 3 2" xfId="30780" xr:uid="{00000000-0005-0000-0000-000006740000}"/>
    <cellStyle name="Notas 4 9 3 2 2" xfId="30781" xr:uid="{00000000-0005-0000-0000-000007740000}"/>
    <cellStyle name="Notas 4 9 3 3" xfId="30782" xr:uid="{00000000-0005-0000-0000-000008740000}"/>
    <cellStyle name="Notas 4 9 3 4" xfId="30783" xr:uid="{00000000-0005-0000-0000-000009740000}"/>
    <cellStyle name="Notas 4 9 4" xfId="30784" xr:uid="{00000000-0005-0000-0000-00000A740000}"/>
    <cellStyle name="Notas 4 9 4 2" xfId="30785" xr:uid="{00000000-0005-0000-0000-00000B740000}"/>
    <cellStyle name="Notas 4 9 5" xfId="30786" xr:uid="{00000000-0005-0000-0000-00000C740000}"/>
    <cellStyle name="Notas 4 9 6" xfId="30787" xr:uid="{00000000-0005-0000-0000-00000D740000}"/>
    <cellStyle name="Notas 5" xfId="5539" xr:uid="{00000000-0005-0000-0000-00000E740000}"/>
    <cellStyle name="Notas 5 1" xfId="30788" xr:uid="{00000000-0005-0000-0000-00000F740000}"/>
    <cellStyle name="Notas 5 10" xfId="5540" xr:uid="{00000000-0005-0000-0000-000010740000}"/>
    <cellStyle name="Notas 5 10 2" xfId="7785" xr:uid="{00000000-0005-0000-0000-000011740000}"/>
    <cellStyle name="Notas 5 10 2 2" xfId="11324" xr:uid="{00000000-0005-0000-0000-000012740000}"/>
    <cellStyle name="Notas 5 10 2 2 2" xfId="30789" xr:uid="{00000000-0005-0000-0000-000013740000}"/>
    <cellStyle name="Notas 5 10 2 2 3" xfId="30790" xr:uid="{00000000-0005-0000-0000-000014740000}"/>
    <cellStyle name="Notas 5 10 2 3" xfId="30791" xr:uid="{00000000-0005-0000-0000-000015740000}"/>
    <cellStyle name="Notas 5 10 2 4" xfId="30792" xr:uid="{00000000-0005-0000-0000-000016740000}"/>
    <cellStyle name="Notas 5 10 3" xfId="9563" xr:uid="{00000000-0005-0000-0000-000017740000}"/>
    <cellStyle name="Notas 5 10 3 2" xfId="30793" xr:uid="{00000000-0005-0000-0000-000018740000}"/>
    <cellStyle name="Notas 5 10 3 2 2" xfId="30794" xr:uid="{00000000-0005-0000-0000-000019740000}"/>
    <cellStyle name="Notas 5 10 3 3" xfId="30795" xr:uid="{00000000-0005-0000-0000-00001A740000}"/>
    <cellStyle name="Notas 5 10 3 4" xfId="30796" xr:uid="{00000000-0005-0000-0000-00001B740000}"/>
    <cellStyle name="Notas 5 10 4" xfId="30797" xr:uid="{00000000-0005-0000-0000-00001C740000}"/>
    <cellStyle name="Notas 5 10 4 2" xfId="30798" xr:uid="{00000000-0005-0000-0000-00001D740000}"/>
    <cellStyle name="Notas 5 10 5" xfId="30799" xr:uid="{00000000-0005-0000-0000-00001E740000}"/>
    <cellStyle name="Notas 5 10 6" xfId="30800" xr:uid="{00000000-0005-0000-0000-00001F740000}"/>
    <cellStyle name="Notas 5 11" xfId="5541" xr:uid="{00000000-0005-0000-0000-000020740000}"/>
    <cellStyle name="Notas 5 11 2" xfId="7786" xr:uid="{00000000-0005-0000-0000-000021740000}"/>
    <cellStyle name="Notas 5 11 2 2" xfId="11325" xr:uid="{00000000-0005-0000-0000-000022740000}"/>
    <cellStyle name="Notas 5 11 2 2 2" xfId="30801" xr:uid="{00000000-0005-0000-0000-000023740000}"/>
    <cellStyle name="Notas 5 11 2 2 3" xfId="30802" xr:uid="{00000000-0005-0000-0000-000024740000}"/>
    <cellStyle name="Notas 5 11 2 3" xfId="30803" xr:uid="{00000000-0005-0000-0000-000025740000}"/>
    <cellStyle name="Notas 5 11 2 4" xfId="30804" xr:uid="{00000000-0005-0000-0000-000026740000}"/>
    <cellStyle name="Notas 5 11 3" xfId="9564" xr:uid="{00000000-0005-0000-0000-000027740000}"/>
    <cellStyle name="Notas 5 11 3 2" xfId="30805" xr:uid="{00000000-0005-0000-0000-000028740000}"/>
    <cellStyle name="Notas 5 11 3 2 2" xfId="30806" xr:uid="{00000000-0005-0000-0000-000029740000}"/>
    <cellStyle name="Notas 5 11 3 3" xfId="30807" xr:uid="{00000000-0005-0000-0000-00002A740000}"/>
    <cellStyle name="Notas 5 11 3 4" xfId="30808" xr:uid="{00000000-0005-0000-0000-00002B740000}"/>
    <cellStyle name="Notas 5 11 4" xfId="30809" xr:uid="{00000000-0005-0000-0000-00002C740000}"/>
    <cellStyle name="Notas 5 11 4 2" xfId="30810" xr:uid="{00000000-0005-0000-0000-00002D740000}"/>
    <cellStyle name="Notas 5 11 5" xfId="30811" xr:uid="{00000000-0005-0000-0000-00002E740000}"/>
    <cellStyle name="Notas 5 11 6" xfId="30812" xr:uid="{00000000-0005-0000-0000-00002F740000}"/>
    <cellStyle name="Notas 5 12" xfId="5542" xr:uid="{00000000-0005-0000-0000-000030740000}"/>
    <cellStyle name="Notas 5 12 2" xfId="7787" xr:uid="{00000000-0005-0000-0000-000031740000}"/>
    <cellStyle name="Notas 5 12 2 2" xfId="11326" xr:uid="{00000000-0005-0000-0000-000032740000}"/>
    <cellStyle name="Notas 5 12 2 2 2" xfId="30813" xr:uid="{00000000-0005-0000-0000-000033740000}"/>
    <cellStyle name="Notas 5 12 2 2 3" xfId="30814" xr:uid="{00000000-0005-0000-0000-000034740000}"/>
    <cellStyle name="Notas 5 12 2 3" xfId="30815" xr:uid="{00000000-0005-0000-0000-000035740000}"/>
    <cellStyle name="Notas 5 12 2 4" xfId="30816" xr:uid="{00000000-0005-0000-0000-000036740000}"/>
    <cellStyle name="Notas 5 12 3" xfId="9565" xr:uid="{00000000-0005-0000-0000-000037740000}"/>
    <cellStyle name="Notas 5 12 3 2" xfId="30817" xr:uid="{00000000-0005-0000-0000-000038740000}"/>
    <cellStyle name="Notas 5 12 3 2 2" xfId="30818" xr:uid="{00000000-0005-0000-0000-000039740000}"/>
    <cellStyle name="Notas 5 12 3 3" xfId="30819" xr:uid="{00000000-0005-0000-0000-00003A740000}"/>
    <cellStyle name="Notas 5 12 3 4" xfId="30820" xr:uid="{00000000-0005-0000-0000-00003B740000}"/>
    <cellStyle name="Notas 5 12 4" xfId="30821" xr:uid="{00000000-0005-0000-0000-00003C740000}"/>
    <cellStyle name="Notas 5 12 4 2" xfId="30822" xr:uid="{00000000-0005-0000-0000-00003D740000}"/>
    <cellStyle name="Notas 5 12 5" xfId="30823" xr:uid="{00000000-0005-0000-0000-00003E740000}"/>
    <cellStyle name="Notas 5 12 6" xfId="30824" xr:uid="{00000000-0005-0000-0000-00003F740000}"/>
    <cellStyle name="Notas 5 13" xfId="5543" xr:uid="{00000000-0005-0000-0000-000040740000}"/>
    <cellStyle name="Notas 5 13 2" xfId="7788" xr:uid="{00000000-0005-0000-0000-000041740000}"/>
    <cellStyle name="Notas 5 13 2 2" xfId="11327" xr:uid="{00000000-0005-0000-0000-000042740000}"/>
    <cellStyle name="Notas 5 13 2 2 2" xfId="30825" xr:uid="{00000000-0005-0000-0000-000043740000}"/>
    <cellStyle name="Notas 5 13 2 2 3" xfId="30826" xr:uid="{00000000-0005-0000-0000-000044740000}"/>
    <cellStyle name="Notas 5 13 2 3" xfId="30827" xr:uid="{00000000-0005-0000-0000-000045740000}"/>
    <cellStyle name="Notas 5 13 2 4" xfId="30828" xr:uid="{00000000-0005-0000-0000-000046740000}"/>
    <cellStyle name="Notas 5 13 3" xfId="9566" xr:uid="{00000000-0005-0000-0000-000047740000}"/>
    <cellStyle name="Notas 5 13 3 2" xfId="30829" xr:uid="{00000000-0005-0000-0000-000048740000}"/>
    <cellStyle name="Notas 5 13 3 2 2" xfId="30830" xr:uid="{00000000-0005-0000-0000-000049740000}"/>
    <cellStyle name="Notas 5 13 3 3" xfId="30831" xr:uid="{00000000-0005-0000-0000-00004A740000}"/>
    <cellStyle name="Notas 5 13 3 4" xfId="30832" xr:uid="{00000000-0005-0000-0000-00004B740000}"/>
    <cellStyle name="Notas 5 13 4" xfId="30833" xr:uid="{00000000-0005-0000-0000-00004C740000}"/>
    <cellStyle name="Notas 5 13 4 2" xfId="30834" xr:uid="{00000000-0005-0000-0000-00004D740000}"/>
    <cellStyle name="Notas 5 13 5" xfId="30835" xr:uid="{00000000-0005-0000-0000-00004E740000}"/>
    <cellStyle name="Notas 5 13 6" xfId="30836" xr:uid="{00000000-0005-0000-0000-00004F740000}"/>
    <cellStyle name="Notas 5 14" xfId="5544" xr:uid="{00000000-0005-0000-0000-000050740000}"/>
    <cellStyle name="Notas 5 14 2" xfId="7789" xr:uid="{00000000-0005-0000-0000-000051740000}"/>
    <cellStyle name="Notas 5 14 2 2" xfId="11328" xr:uid="{00000000-0005-0000-0000-000052740000}"/>
    <cellStyle name="Notas 5 14 2 2 2" xfId="30837" xr:uid="{00000000-0005-0000-0000-000053740000}"/>
    <cellStyle name="Notas 5 14 2 2 3" xfId="30838" xr:uid="{00000000-0005-0000-0000-000054740000}"/>
    <cellStyle name="Notas 5 14 2 3" xfId="30839" xr:uid="{00000000-0005-0000-0000-000055740000}"/>
    <cellStyle name="Notas 5 14 2 4" xfId="30840" xr:uid="{00000000-0005-0000-0000-000056740000}"/>
    <cellStyle name="Notas 5 14 3" xfId="9567" xr:uid="{00000000-0005-0000-0000-000057740000}"/>
    <cellStyle name="Notas 5 14 3 2" xfId="30841" xr:uid="{00000000-0005-0000-0000-000058740000}"/>
    <cellStyle name="Notas 5 14 3 2 2" xfId="30842" xr:uid="{00000000-0005-0000-0000-000059740000}"/>
    <cellStyle name="Notas 5 14 3 3" xfId="30843" xr:uid="{00000000-0005-0000-0000-00005A740000}"/>
    <cellStyle name="Notas 5 14 3 4" xfId="30844" xr:uid="{00000000-0005-0000-0000-00005B740000}"/>
    <cellStyle name="Notas 5 14 4" xfId="30845" xr:uid="{00000000-0005-0000-0000-00005C740000}"/>
    <cellStyle name="Notas 5 14 4 2" xfId="30846" xr:uid="{00000000-0005-0000-0000-00005D740000}"/>
    <cellStyle name="Notas 5 14 5" xfId="30847" xr:uid="{00000000-0005-0000-0000-00005E740000}"/>
    <cellStyle name="Notas 5 14 6" xfId="30848" xr:uid="{00000000-0005-0000-0000-00005F740000}"/>
    <cellStyle name="Notas 5 15" xfId="5545" xr:uid="{00000000-0005-0000-0000-000060740000}"/>
    <cellStyle name="Notas 5 15 2" xfId="7790" xr:uid="{00000000-0005-0000-0000-000061740000}"/>
    <cellStyle name="Notas 5 15 2 2" xfId="11329" xr:uid="{00000000-0005-0000-0000-000062740000}"/>
    <cellStyle name="Notas 5 15 2 2 2" xfId="30849" xr:uid="{00000000-0005-0000-0000-000063740000}"/>
    <cellStyle name="Notas 5 15 2 2 3" xfId="30850" xr:uid="{00000000-0005-0000-0000-000064740000}"/>
    <cellStyle name="Notas 5 15 2 3" xfId="30851" xr:uid="{00000000-0005-0000-0000-000065740000}"/>
    <cellStyle name="Notas 5 15 2 4" xfId="30852" xr:uid="{00000000-0005-0000-0000-000066740000}"/>
    <cellStyle name="Notas 5 15 3" xfId="9568" xr:uid="{00000000-0005-0000-0000-000067740000}"/>
    <cellStyle name="Notas 5 15 3 2" xfId="30853" xr:uid="{00000000-0005-0000-0000-000068740000}"/>
    <cellStyle name="Notas 5 15 3 2 2" xfId="30854" xr:uid="{00000000-0005-0000-0000-000069740000}"/>
    <cellStyle name="Notas 5 15 3 3" xfId="30855" xr:uid="{00000000-0005-0000-0000-00006A740000}"/>
    <cellStyle name="Notas 5 15 3 4" xfId="30856" xr:uid="{00000000-0005-0000-0000-00006B740000}"/>
    <cellStyle name="Notas 5 15 4" xfId="30857" xr:uid="{00000000-0005-0000-0000-00006C740000}"/>
    <cellStyle name="Notas 5 15 4 2" xfId="30858" xr:uid="{00000000-0005-0000-0000-00006D740000}"/>
    <cellStyle name="Notas 5 15 5" xfId="30859" xr:uid="{00000000-0005-0000-0000-00006E740000}"/>
    <cellStyle name="Notas 5 15 6" xfId="30860" xr:uid="{00000000-0005-0000-0000-00006F740000}"/>
    <cellStyle name="Notas 5 16" xfId="5546" xr:uid="{00000000-0005-0000-0000-000070740000}"/>
    <cellStyle name="Notas 5 16 2" xfId="7791" xr:uid="{00000000-0005-0000-0000-000071740000}"/>
    <cellStyle name="Notas 5 16 2 2" xfId="11330" xr:uid="{00000000-0005-0000-0000-000072740000}"/>
    <cellStyle name="Notas 5 16 2 2 2" xfId="30861" xr:uid="{00000000-0005-0000-0000-000073740000}"/>
    <cellStyle name="Notas 5 16 2 2 3" xfId="30862" xr:uid="{00000000-0005-0000-0000-000074740000}"/>
    <cellStyle name="Notas 5 16 2 3" xfId="30863" xr:uid="{00000000-0005-0000-0000-000075740000}"/>
    <cellStyle name="Notas 5 16 2 4" xfId="30864" xr:uid="{00000000-0005-0000-0000-000076740000}"/>
    <cellStyle name="Notas 5 16 3" xfId="9569" xr:uid="{00000000-0005-0000-0000-000077740000}"/>
    <cellStyle name="Notas 5 16 3 2" xfId="30865" xr:uid="{00000000-0005-0000-0000-000078740000}"/>
    <cellStyle name="Notas 5 16 3 2 2" xfId="30866" xr:uid="{00000000-0005-0000-0000-000079740000}"/>
    <cellStyle name="Notas 5 16 3 3" xfId="30867" xr:uid="{00000000-0005-0000-0000-00007A740000}"/>
    <cellStyle name="Notas 5 16 3 4" xfId="30868" xr:uid="{00000000-0005-0000-0000-00007B740000}"/>
    <cellStyle name="Notas 5 16 4" xfId="30869" xr:uid="{00000000-0005-0000-0000-00007C740000}"/>
    <cellStyle name="Notas 5 16 4 2" xfId="30870" xr:uid="{00000000-0005-0000-0000-00007D740000}"/>
    <cellStyle name="Notas 5 16 5" xfId="30871" xr:uid="{00000000-0005-0000-0000-00007E740000}"/>
    <cellStyle name="Notas 5 16 6" xfId="30872" xr:uid="{00000000-0005-0000-0000-00007F740000}"/>
    <cellStyle name="Notas 5 17" xfId="5547" xr:uid="{00000000-0005-0000-0000-000080740000}"/>
    <cellStyle name="Notas 5 17 2" xfId="7792" xr:uid="{00000000-0005-0000-0000-000081740000}"/>
    <cellStyle name="Notas 5 17 2 2" xfId="11331" xr:uid="{00000000-0005-0000-0000-000082740000}"/>
    <cellStyle name="Notas 5 17 2 2 2" xfId="30873" xr:uid="{00000000-0005-0000-0000-000083740000}"/>
    <cellStyle name="Notas 5 17 2 2 3" xfId="30874" xr:uid="{00000000-0005-0000-0000-000084740000}"/>
    <cellStyle name="Notas 5 17 2 3" xfId="30875" xr:uid="{00000000-0005-0000-0000-000085740000}"/>
    <cellStyle name="Notas 5 17 2 4" xfId="30876" xr:uid="{00000000-0005-0000-0000-000086740000}"/>
    <cellStyle name="Notas 5 17 3" xfId="9570" xr:uid="{00000000-0005-0000-0000-000087740000}"/>
    <cellStyle name="Notas 5 17 3 2" xfId="30877" xr:uid="{00000000-0005-0000-0000-000088740000}"/>
    <cellStyle name="Notas 5 17 3 2 2" xfId="30878" xr:uid="{00000000-0005-0000-0000-000089740000}"/>
    <cellStyle name="Notas 5 17 3 3" xfId="30879" xr:uid="{00000000-0005-0000-0000-00008A740000}"/>
    <cellStyle name="Notas 5 17 3 4" xfId="30880" xr:uid="{00000000-0005-0000-0000-00008B740000}"/>
    <cellStyle name="Notas 5 17 4" xfId="30881" xr:uid="{00000000-0005-0000-0000-00008C740000}"/>
    <cellStyle name="Notas 5 17 4 2" xfId="30882" xr:uid="{00000000-0005-0000-0000-00008D740000}"/>
    <cellStyle name="Notas 5 17 5" xfId="30883" xr:uid="{00000000-0005-0000-0000-00008E740000}"/>
    <cellStyle name="Notas 5 17 6" xfId="30884" xr:uid="{00000000-0005-0000-0000-00008F740000}"/>
    <cellStyle name="Notas 5 18" xfId="5548" xr:uid="{00000000-0005-0000-0000-000090740000}"/>
    <cellStyle name="Notas 5 18 2" xfId="7793" xr:uid="{00000000-0005-0000-0000-000091740000}"/>
    <cellStyle name="Notas 5 18 2 2" xfId="11332" xr:uid="{00000000-0005-0000-0000-000092740000}"/>
    <cellStyle name="Notas 5 18 2 2 2" xfId="30885" xr:uid="{00000000-0005-0000-0000-000093740000}"/>
    <cellStyle name="Notas 5 18 2 2 3" xfId="30886" xr:uid="{00000000-0005-0000-0000-000094740000}"/>
    <cellStyle name="Notas 5 18 2 3" xfId="30887" xr:uid="{00000000-0005-0000-0000-000095740000}"/>
    <cellStyle name="Notas 5 18 2 4" xfId="30888" xr:uid="{00000000-0005-0000-0000-000096740000}"/>
    <cellStyle name="Notas 5 18 3" xfId="9571" xr:uid="{00000000-0005-0000-0000-000097740000}"/>
    <cellStyle name="Notas 5 18 3 2" xfId="30889" xr:uid="{00000000-0005-0000-0000-000098740000}"/>
    <cellStyle name="Notas 5 18 3 2 2" xfId="30890" xr:uid="{00000000-0005-0000-0000-000099740000}"/>
    <cellStyle name="Notas 5 18 3 3" xfId="30891" xr:uid="{00000000-0005-0000-0000-00009A740000}"/>
    <cellStyle name="Notas 5 18 3 4" xfId="30892" xr:uid="{00000000-0005-0000-0000-00009B740000}"/>
    <cellStyle name="Notas 5 18 4" xfId="30893" xr:uid="{00000000-0005-0000-0000-00009C740000}"/>
    <cellStyle name="Notas 5 18 4 2" xfId="30894" xr:uid="{00000000-0005-0000-0000-00009D740000}"/>
    <cellStyle name="Notas 5 18 5" xfId="30895" xr:uid="{00000000-0005-0000-0000-00009E740000}"/>
    <cellStyle name="Notas 5 18 6" xfId="30896" xr:uid="{00000000-0005-0000-0000-00009F740000}"/>
    <cellStyle name="Notas 5 19" xfId="5549" xr:uid="{00000000-0005-0000-0000-0000A0740000}"/>
    <cellStyle name="Notas 5 19 2" xfId="7794" xr:uid="{00000000-0005-0000-0000-0000A1740000}"/>
    <cellStyle name="Notas 5 19 2 2" xfId="11333" xr:uid="{00000000-0005-0000-0000-0000A2740000}"/>
    <cellStyle name="Notas 5 19 2 2 2" xfId="30897" xr:uid="{00000000-0005-0000-0000-0000A3740000}"/>
    <cellStyle name="Notas 5 19 2 2 3" xfId="30898" xr:uid="{00000000-0005-0000-0000-0000A4740000}"/>
    <cellStyle name="Notas 5 19 2 3" xfId="30899" xr:uid="{00000000-0005-0000-0000-0000A5740000}"/>
    <cellStyle name="Notas 5 19 2 4" xfId="30900" xr:uid="{00000000-0005-0000-0000-0000A6740000}"/>
    <cellStyle name="Notas 5 19 3" xfId="9572" xr:uid="{00000000-0005-0000-0000-0000A7740000}"/>
    <cellStyle name="Notas 5 19 3 2" xfId="30901" xr:uid="{00000000-0005-0000-0000-0000A8740000}"/>
    <cellStyle name="Notas 5 19 3 2 2" xfId="30902" xr:uid="{00000000-0005-0000-0000-0000A9740000}"/>
    <cellStyle name="Notas 5 19 3 3" xfId="30903" xr:uid="{00000000-0005-0000-0000-0000AA740000}"/>
    <cellStyle name="Notas 5 19 3 4" xfId="30904" xr:uid="{00000000-0005-0000-0000-0000AB740000}"/>
    <cellStyle name="Notas 5 19 4" xfId="30905" xr:uid="{00000000-0005-0000-0000-0000AC740000}"/>
    <cellStyle name="Notas 5 19 4 2" xfId="30906" xr:uid="{00000000-0005-0000-0000-0000AD740000}"/>
    <cellStyle name="Notas 5 19 5" xfId="30907" xr:uid="{00000000-0005-0000-0000-0000AE740000}"/>
    <cellStyle name="Notas 5 19 6" xfId="30908" xr:uid="{00000000-0005-0000-0000-0000AF740000}"/>
    <cellStyle name="Notas 5 2" xfId="5550" xr:uid="{00000000-0005-0000-0000-0000B0740000}"/>
    <cellStyle name="Notas 5 2 2" xfId="7795" xr:uid="{00000000-0005-0000-0000-0000B1740000}"/>
    <cellStyle name="Notas 5 2 2 2" xfId="11334" xr:uid="{00000000-0005-0000-0000-0000B2740000}"/>
    <cellStyle name="Notas 5 2 2 2 2" xfId="30909" xr:uid="{00000000-0005-0000-0000-0000B3740000}"/>
    <cellStyle name="Notas 5 2 2 2 3" xfId="30910" xr:uid="{00000000-0005-0000-0000-0000B4740000}"/>
    <cellStyle name="Notas 5 2 2 3" xfId="30911" xr:uid="{00000000-0005-0000-0000-0000B5740000}"/>
    <cellStyle name="Notas 5 2 2 4" xfId="30912" xr:uid="{00000000-0005-0000-0000-0000B6740000}"/>
    <cellStyle name="Notas 5 2 3" xfId="9573" xr:uid="{00000000-0005-0000-0000-0000B7740000}"/>
    <cellStyle name="Notas 5 2 3 2" xfId="30913" xr:uid="{00000000-0005-0000-0000-0000B8740000}"/>
    <cellStyle name="Notas 5 2 3 2 2" xfId="30914" xr:uid="{00000000-0005-0000-0000-0000B9740000}"/>
    <cellStyle name="Notas 5 2 3 3" xfId="30915" xr:uid="{00000000-0005-0000-0000-0000BA740000}"/>
    <cellStyle name="Notas 5 2 3 4" xfId="30916" xr:uid="{00000000-0005-0000-0000-0000BB740000}"/>
    <cellStyle name="Notas 5 2 4" xfId="30917" xr:uid="{00000000-0005-0000-0000-0000BC740000}"/>
    <cellStyle name="Notas 5 2 4 2" xfId="30918" xr:uid="{00000000-0005-0000-0000-0000BD740000}"/>
    <cellStyle name="Notas 5 2 5" xfId="30919" xr:uid="{00000000-0005-0000-0000-0000BE740000}"/>
    <cellStyle name="Notas 5 2 6" xfId="30920" xr:uid="{00000000-0005-0000-0000-0000BF740000}"/>
    <cellStyle name="Notas 5 20" xfId="5551" xr:uid="{00000000-0005-0000-0000-0000C0740000}"/>
    <cellStyle name="Notas 5 20 2" xfId="7796" xr:uid="{00000000-0005-0000-0000-0000C1740000}"/>
    <cellStyle name="Notas 5 20 2 2" xfId="11335" xr:uid="{00000000-0005-0000-0000-0000C2740000}"/>
    <cellStyle name="Notas 5 20 2 2 2" xfId="30921" xr:uid="{00000000-0005-0000-0000-0000C3740000}"/>
    <cellStyle name="Notas 5 20 2 2 3" xfId="30922" xr:uid="{00000000-0005-0000-0000-0000C4740000}"/>
    <cellStyle name="Notas 5 20 2 3" xfId="30923" xr:uid="{00000000-0005-0000-0000-0000C5740000}"/>
    <cellStyle name="Notas 5 20 2 4" xfId="30924" xr:uid="{00000000-0005-0000-0000-0000C6740000}"/>
    <cellStyle name="Notas 5 20 3" xfId="9574" xr:uid="{00000000-0005-0000-0000-0000C7740000}"/>
    <cellStyle name="Notas 5 20 3 2" xfId="30925" xr:uid="{00000000-0005-0000-0000-0000C8740000}"/>
    <cellStyle name="Notas 5 20 3 2 2" xfId="30926" xr:uid="{00000000-0005-0000-0000-0000C9740000}"/>
    <cellStyle name="Notas 5 20 3 3" xfId="30927" xr:uid="{00000000-0005-0000-0000-0000CA740000}"/>
    <cellStyle name="Notas 5 20 3 4" xfId="30928" xr:uid="{00000000-0005-0000-0000-0000CB740000}"/>
    <cellStyle name="Notas 5 20 4" xfId="30929" xr:uid="{00000000-0005-0000-0000-0000CC740000}"/>
    <cellStyle name="Notas 5 20 4 2" xfId="30930" xr:uid="{00000000-0005-0000-0000-0000CD740000}"/>
    <cellStyle name="Notas 5 20 5" xfId="30931" xr:uid="{00000000-0005-0000-0000-0000CE740000}"/>
    <cellStyle name="Notas 5 20 6" xfId="30932" xr:uid="{00000000-0005-0000-0000-0000CF740000}"/>
    <cellStyle name="Notas 5 21" xfId="5552" xr:uid="{00000000-0005-0000-0000-0000D0740000}"/>
    <cellStyle name="Notas 5 21 2" xfId="7797" xr:uid="{00000000-0005-0000-0000-0000D1740000}"/>
    <cellStyle name="Notas 5 21 2 2" xfId="11336" xr:uid="{00000000-0005-0000-0000-0000D2740000}"/>
    <cellStyle name="Notas 5 21 2 2 2" xfId="30933" xr:uid="{00000000-0005-0000-0000-0000D3740000}"/>
    <cellStyle name="Notas 5 21 2 2 3" xfId="30934" xr:uid="{00000000-0005-0000-0000-0000D4740000}"/>
    <cellStyle name="Notas 5 21 2 3" xfId="30935" xr:uid="{00000000-0005-0000-0000-0000D5740000}"/>
    <cellStyle name="Notas 5 21 2 4" xfId="30936" xr:uid="{00000000-0005-0000-0000-0000D6740000}"/>
    <cellStyle name="Notas 5 21 3" xfId="9575" xr:uid="{00000000-0005-0000-0000-0000D7740000}"/>
    <cellStyle name="Notas 5 21 3 2" xfId="30937" xr:uid="{00000000-0005-0000-0000-0000D8740000}"/>
    <cellStyle name="Notas 5 21 3 2 2" xfId="30938" xr:uid="{00000000-0005-0000-0000-0000D9740000}"/>
    <cellStyle name="Notas 5 21 3 3" xfId="30939" xr:uid="{00000000-0005-0000-0000-0000DA740000}"/>
    <cellStyle name="Notas 5 21 3 4" xfId="30940" xr:uid="{00000000-0005-0000-0000-0000DB740000}"/>
    <cellStyle name="Notas 5 21 4" xfId="30941" xr:uid="{00000000-0005-0000-0000-0000DC740000}"/>
    <cellStyle name="Notas 5 21 4 2" xfId="30942" xr:uid="{00000000-0005-0000-0000-0000DD740000}"/>
    <cellStyle name="Notas 5 21 5" xfId="30943" xr:uid="{00000000-0005-0000-0000-0000DE740000}"/>
    <cellStyle name="Notas 5 21 6" xfId="30944" xr:uid="{00000000-0005-0000-0000-0000DF740000}"/>
    <cellStyle name="Notas 5 22" xfId="5553" xr:uid="{00000000-0005-0000-0000-0000E0740000}"/>
    <cellStyle name="Notas 5 22 2" xfId="7798" xr:uid="{00000000-0005-0000-0000-0000E1740000}"/>
    <cellStyle name="Notas 5 22 2 2" xfId="11337" xr:uid="{00000000-0005-0000-0000-0000E2740000}"/>
    <cellStyle name="Notas 5 22 2 2 2" xfId="30945" xr:uid="{00000000-0005-0000-0000-0000E3740000}"/>
    <cellStyle name="Notas 5 22 2 2 3" xfId="30946" xr:uid="{00000000-0005-0000-0000-0000E4740000}"/>
    <cellStyle name="Notas 5 22 2 3" xfId="30947" xr:uid="{00000000-0005-0000-0000-0000E5740000}"/>
    <cellStyle name="Notas 5 22 2 4" xfId="30948" xr:uid="{00000000-0005-0000-0000-0000E6740000}"/>
    <cellStyle name="Notas 5 22 3" xfId="9576" xr:uid="{00000000-0005-0000-0000-0000E7740000}"/>
    <cellStyle name="Notas 5 22 3 2" xfId="30949" xr:uid="{00000000-0005-0000-0000-0000E8740000}"/>
    <cellStyle name="Notas 5 22 3 2 2" xfId="30950" xr:uid="{00000000-0005-0000-0000-0000E9740000}"/>
    <cellStyle name="Notas 5 22 3 3" xfId="30951" xr:uid="{00000000-0005-0000-0000-0000EA740000}"/>
    <cellStyle name="Notas 5 22 3 4" xfId="30952" xr:uid="{00000000-0005-0000-0000-0000EB740000}"/>
    <cellStyle name="Notas 5 22 4" xfId="30953" xr:uid="{00000000-0005-0000-0000-0000EC740000}"/>
    <cellStyle name="Notas 5 22 4 2" xfId="30954" xr:uid="{00000000-0005-0000-0000-0000ED740000}"/>
    <cellStyle name="Notas 5 22 5" xfId="30955" xr:uid="{00000000-0005-0000-0000-0000EE740000}"/>
    <cellStyle name="Notas 5 22 6" xfId="30956" xr:uid="{00000000-0005-0000-0000-0000EF740000}"/>
    <cellStyle name="Notas 5 23" xfId="5554" xr:uid="{00000000-0005-0000-0000-0000F0740000}"/>
    <cellStyle name="Notas 5 23 2" xfId="7799" xr:uid="{00000000-0005-0000-0000-0000F1740000}"/>
    <cellStyle name="Notas 5 23 2 2" xfId="11338" xr:uid="{00000000-0005-0000-0000-0000F2740000}"/>
    <cellStyle name="Notas 5 23 2 2 2" xfId="30957" xr:uid="{00000000-0005-0000-0000-0000F3740000}"/>
    <cellStyle name="Notas 5 23 2 2 3" xfId="30958" xr:uid="{00000000-0005-0000-0000-0000F4740000}"/>
    <cellStyle name="Notas 5 23 2 3" xfId="30959" xr:uid="{00000000-0005-0000-0000-0000F5740000}"/>
    <cellStyle name="Notas 5 23 2 4" xfId="30960" xr:uid="{00000000-0005-0000-0000-0000F6740000}"/>
    <cellStyle name="Notas 5 23 3" xfId="9577" xr:uid="{00000000-0005-0000-0000-0000F7740000}"/>
    <cellStyle name="Notas 5 23 3 2" xfId="30961" xr:uid="{00000000-0005-0000-0000-0000F8740000}"/>
    <cellStyle name="Notas 5 23 3 2 2" xfId="30962" xr:uid="{00000000-0005-0000-0000-0000F9740000}"/>
    <cellStyle name="Notas 5 23 3 3" xfId="30963" xr:uid="{00000000-0005-0000-0000-0000FA740000}"/>
    <cellStyle name="Notas 5 23 3 4" xfId="30964" xr:uid="{00000000-0005-0000-0000-0000FB740000}"/>
    <cellStyle name="Notas 5 23 4" xfId="30965" xr:uid="{00000000-0005-0000-0000-0000FC740000}"/>
    <cellStyle name="Notas 5 23 4 2" xfId="30966" xr:uid="{00000000-0005-0000-0000-0000FD740000}"/>
    <cellStyle name="Notas 5 23 5" xfId="30967" xr:uid="{00000000-0005-0000-0000-0000FE740000}"/>
    <cellStyle name="Notas 5 23 6" xfId="30968" xr:uid="{00000000-0005-0000-0000-0000FF740000}"/>
    <cellStyle name="Notas 5 24" xfId="7784" xr:uid="{00000000-0005-0000-0000-000000750000}"/>
    <cellStyle name="Notas 5 24 2" xfId="11323" xr:uid="{00000000-0005-0000-0000-000001750000}"/>
    <cellStyle name="Notas 5 24 2 2" xfId="30969" xr:uid="{00000000-0005-0000-0000-000002750000}"/>
    <cellStyle name="Notas 5 24 2 3" xfId="30970" xr:uid="{00000000-0005-0000-0000-000003750000}"/>
    <cellStyle name="Notas 5 24 3" xfId="30971" xr:uid="{00000000-0005-0000-0000-000004750000}"/>
    <cellStyle name="Notas 5 24 4" xfId="30972" xr:uid="{00000000-0005-0000-0000-000005750000}"/>
    <cellStyle name="Notas 5 25" xfId="9562" xr:uid="{00000000-0005-0000-0000-000006750000}"/>
    <cellStyle name="Notas 5 25 2" xfId="30973" xr:uid="{00000000-0005-0000-0000-000007750000}"/>
    <cellStyle name="Notas 5 25 2 2" xfId="30974" xr:uid="{00000000-0005-0000-0000-000008750000}"/>
    <cellStyle name="Notas 5 25 3" xfId="30975" xr:uid="{00000000-0005-0000-0000-000009750000}"/>
    <cellStyle name="Notas 5 25 4" xfId="30976" xr:uid="{00000000-0005-0000-0000-00000A750000}"/>
    <cellStyle name="Notas 5 26" xfId="30977" xr:uid="{00000000-0005-0000-0000-00000B750000}"/>
    <cellStyle name="Notas 5 26 2" xfId="30978" xr:uid="{00000000-0005-0000-0000-00000C750000}"/>
    <cellStyle name="Notas 5 27" xfId="30979" xr:uid="{00000000-0005-0000-0000-00000D750000}"/>
    <cellStyle name="Notas 5 28" xfId="30980" xr:uid="{00000000-0005-0000-0000-00000E750000}"/>
    <cellStyle name="Notas 5 3" xfId="5555" xr:uid="{00000000-0005-0000-0000-00000F750000}"/>
    <cellStyle name="Notas 5 3 2" xfId="7800" xr:uid="{00000000-0005-0000-0000-000010750000}"/>
    <cellStyle name="Notas 5 3 2 2" xfId="11339" xr:uid="{00000000-0005-0000-0000-000011750000}"/>
    <cellStyle name="Notas 5 3 2 2 2" xfId="30981" xr:uid="{00000000-0005-0000-0000-000012750000}"/>
    <cellStyle name="Notas 5 3 2 2 3" xfId="30982" xr:uid="{00000000-0005-0000-0000-000013750000}"/>
    <cellStyle name="Notas 5 3 2 3" xfId="30983" xr:uid="{00000000-0005-0000-0000-000014750000}"/>
    <cellStyle name="Notas 5 3 2 4" xfId="30984" xr:uid="{00000000-0005-0000-0000-000015750000}"/>
    <cellStyle name="Notas 5 3 3" xfId="9578" xr:uid="{00000000-0005-0000-0000-000016750000}"/>
    <cellStyle name="Notas 5 3 3 2" xfId="30985" xr:uid="{00000000-0005-0000-0000-000017750000}"/>
    <cellStyle name="Notas 5 3 3 2 2" xfId="30986" xr:uid="{00000000-0005-0000-0000-000018750000}"/>
    <cellStyle name="Notas 5 3 3 3" xfId="30987" xr:uid="{00000000-0005-0000-0000-000019750000}"/>
    <cellStyle name="Notas 5 3 3 4" xfId="30988" xr:uid="{00000000-0005-0000-0000-00001A750000}"/>
    <cellStyle name="Notas 5 3 4" xfId="30989" xr:uid="{00000000-0005-0000-0000-00001B750000}"/>
    <cellStyle name="Notas 5 3 4 2" xfId="30990" xr:uid="{00000000-0005-0000-0000-00001C750000}"/>
    <cellStyle name="Notas 5 3 5" xfId="30991" xr:uid="{00000000-0005-0000-0000-00001D750000}"/>
    <cellStyle name="Notas 5 3 6" xfId="30992" xr:uid="{00000000-0005-0000-0000-00001E750000}"/>
    <cellStyle name="Notas 5 4" xfId="5556" xr:uid="{00000000-0005-0000-0000-00001F750000}"/>
    <cellStyle name="Notas 5 4 2" xfId="7801" xr:uid="{00000000-0005-0000-0000-000020750000}"/>
    <cellStyle name="Notas 5 4 2 2" xfId="11340" xr:uid="{00000000-0005-0000-0000-000021750000}"/>
    <cellStyle name="Notas 5 4 2 2 2" xfId="30993" xr:uid="{00000000-0005-0000-0000-000022750000}"/>
    <cellStyle name="Notas 5 4 2 2 3" xfId="30994" xr:uid="{00000000-0005-0000-0000-000023750000}"/>
    <cellStyle name="Notas 5 4 2 3" xfId="30995" xr:uid="{00000000-0005-0000-0000-000024750000}"/>
    <cellStyle name="Notas 5 4 2 4" xfId="30996" xr:uid="{00000000-0005-0000-0000-000025750000}"/>
    <cellStyle name="Notas 5 4 3" xfId="9579" xr:uid="{00000000-0005-0000-0000-000026750000}"/>
    <cellStyle name="Notas 5 4 3 2" xfId="30997" xr:uid="{00000000-0005-0000-0000-000027750000}"/>
    <cellStyle name="Notas 5 4 3 2 2" xfId="30998" xr:uid="{00000000-0005-0000-0000-000028750000}"/>
    <cellStyle name="Notas 5 4 3 3" xfId="30999" xr:uid="{00000000-0005-0000-0000-000029750000}"/>
    <cellStyle name="Notas 5 4 3 4" xfId="31000" xr:uid="{00000000-0005-0000-0000-00002A750000}"/>
    <cellStyle name="Notas 5 4 4" xfId="31001" xr:uid="{00000000-0005-0000-0000-00002B750000}"/>
    <cellStyle name="Notas 5 4 4 2" xfId="31002" xr:uid="{00000000-0005-0000-0000-00002C750000}"/>
    <cellStyle name="Notas 5 4 5" xfId="31003" xr:uid="{00000000-0005-0000-0000-00002D750000}"/>
    <cellStyle name="Notas 5 4 6" xfId="31004" xr:uid="{00000000-0005-0000-0000-00002E750000}"/>
    <cellStyle name="Notas 5 5" xfId="5557" xr:uid="{00000000-0005-0000-0000-00002F750000}"/>
    <cellStyle name="Notas 5 5 2" xfId="7802" xr:uid="{00000000-0005-0000-0000-000030750000}"/>
    <cellStyle name="Notas 5 5 2 2" xfId="11341" xr:uid="{00000000-0005-0000-0000-000031750000}"/>
    <cellStyle name="Notas 5 5 2 2 2" xfId="31005" xr:uid="{00000000-0005-0000-0000-000032750000}"/>
    <cellStyle name="Notas 5 5 2 2 3" xfId="31006" xr:uid="{00000000-0005-0000-0000-000033750000}"/>
    <cellStyle name="Notas 5 5 2 3" xfId="31007" xr:uid="{00000000-0005-0000-0000-000034750000}"/>
    <cellStyle name="Notas 5 5 2 4" xfId="31008" xr:uid="{00000000-0005-0000-0000-000035750000}"/>
    <cellStyle name="Notas 5 5 3" xfId="9580" xr:uid="{00000000-0005-0000-0000-000036750000}"/>
    <cellStyle name="Notas 5 5 3 2" xfId="31009" xr:uid="{00000000-0005-0000-0000-000037750000}"/>
    <cellStyle name="Notas 5 5 3 2 2" xfId="31010" xr:uid="{00000000-0005-0000-0000-000038750000}"/>
    <cellStyle name="Notas 5 5 3 3" xfId="31011" xr:uid="{00000000-0005-0000-0000-000039750000}"/>
    <cellStyle name="Notas 5 5 3 4" xfId="31012" xr:uid="{00000000-0005-0000-0000-00003A750000}"/>
    <cellStyle name="Notas 5 5 4" xfId="31013" xr:uid="{00000000-0005-0000-0000-00003B750000}"/>
    <cellStyle name="Notas 5 5 4 2" xfId="31014" xr:uid="{00000000-0005-0000-0000-00003C750000}"/>
    <cellStyle name="Notas 5 5 5" xfId="31015" xr:uid="{00000000-0005-0000-0000-00003D750000}"/>
    <cellStyle name="Notas 5 5 6" xfId="31016" xr:uid="{00000000-0005-0000-0000-00003E750000}"/>
    <cellStyle name="Notas 5 6" xfId="5558" xr:uid="{00000000-0005-0000-0000-00003F750000}"/>
    <cellStyle name="Notas 5 6 2" xfId="7803" xr:uid="{00000000-0005-0000-0000-000040750000}"/>
    <cellStyle name="Notas 5 6 2 2" xfId="11342" xr:uid="{00000000-0005-0000-0000-000041750000}"/>
    <cellStyle name="Notas 5 6 2 2 2" xfId="31017" xr:uid="{00000000-0005-0000-0000-000042750000}"/>
    <cellStyle name="Notas 5 6 2 2 3" xfId="31018" xr:uid="{00000000-0005-0000-0000-000043750000}"/>
    <cellStyle name="Notas 5 6 2 3" xfId="31019" xr:uid="{00000000-0005-0000-0000-000044750000}"/>
    <cellStyle name="Notas 5 6 2 4" xfId="31020" xr:uid="{00000000-0005-0000-0000-000045750000}"/>
    <cellStyle name="Notas 5 6 3" xfId="9581" xr:uid="{00000000-0005-0000-0000-000046750000}"/>
    <cellStyle name="Notas 5 6 3 2" xfId="31021" xr:uid="{00000000-0005-0000-0000-000047750000}"/>
    <cellStyle name="Notas 5 6 3 2 2" xfId="31022" xr:uid="{00000000-0005-0000-0000-000048750000}"/>
    <cellStyle name="Notas 5 6 3 3" xfId="31023" xr:uid="{00000000-0005-0000-0000-000049750000}"/>
    <cellStyle name="Notas 5 6 3 4" xfId="31024" xr:uid="{00000000-0005-0000-0000-00004A750000}"/>
    <cellStyle name="Notas 5 6 4" xfId="31025" xr:uid="{00000000-0005-0000-0000-00004B750000}"/>
    <cellStyle name="Notas 5 6 4 2" xfId="31026" xr:uid="{00000000-0005-0000-0000-00004C750000}"/>
    <cellStyle name="Notas 5 6 5" xfId="31027" xr:uid="{00000000-0005-0000-0000-00004D750000}"/>
    <cellStyle name="Notas 5 6 6" xfId="31028" xr:uid="{00000000-0005-0000-0000-00004E750000}"/>
    <cellStyle name="Notas 5 7" xfId="5559" xr:uid="{00000000-0005-0000-0000-00004F750000}"/>
    <cellStyle name="Notas 5 7 2" xfId="7804" xr:uid="{00000000-0005-0000-0000-000050750000}"/>
    <cellStyle name="Notas 5 7 2 2" xfId="11343" xr:uid="{00000000-0005-0000-0000-000051750000}"/>
    <cellStyle name="Notas 5 7 2 2 2" xfId="31029" xr:uid="{00000000-0005-0000-0000-000052750000}"/>
    <cellStyle name="Notas 5 7 2 2 3" xfId="31030" xr:uid="{00000000-0005-0000-0000-000053750000}"/>
    <cellStyle name="Notas 5 7 2 3" xfId="31031" xr:uid="{00000000-0005-0000-0000-000054750000}"/>
    <cellStyle name="Notas 5 7 2 4" xfId="31032" xr:uid="{00000000-0005-0000-0000-000055750000}"/>
    <cellStyle name="Notas 5 7 3" xfId="9582" xr:uid="{00000000-0005-0000-0000-000056750000}"/>
    <cellStyle name="Notas 5 7 3 2" xfId="31033" xr:uid="{00000000-0005-0000-0000-000057750000}"/>
    <cellStyle name="Notas 5 7 3 2 2" xfId="31034" xr:uid="{00000000-0005-0000-0000-000058750000}"/>
    <cellStyle name="Notas 5 7 3 3" xfId="31035" xr:uid="{00000000-0005-0000-0000-000059750000}"/>
    <cellStyle name="Notas 5 7 3 4" xfId="31036" xr:uid="{00000000-0005-0000-0000-00005A750000}"/>
    <cellStyle name="Notas 5 7 4" xfId="31037" xr:uid="{00000000-0005-0000-0000-00005B750000}"/>
    <cellStyle name="Notas 5 7 4 2" xfId="31038" xr:uid="{00000000-0005-0000-0000-00005C750000}"/>
    <cellStyle name="Notas 5 7 5" xfId="31039" xr:uid="{00000000-0005-0000-0000-00005D750000}"/>
    <cellStyle name="Notas 5 7 6" xfId="31040" xr:uid="{00000000-0005-0000-0000-00005E750000}"/>
    <cellStyle name="Notas 5 8" xfId="5560" xr:uid="{00000000-0005-0000-0000-00005F750000}"/>
    <cellStyle name="Notas 5 8 2" xfId="7805" xr:uid="{00000000-0005-0000-0000-000060750000}"/>
    <cellStyle name="Notas 5 8 2 2" xfId="11344" xr:uid="{00000000-0005-0000-0000-000061750000}"/>
    <cellStyle name="Notas 5 8 2 2 2" xfId="31041" xr:uid="{00000000-0005-0000-0000-000062750000}"/>
    <cellStyle name="Notas 5 8 2 2 3" xfId="31042" xr:uid="{00000000-0005-0000-0000-000063750000}"/>
    <cellStyle name="Notas 5 8 2 3" xfId="31043" xr:uid="{00000000-0005-0000-0000-000064750000}"/>
    <cellStyle name="Notas 5 8 2 4" xfId="31044" xr:uid="{00000000-0005-0000-0000-000065750000}"/>
    <cellStyle name="Notas 5 8 3" xfId="9583" xr:uid="{00000000-0005-0000-0000-000066750000}"/>
    <cellStyle name="Notas 5 8 3 2" xfId="31045" xr:uid="{00000000-0005-0000-0000-000067750000}"/>
    <cellStyle name="Notas 5 8 3 2 2" xfId="31046" xr:uid="{00000000-0005-0000-0000-000068750000}"/>
    <cellStyle name="Notas 5 8 3 3" xfId="31047" xr:uid="{00000000-0005-0000-0000-000069750000}"/>
    <cellStyle name="Notas 5 8 3 4" xfId="31048" xr:uid="{00000000-0005-0000-0000-00006A750000}"/>
    <cellStyle name="Notas 5 8 4" xfId="31049" xr:uid="{00000000-0005-0000-0000-00006B750000}"/>
    <cellStyle name="Notas 5 8 4 2" xfId="31050" xr:uid="{00000000-0005-0000-0000-00006C750000}"/>
    <cellStyle name="Notas 5 8 5" xfId="31051" xr:uid="{00000000-0005-0000-0000-00006D750000}"/>
    <cellStyle name="Notas 5 8 6" xfId="31052" xr:uid="{00000000-0005-0000-0000-00006E750000}"/>
    <cellStyle name="Notas 5 9" xfId="5561" xr:uid="{00000000-0005-0000-0000-00006F750000}"/>
    <cellStyle name="Notas 5 9 2" xfId="7806" xr:uid="{00000000-0005-0000-0000-000070750000}"/>
    <cellStyle name="Notas 5 9 2 2" xfId="11345" xr:uid="{00000000-0005-0000-0000-000071750000}"/>
    <cellStyle name="Notas 5 9 2 2 2" xfId="31053" xr:uid="{00000000-0005-0000-0000-000072750000}"/>
    <cellStyle name="Notas 5 9 2 2 3" xfId="31054" xr:uid="{00000000-0005-0000-0000-000073750000}"/>
    <cellStyle name="Notas 5 9 2 3" xfId="31055" xr:uid="{00000000-0005-0000-0000-000074750000}"/>
    <cellStyle name="Notas 5 9 2 4" xfId="31056" xr:uid="{00000000-0005-0000-0000-000075750000}"/>
    <cellStyle name="Notas 5 9 3" xfId="9584" xr:uid="{00000000-0005-0000-0000-000076750000}"/>
    <cellStyle name="Notas 5 9 3 2" xfId="31057" xr:uid="{00000000-0005-0000-0000-000077750000}"/>
    <cellStyle name="Notas 5 9 3 2 2" xfId="31058" xr:uid="{00000000-0005-0000-0000-000078750000}"/>
    <cellStyle name="Notas 5 9 3 3" xfId="31059" xr:uid="{00000000-0005-0000-0000-000079750000}"/>
    <cellStyle name="Notas 5 9 3 4" xfId="31060" xr:uid="{00000000-0005-0000-0000-00007A750000}"/>
    <cellStyle name="Notas 5 9 4" xfId="31061" xr:uid="{00000000-0005-0000-0000-00007B750000}"/>
    <cellStyle name="Notas 5 9 4 2" xfId="31062" xr:uid="{00000000-0005-0000-0000-00007C750000}"/>
    <cellStyle name="Notas 5 9 5" xfId="31063" xr:uid="{00000000-0005-0000-0000-00007D750000}"/>
    <cellStyle name="Notas 5 9 6" xfId="31064" xr:uid="{00000000-0005-0000-0000-00007E750000}"/>
    <cellStyle name="Notas 6" xfId="5562" xr:uid="{00000000-0005-0000-0000-00007F750000}"/>
    <cellStyle name="Notas 6 1" xfId="31065" xr:uid="{00000000-0005-0000-0000-000080750000}"/>
    <cellStyle name="Notas 6 10" xfId="5563" xr:uid="{00000000-0005-0000-0000-000081750000}"/>
    <cellStyle name="Notas 6 10 2" xfId="7808" xr:uid="{00000000-0005-0000-0000-000082750000}"/>
    <cellStyle name="Notas 6 10 2 2" xfId="11347" xr:uid="{00000000-0005-0000-0000-000083750000}"/>
    <cellStyle name="Notas 6 10 2 2 2" xfId="31066" xr:uid="{00000000-0005-0000-0000-000084750000}"/>
    <cellStyle name="Notas 6 10 2 2 3" xfId="31067" xr:uid="{00000000-0005-0000-0000-000085750000}"/>
    <cellStyle name="Notas 6 10 2 3" xfId="31068" xr:uid="{00000000-0005-0000-0000-000086750000}"/>
    <cellStyle name="Notas 6 10 2 4" xfId="31069" xr:uid="{00000000-0005-0000-0000-000087750000}"/>
    <cellStyle name="Notas 6 10 3" xfId="9586" xr:uid="{00000000-0005-0000-0000-000088750000}"/>
    <cellStyle name="Notas 6 10 3 2" xfId="31070" xr:uid="{00000000-0005-0000-0000-000089750000}"/>
    <cellStyle name="Notas 6 10 3 2 2" xfId="31071" xr:uid="{00000000-0005-0000-0000-00008A750000}"/>
    <cellStyle name="Notas 6 10 3 3" xfId="31072" xr:uid="{00000000-0005-0000-0000-00008B750000}"/>
    <cellStyle name="Notas 6 10 3 4" xfId="31073" xr:uid="{00000000-0005-0000-0000-00008C750000}"/>
    <cellStyle name="Notas 6 10 4" xfId="31074" xr:uid="{00000000-0005-0000-0000-00008D750000}"/>
    <cellStyle name="Notas 6 10 4 2" xfId="31075" xr:uid="{00000000-0005-0000-0000-00008E750000}"/>
    <cellStyle name="Notas 6 10 5" xfId="31076" xr:uid="{00000000-0005-0000-0000-00008F750000}"/>
    <cellStyle name="Notas 6 10 6" xfId="31077" xr:uid="{00000000-0005-0000-0000-000090750000}"/>
    <cellStyle name="Notas 6 11" xfId="5564" xr:uid="{00000000-0005-0000-0000-000091750000}"/>
    <cellStyle name="Notas 6 11 2" xfId="7809" xr:uid="{00000000-0005-0000-0000-000092750000}"/>
    <cellStyle name="Notas 6 11 2 2" xfId="11348" xr:uid="{00000000-0005-0000-0000-000093750000}"/>
    <cellStyle name="Notas 6 11 2 2 2" xfId="31078" xr:uid="{00000000-0005-0000-0000-000094750000}"/>
    <cellStyle name="Notas 6 11 2 2 3" xfId="31079" xr:uid="{00000000-0005-0000-0000-000095750000}"/>
    <cellStyle name="Notas 6 11 2 3" xfId="31080" xr:uid="{00000000-0005-0000-0000-000096750000}"/>
    <cellStyle name="Notas 6 11 2 4" xfId="31081" xr:uid="{00000000-0005-0000-0000-000097750000}"/>
    <cellStyle name="Notas 6 11 3" xfId="9587" xr:uid="{00000000-0005-0000-0000-000098750000}"/>
    <cellStyle name="Notas 6 11 3 2" xfId="31082" xr:uid="{00000000-0005-0000-0000-000099750000}"/>
    <cellStyle name="Notas 6 11 3 2 2" xfId="31083" xr:uid="{00000000-0005-0000-0000-00009A750000}"/>
    <cellStyle name="Notas 6 11 3 3" xfId="31084" xr:uid="{00000000-0005-0000-0000-00009B750000}"/>
    <cellStyle name="Notas 6 11 3 4" xfId="31085" xr:uid="{00000000-0005-0000-0000-00009C750000}"/>
    <cellStyle name="Notas 6 11 4" xfId="31086" xr:uid="{00000000-0005-0000-0000-00009D750000}"/>
    <cellStyle name="Notas 6 11 4 2" xfId="31087" xr:uid="{00000000-0005-0000-0000-00009E750000}"/>
    <cellStyle name="Notas 6 11 5" xfId="31088" xr:uid="{00000000-0005-0000-0000-00009F750000}"/>
    <cellStyle name="Notas 6 11 6" xfId="31089" xr:uid="{00000000-0005-0000-0000-0000A0750000}"/>
    <cellStyle name="Notas 6 12" xfId="5565" xr:uid="{00000000-0005-0000-0000-0000A1750000}"/>
    <cellStyle name="Notas 6 12 2" xfId="7810" xr:uid="{00000000-0005-0000-0000-0000A2750000}"/>
    <cellStyle name="Notas 6 12 2 2" xfId="11349" xr:uid="{00000000-0005-0000-0000-0000A3750000}"/>
    <cellStyle name="Notas 6 12 2 2 2" xfId="31090" xr:uid="{00000000-0005-0000-0000-0000A4750000}"/>
    <cellStyle name="Notas 6 12 2 2 3" xfId="31091" xr:uid="{00000000-0005-0000-0000-0000A5750000}"/>
    <cellStyle name="Notas 6 12 2 3" xfId="31092" xr:uid="{00000000-0005-0000-0000-0000A6750000}"/>
    <cellStyle name="Notas 6 12 2 4" xfId="31093" xr:uid="{00000000-0005-0000-0000-0000A7750000}"/>
    <cellStyle name="Notas 6 12 3" xfId="9588" xr:uid="{00000000-0005-0000-0000-0000A8750000}"/>
    <cellStyle name="Notas 6 12 3 2" xfId="31094" xr:uid="{00000000-0005-0000-0000-0000A9750000}"/>
    <cellStyle name="Notas 6 12 3 2 2" xfId="31095" xr:uid="{00000000-0005-0000-0000-0000AA750000}"/>
    <cellStyle name="Notas 6 12 3 3" xfId="31096" xr:uid="{00000000-0005-0000-0000-0000AB750000}"/>
    <cellStyle name="Notas 6 12 3 4" xfId="31097" xr:uid="{00000000-0005-0000-0000-0000AC750000}"/>
    <cellStyle name="Notas 6 12 4" xfId="31098" xr:uid="{00000000-0005-0000-0000-0000AD750000}"/>
    <cellStyle name="Notas 6 12 4 2" xfId="31099" xr:uid="{00000000-0005-0000-0000-0000AE750000}"/>
    <cellStyle name="Notas 6 12 5" xfId="31100" xr:uid="{00000000-0005-0000-0000-0000AF750000}"/>
    <cellStyle name="Notas 6 12 6" xfId="31101" xr:uid="{00000000-0005-0000-0000-0000B0750000}"/>
    <cellStyle name="Notas 6 13" xfId="5566" xr:uid="{00000000-0005-0000-0000-0000B1750000}"/>
    <cellStyle name="Notas 6 13 2" xfId="7811" xr:uid="{00000000-0005-0000-0000-0000B2750000}"/>
    <cellStyle name="Notas 6 13 2 2" xfId="11350" xr:uid="{00000000-0005-0000-0000-0000B3750000}"/>
    <cellStyle name="Notas 6 13 2 2 2" xfId="31102" xr:uid="{00000000-0005-0000-0000-0000B4750000}"/>
    <cellStyle name="Notas 6 13 2 2 3" xfId="31103" xr:uid="{00000000-0005-0000-0000-0000B5750000}"/>
    <cellStyle name="Notas 6 13 2 3" xfId="31104" xr:uid="{00000000-0005-0000-0000-0000B6750000}"/>
    <cellStyle name="Notas 6 13 2 4" xfId="31105" xr:uid="{00000000-0005-0000-0000-0000B7750000}"/>
    <cellStyle name="Notas 6 13 3" xfId="9589" xr:uid="{00000000-0005-0000-0000-0000B8750000}"/>
    <cellStyle name="Notas 6 13 3 2" xfId="31106" xr:uid="{00000000-0005-0000-0000-0000B9750000}"/>
    <cellStyle name="Notas 6 13 3 2 2" xfId="31107" xr:uid="{00000000-0005-0000-0000-0000BA750000}"/>
    <cellStyle name="Notas 6 13 3 3" xfId="31108" xr:uid="{00000000-0005-0000-0000-0000BB750000}"/>
    <cellStyle name="Notas 6 13 3 4" xfId="31109" xr:uid="{00000000-0005-0000-0000-0000BC750000}"/>
    <cellStyle name="Notas 6 13 4" xfId="31110" xr:uid="{00000000-0005-0000-0000-0000BD750000}"/>
    <cellStyle name="Notas 6 13 4 2" xfId="31111" xr:uid="{00000000-0005-0000-0000-0000BE750000}"/>
    <cellStyle name="Notas 6 13 5" xfId="31112" xr:uid="{00000000-0005-0000-0000-0000BF750000}"/>
    <cellStyle name="Notas 6 13 6" xfId="31113" xr:uid="{00000000-0005-0000-0000-0000C0750000}"/>
    <cellStyle name="Notas 6 14" xfId="5567" xr:uid="{00000000-0005-0000-0000-0000C1750000}"/>
    <cellStyle name="Notas 6 14 2" xfId="7812" xr:uid="{00000000-0005-0000-0000-0000C2750000}"/>
    <cellStyle name="Notas 6 14 2 2" xfId="11351" xr:uid="{00000000-0005-0000-0000-0000C3750000}"/>
    <cellStyle name="Notas 6 14 2 2 2" xfId="31114" xr:uid="{00000000-0005-0000-0000-0000C4750000}"/>
    <cellStyle name="Notas 6 14 2 2 3" xfId="31115" xr:uid="{00000000-0005-0000-0000-0000C5750000}"/>
    <cellStyle name="Notas 6 14 2 3" xfId="31116" xr:uid="{00000000-0005-0000-0000-0000C6750000}"/>
    <cellStyle name="Notas 6 14 2 4" xfId="31117" xr:uid="{00000000-0005-0000-0000-0000C7750000}"/>
    <cellStyle name="Notas 6 14 3" xfId="9590" xr:uid="{00000000-0005-0000-0000-0000C8750000}"/>
    <cellStyle name="Notas 6 14 3 2" xfId="31118" xr:uid="{00000000-0005-0000-0000-0000C9750000}"/>
    <cellStyle name="Notas 6 14 3 2 2" xfId="31119" xr:uid="{00000000-0005-0000-0000-0000CA750000}"/>
    <cellStyle name="Notas 6 14 3 3" xfId="31120" xr:uid="{00000000-0005-0000-0000-0000CB750000}"/>
    <cellStyle name="Notas 6 14 3 4" xfId="31121" xr:uid="{00000000-0005-0000-0000-0000CC750000}"/>
    <cellStyle name="Notas 6 14 4" xfId="31122" xr:uid="{00000000-0005-0000-0000-0000CD750000}"/>
    <cellStyle name="Notas 6 14 4 2" xfId="31123" xr:uid="{00000000-0005-0000-0000-0000CE750000}"/>
    <cellStyle name="Notas 6 14 5" xfId="31124" xr:uid="{00000000-0005-0000-0000-0000CF750000}"/>
    <cellStyle name="Notas 6 14 6" xfId="31125" xr:uid="{00000000-0005-0000-0000-0000D0750000}"/>
    <cellStyle name="Notas 6 15" xfId="5568" xr:uid="{00000000-0005-0000-0000-0000D1750000}"/>
    <cellStyle name="Notas 6 15 2" xfId="7813" xr:uid="{00000000-0005-0000-0000-0000D2750000}"/>
    <cellStyle name="Notas 6 15 2 2" xfId="11352" xr:uid="{00000000-0005-0000-0000-0000D3750000}"/>
    <cellStyle name="Notas 6 15 2 2 2" xfId="31126" xr:uid="{00000000-0005-0000-0000-0000D4750000}"/>
    <cellStyle name="Notas 6 15 2 2 3" xfId="31127" xr:uid="{00000000-0005-0000-0000-0000D5750000}"/>
    <cellStyle name="Notas 6 15 2 3" xfId="31128" xr:uid="{00000000-0005-0000-0000-0000D6750000}"/>
    <cellStyle name="Notas 6 15 2 4" xfId="31129" xr:uid="{00000000-0005-0000-0000-0000D7750000}"/>
    <cellStyle name="Notas 6 15 3" xfId="9591" xr:uid="{00000000-0005-0000-0000-0000D8750000}"/>
    <cellStyle name="Notas 6 15 3 2" xfId="31130" xr:uid="{00000000-0005-0000-0000-0000D9750000}"/>
    <cellStyle name="Notas 6 15 3 2 2" xfId="31131" xr:uid="{00000000-0005-0000-0000-0000DA750000}"/>
    <cellStyle name="Notas 6 15 3 3" xfId="31132" xr:uid="{00000000-0005-0000-0000-0000DB750000}"/>
    <cellStyle name="Notas 6 15 3 4" xfId="31133" xr:uid="{00000000-0005-0000-0000-0000DC750000}"/>
    <cellStyle name="Notas 6 15 4" xfId="31134" xr:uid="{00000000-0005-0000-0000-0000DD750000}"/>
    <cellStyle name="Notas 6 15 4 2" xfId="31135" xr:uid="{00000000-0005-0000-0000-0000DE750000}"/>
    <cellStyle name="Notas 6 15 5" xfId="31136" xr:uid="{00000000-0005-0000-0000-0000DF750000}"/>
    <cellStyle name="Notas 6 15 6" xfId="31137" xr:uid="{00000000-0005-0000-0000-0000E0750000}"/>
    <cellStyle name="Notas 6 16" xfId="5569" xr:uid="{00000000-0005-0000-0000-0000E1750000}"/>
    <cellStyle name="Notas 6 16 2" xfId="7814" xr:uid="{00000000-0005-0000-0000-0000E2750000}"/>
    <cellStyle name="Notas 6 16 2 2" xfId="11353" xr:uid="{00000000-0005-0000-0000-0000E3750000}"/>
    <cellStyle name="Notas 6 16 2 2 2" xfId="31138" xr:uid="{00000000-0005-0000-0000-0000E4750000}"/>
    <cellStyle name="Notas 6 16 2 2 3" xfId="31139" xr:uid="{00000000-0005-0000-0000-0000E5750000}"/>
    <cellStyle name="Notas 6 16 2 3" xfId="31140" xr:uid="{00000000-0005-0000-0000-0000E6750000}"/>
    <cellStyle name="Notas 6 16 2 4" xfId="31141" xr:uid="{00000000-0005-0000-0000-0000E7750000}"/>
    <cellStyle name="Notas 6 16 3" xfId="9592" xr:uid="{00000000-0005-0000-0000-0000E8750000}"/>
    <cellStyle name="Notas 6 16 3 2" xfId="31142" xr:uid="{00000000-0005-0000-0000-0000E9750000}"/>
    <cellStyle name="Notas 6 16 3 2 2" xfId="31143" xr:uid="{00000000-0005-0000-0000-0000EA750000}"/>
    <cellStyle name="Notas 6 16 3 3" xfId="31144" xr:uid="{00000000-0005-0000-0000-0000EB750000}"/>
    <cellStyle name="Notas 6 16 3 4" xfId="31145" xr:uid="{00000000-0005-0000-0000-0000EC750000}"/>
    <cellStyle name="Notas 6 16 4" xfId="31146" xr:uid="{00000000-0005-0000-0000-0000ED750000}"/>
    <cellStyle name="Notas 6 16 4 2" xfId="31147" xr:uid="{00000000-0005-0000-0000-0000EE750000}"/>
    <cellStyle name="Notas 6 16 5" xfId="31148" xr:uid="{00000000-0005-0000-0000-0000EF750000}"/>
    <cellStyle name="Notas 6 16 6" xfId="31149" xr:uid="{00000000-0005-0000-0000-0000F0750000}"/>
    <cellStyle name="Notas 6 17" xfId="5570" xr:uid="{00000000-0005-0000-0000-0000F1750000}"/>
    <cellStyle name="Notas 6 17 2" xfId="7815" xr:uid="{00000000-0005-0000-0000-0000F2750000}"/>
    <cellStyle name="Notas 6 17 2 2" xfId="11354" xr:uid="{00000000-0005-0000-0000-0000F3750000}"/>
    <cellStyle name="Notas 6 17 2 2 2" xfId="31150" xr:uid="{00000000-0005-0000-0000-0000F4750000}"/>
    <cellStyle name="Notas 6 17 2 2 3" xfId="31151" xr:uid="{00000000-0005-0000-0000-0000F5750000}"/>
    <cellStyle name="Notas 6 17 2 3" xfId="31152" xr:uid="{00000000-0005-0000-0000-0000F6750000}"/>
    <cellStyle name="Notas 6 17 2 4" xfId="31153" xr:uid="{00000000-0005-0000-0000-0000F7750000}"/>
    <cellStyle name="Notas 6 17 3" xfId="9593" xr:uid="{00000000-0005-0000-0000-0000F8750000}"/>
    <cellStyle name="Notas 6 17 3 2" xfId="31154" xr:uid="{00000000-0005-0000-0000-0000F9750000}"/>
    <cellStyle name="Notas 6 17 3 2 2" xfId="31155" xr:uid="{00000000-0005-0000-0000-0000FA750000}"/>
    <cellStyle name="Notas 6 17 3 3" xfId="31156" xr:uid="{00000000-0005-0000-0000-0000FB750000}"/>
    <cellStyle name="Notas 6 17 3 4" xfId="31157" xr:uid="{00000000-0005-0000-0000-0000FC750000}"/>
    <cellStyle name="Notas 6 17 4" xfId="31158" xr:uid="{00000000-0005-0000-0000-0000FD750000}"/>
    <cellStyle name="Notas 6 17 4 2" xfId="31159" xr:uid="{00000000-0005-0000-0000-0000FE750000}"/>
    <cellStyle name="Notas 6 17 5" xfId="31160" xr:uid="{00000000-0005-0000-0000-0000FF750000}"/>
    <cellStyle name="Notas 6 17 6" xfId="31161" xr:uid="{00000000-0005-0000-0000-000000760000}"/>
    <cellStyle name="Notas 6 18" xfId="5571" xr:uid="{00000000-0005-0000-0000-000001760000}"/>
    <cellStyle name="Notas 6 18 2" xfId="7816" xr:uid="{00000000-0005-0000-0000-000002760000}"/>
    <cellStyle name="Notas 6 18 2 2" xfId="11355" xr:uid="{00000000-0005-0000-0000-000003760000}"/>
    <cellStyle name="Notas 6 18 2 2 2" xfId="31162" xr:uid="{00000000-0005-0000-0000-000004760000}"/>
    <cellStyle name="Notas 6 18 2 2 3" xfId="31163" xr:uid="{00000000-0005-0000-0000-000005760000}"/>
    <cellStyle name="Notas 6 18 2 3" xfId="31164" xr:uid="{00000000-0005-0000-0000-000006760000}"/>
    <cellStyle name="Notas 6 18 2 4" xfId="31165" xr:uid="{00000000-0005-0000-0000-000007760000}"/>
    <cellStyle name="Notas 6 18 3" xfId="9594" xr:uid="{00000000-0005-0000-0000-000008760000}"/>
    <cellStyle name="Notas 6 18 3 2" xfId="31166" xr:uid="{00000000-0005-0000-0000-000009760000}"/>
    <cellStyle name="Notas 6 18 3 2 2" xfId="31167" xr:uid="{00000000-0005-0000-0000-00000A760000}"/>
    <cellStyle name="Notas 6 18 3 3" xfId="31168" xr:uid="{00000000-0005-0000-0000-00000B760000}"/>
    <cellStyle name="Notas 6 18 3 4" xfId="31169" xr:uid="{00000000-0005-0000-0000-00000C760000}"/>
    <cellStyle name="Notas 6 18 4" xfId="31170" xr:uid="{00000000-0005-0000-0000-00000D760000}"/>
    <cellStyle name="Notas 6 18 4 2" xfId="31171" xr:uid="{00000000-0005-0000-0000-00000E760000}"/>
    <cellStyle name="Notas 6 18 5" xfId="31172" xr:uid="{00000000-0005-0000-0000-00000F760000}"/>
    <cellStyle name="Notas 6 18 6" xfId="31173" xr:uid="{00000000-0005-0000-0000-000010760000}"/>
    <cellStyle name="Notas 6 19" xfId="5572" xr:uid="{00000000-0005-0000-0000-000011760000}"/>
    <cellStyle name="Notas 6 19 2" xfId="7817" xr:uid="{00000000-0005-0000-0000-000012760000}"/>
    <cellStyle name="Notas 6 19 2 2" xfId="11356" xr:uid="{00000000-0005-0000-0000-000013760000}"/>
    <cellStyle name="Notas 6 19 2 2 2" xfId="31174" xr:uid="{00000000-0005-0000-0000-000014760000}"/>
    <cellStyle name="Notas 6 19 2 2 3" xfId="31175" xr:uid="{00000000-0005-0000-0000-000015760000}"/>
    <cellStyle name="Notas 6 19 2 3" xfId="31176" xr:uid="{00000000-0005-0000-0000-000016760000}"/>
    <cellStyle name="Notas 6 19 2 4" xfId="31177" xr:uid="{00000000-0005-0000-0000-000017760000}"/>
    <cellStyle name="Notas 6 19 3" xfId="9595" xr:uid="{00000000-0005-0000-0000-000018760000}"/>
    <cellStyle name="Notas 6 19 3 2" xfId="31178" xr:uid="{00000000-0005-0000-0000-000019760000}"/>
    <cellStyle name="Notas 6 19 3 2 2" xfId="31179" xr:uid="{00000000-0005-0000-0000-00001A760000}"/>
    <cellStyle name="Notas 6 19 3 3" xfId="31180" xr:uid="{00000000-0005-0000-0000-00001B760000}"/>
    <cellStyle name="Notas 6 19 3 4" xfId="31181" xr:uid="{00000000-0005-0000-0000-00001C760000}"/>
    <cellStyle name="Notas 6 19 4" xfId="31182" xr:uid="{00000000-0005-0000-0000-00001D760000}"/>
    <cellStyle name="Notas 6 19 4 2" xfId="31183" xr:uid="{00000000-0005-0000-0000-00001E760000}"/>
    <cellStyle name="Notas 6 19 5" xfId="31184" xr:uid="{00000000-0005-0000-0000-00001F760000}"/>
    <cellStyle name="Notas 6 19 6" xfId="31185" xr:uid="{00000000-0005-0000-0000-000020760000}"/>
    <cellStyle name="Notas 6 2" xfId="5573" xr:uid="{00000000-0005-0000-0000-000021760000}"/>
    <cellStyle name="Notas 6 2 2" xfId="7818" xr:uid="{00000000-0005-0000-0000-000022760000}"/>
    <cellStyle name="Notas 6 2 2 2" xfId="11357" xr:uid="{00000000-0005-0000-0000-000023760000}"/>
    <cellStyle name="Notas 6 2 2 2 2" xfId="31186" xr:uid="{00000000-0005-0000-0000-000024760000}"/>
    <cellStyle name="Notas 6 2 2 2 3" xfId="31187" xr:uid="{00000000-0005-0000-0000-000025760000}"/>
    <cellStyle name="Notas 6 2 2 3" xfId="31188" xr:uid="{00000000-0005-0000-0000-000026760000}"/>
    <cellStyle name="Notas 6 2 2 4" xfId="31189" xr:uid="{00000000-0005-0000-0000-000027760000}"/>
    <cellStyle name="Notas 6 2 3" xfId="9596" xr:uid="{00000000-0005-0000-0000-000028760000}"/>
    <cellStyle name="Notas 6 2 3 2" xfId="31190" xr:uid="{00000000-0005-0000-0000-000029760000}"/>
    <cellStyle name="Notas 6 2 3 2 2" xfId="31191" xr:uid="{00000000-0005-0000-0000-00002A760000}"/>
    <cellStyle name="Notas 6 2 3 3" xfId="31192" xr:uid="{00000000-0005-0000-0000-00002B760000}"/>
    <cellStyle name="Notas 6 2 3 4" xfId="31193" xr:uid="{00000000-0005-0000-0000-00002C760000}"/>
    <cellStyle name="Notas 6 2 4" xfId="31194" xr:uid="{00000000-0005-0000-0000-00002D760000}"/>
    <cellStyle name="Notas 6 2 4 2" xfId="31195" xr:uid="{00000000-0005-0000-0000-00002E760000}"/>
    <cellStyle name="Notas 6 2 5" xfId="31196" xr:uid="{00000000-0005-0000-0000-00002F760000}"/>
    <cellStyle name="Notas 6 2 6" xfId="31197" xr:uid="{00000000-0005-0000-0000-000030760000}"/>
    <cellStyle name="Notas 6 20" xfId="5574" xr:uid="{00000000-0005-0000-0000-000031760000}"/>
    <cellStyle name="Notas 6 20 2" xfId="7819" xr:uid="{00000000-0005-0000-0000-000032760000}"/>
    <cellStyle name="Notas 6 20 2 2" xfId="11358" xr:uid="{00000000-0005-0000-0000-000033760000}"/>
    <cellStyle name="Notas 6 20 2 2 2" xfId="31198" xr:uid="{00000000-0005-0000-0000-000034760000}"/>
    <cellStyle name="Notas 6 20 2 2 3" xfId="31199" xr:uid="{00000000-0005-0000-0000-000035760000}"/>
    <cellStyle name="Notas 6 20 2 3" xfId="31200" xr:uid="{00000000-0005-0000-0000-000036760000}"/>
    <cellStyle name="Notas 6 20 2 4" xfId="31201" xr:uid="{00000000-0005-0000-0000-000037760000}"/>
    <cellStyle name="Notas 6 20 3" xfId="9597" xr:uid="{00000000-0005-0000-0000-000038760000}"/>
    <cellStyle name="Notas 6 20 3 2" xfId="31202" xr:uid="{00000000-0005-0000-0000-000039760000}"/>
    <cellStyle name="Notas 6 20 3 2 2" xfId="31203" xr:uid="{00000000-0005-0000-0000-00003A760000}"/>
    <cellStyle name="Notas 6 20 3 3" xfId="31204" xr:uid="{00000000-0005-0000-0000-00003B760000}"/>
    <cellStyle name="Notas 6 20 3 4" xfId="31205" xr:uid="{00000000-0005-0000-0000-00003C760000}"/>
    <cellStyle name="Notas 6 20 4" xfId="31206" xr:uid="{00000000-0005-0000-0000-00003D760000}"/>
    <cellStyle name="Notas 6 20 4 2" xfId="31207" xr:uid="{00000000-0005-0000-0000-00003E760000}"/>
    <cellStyle name="Notas 6 20 5" xfId="31208" xr:uid="{00000000-0005-0000-0000-00003F760000}"/>
    <cellStyle name="Notas 6 20 6" xfId="31209" xr:uid="{00000000-0005-0000-0000-000040760000}"/>
    <cellStyle name="Notas 6 21" xfId="5575" xr:uid="{00000000-0005-0000-0000-000041760000}"/>
    <cellStyle name="Notas 6 21 2" xfId="7820" xr:uid="{00000000-0005-0000-0000-000042760000}"/>
    <cellStyle name="Notas 6 21 2 2" xfId="11359" xr:uid="{00000000-0005-0000-0000-000043760000}"/>
    <cellStyle name="Notas 6 21 2 2 2" xfId="31210" xr:uid="{00000000-0005-0000-0000-000044760000}"/>
    <cellStyle name="Notas 6 21 2 2 3" xfId="31211" xr:uid="{00000000-0005-0000-0000-000045760000}"/>
    <cellStyle name="Notas 6 21 2 3" xfId="31212" xr:uid="{00000000-0005-0000-0000-000046760000}"/>
    <cellStyle name="Notas 6 21 2 4" xfId="31213" xr:uid="{00000000-0005-0000-0000-000047760000}"/>
    <cellStyle name="Notas 6 21 3" xfId="9598" xr:uid="{00000000-0005-0000-0000-000048760000}"/>
    <cellStyle name="Notas 6 21 3 2" xfId="31214" xr:uid="{00000000-0005-0000-0000-000049760000}"/>
    <cellStyle name="Notas 6 21 3 2 2" xfId="31215" xr:uid="{00000000-0005-0000-0000-00004A760000}"/>
    <cellStyle name="Notas 6 21 3 3" xfId="31216" xr:uid="{00000000-0005-0000-0000-00004B760000}"/>
    <cellStyle name="Notas 6 21 3 4" xfId="31217" xr:uid="{00000000-0005-0000-0000-00004C760000}"/>
    <cellStyle name="Notas 6 21 4" xfId="31218" xr:uid="{00000000-0005-0000-0000-00004D760000}"/>
    <cellStyle name="Notas 6 21 4 2" xfId="31219" xr:uid="{00000000-0005-0000-0000-00004E760000}"/>
    <cellStyle name="Notas 6 21 5" xfId="31220" xr:uid="{00000000-0005-0000-0000-00004F760000}"/>
    <cellStyle name="Notas 6 21 6" xfId="31221" xr:uid="{00000000-0005-0000-0000-000050760000}"/>
    <cellStyle name="Notas 6 22" xfId="5576" xr:uid="{00000000-0005-0000-0000-000051760000}"/>
    <cellStyle name="Notas 6 22 2" xfId="7821" xr:uid="{00000000-0005-0000-0000-000052760000}"/>
    <cellStyle name="Notas 6 22 2 2" xfId="11360" xr:uid="{00000000-0005-0000-0000-000053760000}"/>
    <cellStyle name="Notas 6 22 2 2 2" xfId="31222" xr:uid="{00000000-0005-0000-0000-000054760000}"/>
    <cellStyle name="Notas 6 22 2 2 3" xfId="31223" xr:uid="{00000000-0005-0000-0000-000055760000}"/>
    <cellStyle name="Notas 6 22 2 3" xfId="31224" xr:uid="{00000000-0005-0000-0000-000056760000}"/>
    <cellStyle name="Notas 6 22 2 4" xfId="31225" xr:uid="{00000000-0005-0000-0000-000057760000}"/>
    <cellStyle name="Notas 6 22 3" xfId="9599" xr:uid="{00000000-0005-0000-0000-000058760000}"/>
    <cellStyle name="Notas 6 22 3 2" xfId="31226" xr:uid="{00000000-0005-0000-0000-000059760000}"/>
    <cellStyle name="Notas 6 22 3 2 2" xfId="31227" xr:uid="{00000000-0005-0000-0000-00005A760000}"/>
    <cellStyle name="Notas 6 22 3 3" xfId="31228" xr:uid="{00000000-0005-0000-0000-00005B760000}"/>
    <cellStyle name="Notas 6 22 3 4" xfId="31229" xr:uid="{00000000-0005-0000-0000-00005C760000}"/>
    <cellStyle name="Notas 6 22 4" xfId="31230" xr:uid="{00000000-0005-0000-0000-00005D760000}"/>
    <cellStyle name="Notas 6 22 4 2" xfId="31231" xr:uid="{00000000-0005-0000-0000-00005E760000}"/>
    <cellStyle name="Notas 6 22 5" xfId="31232" xr:uid="{00000000-0005-0000-0000-00005F760000}"/>
    <cellStyle name="Notas 6 22 6" xfId="31233" xr:uid="{00000000-0005-0000-0000-000060760000}"/>
    <cellStyle name="Notas 6 23" xfId="5577" xr:uid="{00000000-0005-0000-0000-000061760000}"/>
    <cellStyle name="Notas 6 23 2" xfId="7822" xr:uid="{00000000-0005-0000-0000-000062760000}"/>
    <cellStyle name="Notas 6 23 2 2" xfId="11361" xr:uid="{00000000-0005-0000-0000-000063760000}"/>
    <cellStyle name="Notas 6 23 2 2 2" xfId="31234" xr:uid="{00000000-0005-0000-0000-000064760000}"/>
    <cellStyle name="Notas 6 23 2 2 3" xfId="31235" xr:uid="{00000000-0005-0000-0000-000065760000}"/>
    <cellStyle name="Notas 6 23 2 3" xfId="31236" xr:uid="{00000000-0005-0000-0000-000066760000}"/>
    <cellStyle name="Notas 6 23 2 4" xfId="31237" xr:uid="{00000000-0005-0000-0000-000067760000}"/>
    <cellStyle name="Notas 6 23 3" xfId="9600" xr:uid="{00000000-0005-0000-0000-000068760000}"/>
    <cellStyle name="Notas 6 23 3 2" xfId="31238" xr:uid="{00000000-0005-0000-0000-000069760000}"/>
    <cellStyle name="Notas 6 23 3 2 2" xfId="31239" xr:uid="{00000000-0005-0000-0000-00006A760000}"/>
    <cellStyle name="Notas 6 23 3 3" xfId="31240" xr:uid="{00000000-0005-0000-0000-00006B760000}"/>
    <cellStyle name="Notas 6 23 3 4" xfId="31241" xr:uid="{00000000-0005-0000-0000-00006C760000}"/>
    <cellStyle name="Notas 6 23 4" xfId="31242" xr:uid="{00000000-0005-0000-0000-00006D760000}"/>
    <cellStyle name="Notas 6 23 4 2" xfId="31243" xr:uid="{00000000-0005-0000-0000-00006E760000}"/>
    <cellStyle name="Notas 6 23 5" xfId="31244" xr:uid="{00000000-0005-0000-0000-00006F760000}"/>
    <cellStyle name="Notas 6 23 6" xfId="31245" xr:uid="{00000000-0005-0000-0000-000070760000}"/>
    <cellStyle name="Notas 6 24" xfId="7807" xr:uid="{00000000-0005-0000-0000-000071760000}"/>
    <cellStyle name="Notas 6 24 2" xfId="11346" xr:uid="{00000000-0005-0000-0000-000072760000}"/>
    <cellStyle name="Notas 6 24 2 2" xfId="31246" xr:uid="{00000000-0005-0000-0000-000073760000}"/>
    <cellStyle name="Notas 6 24 2 3" xfId="31247" xr:uid="{00000000-0005-0000-0000-000074760000}"/>
    <cellStyle name="Notas 6 24 3" xfId="31248" xr:uid="{00000000-0005-0000-0000-000075760000}"/>
    <cellStyle name="Notas 6 24 4" xfId="31249" xr:uid="{00000000-0005-0000-0000-000076760000}"/>
    <cellStyle name="Notas 6 25" xfId="9585" xr:uid="{00000000-0005-0000-0000-000077760000}"/>
    <cellStyle name="Notas 6 25 2" xfId="31250" xr:uid="{00000000-0005-0000-0000-000078760000}"/>
    <cellStyle name="Notas 6 25 2 2" xfId="31251" xr:uid="{00000000-0005-0000-0000-000079760000}"/>
    <cellStyle name="Notas 6 25 3" xfId="31252" xr:uid="{00000000-0005-0000-0000-00007A760000}"/>
    <cellStyle name="Notas 6 25 4" xfId="31253" xr:uid="{00000000-0005-0000-0000-00007B760000}"/>
    <cellStyle name="Notas 6 26" xfId="31254" xr:uid="{00000000-0005-0000-0000-00007C760000}"/>
    <cellStyle name="Notas 6 26 2" xfId="31255" xr:uid="{00000000-0005-0000-0000-00007D760000}"/>
    <cellStyle name="Notas 6 27" xfId="31256" xr:uid="{00000000-0005-0000-0000-00007E760000}"/>
    <cellStyle name="Notas 6 28" xfId="31257" xr:uid="{00000000-0005-0000-0000-00007F760000}"/>
    <cellStyle name="Notas 6 3" xfId="5578" xr:uid="{00000000-0005-0000-0000-000080760000}"/>
    <cellStyle name="Notas 6 3 2" xfId="7823" xr:uid="{00000000-0005-0000-0000-000081760000}"/>
    <cellStyle name="Notas 6 3 2 2" xfId="11362" xr:uid="{00000000-0005-0000-0000-000082760000}"/>
    <cellStyle name="Notas 6 3 2 2 2" xfId="31258" xr:uid="{00000000-0005-0000-0000-000083760000}"/>
    <cellStyle name="Notas 6 3 2 2 3" xfId="31259" xr:uid="{00000000-0005-0000-0000-000084760000}"/>
    <cellStyle name="Notas 6 3 2 3" xfId="31260" xr:uid="{00000000-0005-0000-0000-000085760000}"/>
    <cellStyle name="Notas 6 3 2 4" xfId="31261" xr:uid="{00000000-0005-0000-0000-000086760000}"/>
    <cellStyle name="Notas 6 3 3" xfId="9601" xr:uid="{00000000-0005-0000-0000-000087760000}"/>
    <cellStyle name="Notas 6 3 3 2" xfId="31262" xr:uid="{00000000-0005-0000-0000-000088760000}"/>
    <cellStyle name="Notas 6 3 3 2 2" xfId="31263" xr:uid="{00000000-0005-0000-0000-000089760000}"/>
    <cellStyle name="Notas 6 3 3 3" xfId="31264" xr:uid="{00000000-0005-0000-0000-00008A760000}"/>
    <cellStyle name="Notas 6 3 3 4" xfId="31265" xr:uid="{00000000-0005-0000-0000-00008B760000}"/>
    <cellStyle name="Notas 6 3 4" xfId="31266" xr:uid="{00000000-0005-0000-0000-00008C760000}"/>
    <cellStyle name="Notas 6 3 4 2" xfId="31267" xr:uid="{00000000-0005-0000-0000-00008D760000}"/>
    <cellStyle name="Notas 6 3 5" xfId="31268" xr:uid="{00000000-0005-0000-0000-00008E760000}"/>
    <cellStyle name="Notas 6 3 6" xfId="31269" xr:uid="{00000000-0005-0000-0000-00008F760000}"/>
    <cellStyle name="Notas 6 4" xfId="5579" xr:uid="{00000000-0005-0000-0000-000090760000}"/>
    <cellStyle name="Notas 6 4 2" xfId="7824" xr:uid="{00000000-0005-0000-0000-000091760000}"/>
    <cellStyle name="Notas 6 4 2 2" xfId="11363" xr:uid="{00000000-0005-0000-0000-000092760000}"/>
    <cellStyle name="Notas 6 4 2 2 2" xfId="31270" xr:uid="{00000000-0005-0000-0000-000093760000}"/>
    <cellStyle name="Notas 6 4 2 2 3" xfId="31271" xr:uid="{00000000-0005-0000-0000-000094760000}"/>
    <cellStyle name="Notas 6 4 2 3" xfId="31272" xr:uid="{00000000-0005-0000-0000-000095760000}"/>
    <cellStyle name="Notas 6 4 2 4" xfId="31273" xr:uid="{00000000-0005-0000-0000-000096760000}"/>
    <cellStyle name="Notas 6 4 3" xfId="9602" xr:uid="{00000000-0005-0000-0000-000097760000}"/>
    <cellStyle name="Notas 6 4 3 2" xfId="31274" xr:uid="{00000000-0005-0000-0000-000098760000}"/>
    <cellStyle name="Notas 6 4 3 2 2" xfId="31275" xr:uid="{00000000-0005-0000-0000-000099760000}"/>
    <cellStyle name="Notas 6 4 3 3" xfId="31276" xr:uid="{00000000-0005-0000-0000-00009A760000}"/>
    <cellStyle name="Notas 6 4 3 4" xfId="31277" xr:uid="{00000000-0005-0000-0000-00009B760000}"/>
    <cellStyle name="Notas 6 4 4" xfId="31278" xr:uid="{00000000-0005-0000-0000-00009C760000}"/>
    <cellStyle name="Notas 6 4 4 2" xfId="31279" xr:uid="{00000000-0005-0000-0000-00009D760000}"/>
    <cellStyle name="Notas 6 4 5" xfId="31280" xr:uid="{00000000-0005-0000-0000-00009E760000}"/>
    <cellStyle name="Notas 6 4 6" xfId="31281" xr:uid="{00000000-0005-0000-0000-00009F760000}"/>
    <cellStyle name="Notas 6 5" xfId="5580" xr:uid="{00000000-0005-0000-0000-0000A0760000}"/>
    <cellStyle name="Notas 6 5 2" xfId="7825" xr:uid="{00000000-0005-0000-0000-0000A1760000}"/>
    <cellStyle name="Notas 6 5 2 2" xfId="11364" xr:uid="{00000000-0005-0000-0000-0000A2760000}"/>
    <cellStyle name="Notas 6 5 2 2 2" xfId="31282" xr:uid="{00000000-0005-0000-0000-0000A3760000}"/>
    <cellStyle name="Notas 6 5 2 2 3" xfId="31283" xr:uid="{00000000-0005-0000-0000-0000A4760000}"/>
    <cellStyle name="Notas 6 5 2 3" xfId="31284" xr:uid="{00000000-0005-0000-0000-0000A5760000}"/>
    <cellStyle name="Notas 6 5 2 4" xfId="31285" xr:uid="{00000000-0005-0000-0000-0000A6760000}"/>
    <cellStyle name="Notas 6 5 3" xfId="9603" xr:uid="{00000000-0005-0000-0000-0000A7760000}"/>
    <cellStyle name="Notas 6 5 3 2" xfId="31286" xr:uid="{00000000-0005-0000-0000-0000A8760000}"/>
    <cellStyle name="Notas 6 5 3 2 2" xfId="31287" xr:uid="{00000000-0005-0000-0000-0000A9760000}"/>
    <cellStyle name="Notas 6 5 3 3" xfId="31288" xr:uid="{00000000-0005-0000-0000-0000AA760000}"/>
    <cellStyle name="Notas 6 5 3 4" xfId="31289" xr:uid="{00000000-0005-0000-0000-0000AB760000}"/>
    <cellStyle name="Notas 6 5 4" xfId="31290" xr:uid="{00000000-0005-0000-0000-0000AC760000}"/>
    <cellStyle name="Notas 6 5 4 2" xfId="31291" xr:uid="{00000000-0005-0000-0000-0000AD760000}"/>
    <cellStyle name="Notas 6 5 5" xfId="31292" xr:uid="{00000000-0005-0000-0000-0000AE760000}"/>
    <cellStyle name="Notas 6 5 6" xfId="31293" xr:uid="{00000000-0005-0000-0000-0000AF760000}"/>
    <cellStyle name="Notas 6 6" xfId="5581" xr:uid="{00000000-0005-0000-0000-0000B0760000}"/>
    <cellStyle name="Notas 6 6 2" xfId="7826" xr:uid="{00000000-0005-0000-0000-0000B1760000}"/>
    <cellStyle name="Notas 6 6 2 2" xfId="11365" xr:uid="{00000000-0005-0000-0000-0000B2760000}"/>
    <cellStyle name="Notas 6 6 2 2 2" xfId="31294" xr:uid="{00000000-0005-0000-0000-0000B3760000}"/>
    <cellStyle name="Notas 6 6 2 2 3" xfId="31295" xr:uid="{00000000-0005-0000-0000-0000B4760000}"/>
    <cellStyle name="Notas 6 6 2 3" xfId="31296" xr:uid="{00000000-0005-0000-0000-0000B5760000}"/>
    <cellStyle name="Notas 6 6 2 4" xfId="31297" xr:uid="{00000000-0005-0000-0000-0000B6760000}"/>
    <cellStyle name="Notas 6 6 3" xfId="9604" xr:uid="{00000000-0005-0000-0000-0000B7760000}"/>
    <cellStyle name="Notas 6 6 3 2" xfId="31298" xr:uid="{00000000-0005-0000-0000-0000B8760000}"/>
    <cellStyle name="Notas 6 6 3 2 2" xfId="31299" xr:uid="{00000000-0005-0000-0000-0000B9760000}"/>
    <cellStyle name="Notas 6 6 3 3" xfId="31300" xr:uid="{00000000-0005-0000-0000-0000BA760000}"/>
    <cellStyle name="Notas 6 6 3 4" xfId="31301" xr:uid="{00000000-0005-0000-0000-0000BB760000}"/>
    <cellStyle name="Notas 6 6 4" xfId="31302" xr:uid="{00000000-0005-0000-0000-0000BC760000}"/>
    <cellStyle name="Notas 6 6 4 2" xfId="31303" xr:uid="{00000000-0005-0000-0000-0000BD760000}"/>
    <cellStyle name="Notas 6 6 5" xfId="31304" xr:uid="{00000000-0005-0000-0000-0000BE760000}"/>
    <cellStyle name="Notas 6 6 6" xfId="31305" xr:uid="{00000000-0005-0000-0000-0000BF760000}"/>
    <cellStyle name="Notas 6 7" xfId="5582" xr:uid="{00000000-0005-0000-0000-0000C0760000}"/>
    <cellStyle name="Notas 6 7 2" xfId="7827" xr:uid="{00000000-0005-0000-0000-0000C1760000}"/>
    <cellStyle name="Notas 6 7 2 2" xfId="11366" xr:uid="{00000000-0005-0000-0000-0000C2760000}"/>
    <cellStyle name="Notas 6 7 2 2 2" xfId="31306" xr:uid="{00000000-0005-0000-0000-0000C3760000}"/>
    <cellStyle name="Notas 6 7 2 2 3" xfId="31307" xr:uid="{00000000-0005-0000-0000-0000C4760000}"/>
    <cellStyle name="Notas 6 7 2 3" xfId="31308" xr:uid="{00000000-0005-0000-0000-0000C5760000}"/>
    <cellStyle name="Notas 6 7 2 4" xfId="31309" xr:uid="{00000000-0005-0000-0000-0000C6760000}"/>
    <cellStyle name="Notas 6 7 3" xfId="9605" xr:uid="{00000000-0005-0000-0000-0000C7760000}"/>
    <cellStyle name="Notas 6 7 3 2" xfId="31310" xr:uid="{00000000-0005-0000-0000-0000C8760000}"/>
    <cellStyle name="Notas 6 7 3 2 2" xfId="31311" xr:uid="{00000000-0005-0000-0000-0000C9760000}"/>
    <cellStyle name="Notas 6 7 3 3" xfId="31312" xr:uid="{00000000-0005-0000-0000-0000CA760000}"/>
    <cellStyle name="Notas 6 7 3 4" xfId="31313" xr:uid="{00000000-0005-0000-0000-0000CB760000}"/>
    <cellStyle name="Notas 6 7 4" xfId="31314" xr:uid="{00000000-0005-0000-0000-0000CC760000}"/>
    <cellStyle name="Notas 6 7 4 2" xfId="31315" xr:uid="{00000000-0005-0000-0000-0000CD760000}"/>
    <cellStyle name="Notas 6 7 5" xfId="31316" xr:uid="{00000000-0005-0000-0000-0000CE760000}"/>
    <cellStyle name="Notas 6 7 6" xfId="31317" xr:uid="{00000000-0005-0000-0000-0000CF760000}"/>
    <cellStyle name="Notas 6 8" xfId="5583" xr:uid="{00000000-0005-0000-0000-0000D0760000}"/>
    <cellStyle name="Notas 6 8 2" xfId="7828" xr:uid="{00000000-0005-0000-0000-0000D1760000}"/>
    <cellStyle name="Notas 6 8 2 2" xfId="11367" xr:uid="{00000000-0005-0000-0000-0000D2760000}"/>
    <cellStyle name="Notas 6 8 2 2 2" xfId="31318" xr:uid="{00000000-0005-0000-0000-0000D3760000}"/>
    <cellStyle name="Notas 6 8 2 2 3" xfId="31319" xr:uid="{00000000-0005-0000-0000-0000D4760000}"/>
    <cellStyle name="Notas 6 8 2 3" xfId="31320" xr:uid="{00000000-0005-0000-0000-0000D5760000}"/>
    <cellStyle name="Notas 6 8 2 4" xfId="31321" xr:uid="{00000000-0005-0000-0000-0000D6760000}"/>
    <cellStyle name="Notas 6 8 3" xfId="9606" xr:uid="{00000000-0005-0000-0000-0000D7760000}"/>
    <cellStyle name="Notas 6 8 3 2" xfId="31322" xr:uid="{00000000-0005-0000-0000-0000D8760000}"/>
    <cellStyle name="Notas 6 8 3 2 2" xfId="31323" xr:uid="{00000000-0005-0000-0000-0000D9760000}"/>
    <cellStyle name="Notas 6 8 3 3" xfId="31324" xr:uid="{00000000-0005-0000-0000-0000DA760000}"/>
    <cellStyle name="Notas 6 8 3 4" xfId="31325" xr:uid="{00000000-0005-0000-0000-0000DB760000}"/>
    <cellStyle name="Notas 6 8 4" xfId="31326" xr:uid="{00000000-0005-0000-0000-0000DC760000}"/>
    <cellStyle name="Notas 6 8 4 2" xfId="31327" xr:uid="{00000000-0005-0000-0000-0000DD760000}"/>
    <cellStyle name="Notas 6 8 5" xfId="31328" xr:uid="{00000000-0005-0000-0000-0000DE760000}"/>
    <cellStyle name="Notas 6 8 6" xfId="31329" xr:uid="{00000000-0005-0000-0000-0000DF760000}"/>
    <cellStyle name="Notas 6 9" xfId="5584" xr:uid="{00000000-0005-0000-0000-0000E0760000}"/>
    <cellStyle name="Notas 6 9 2" xfId="7829" xr:uid="{00000000-0005-0000-0000-0000E1760000}"/>
    <cellStyle name="Notas 6 9 2 2" xfId="11368" xr:uid="{00000000-0005-0000-0000-0000E2760000}"/>
    <cellStyle name="Notas 6 9 2 2 2" xfId="31330" xr:uid="{00000000-0005-0000-0000-0000E3760000}"/>
    <cellStyle name="Notas 6 9 2 2 3" xfId="31331" xr:uid="{00000000-0005-0000-0000-0000E4760000}"/>
    <cellStyle name="Notas 6 9 2 3" xfId="31332" xr:uid="{00000000-0005-0000-0000-0000E5760000}"/>
    <cellStyle name="Notas 6 9 2 4" xfId="31333" xr:uid="{00000000-0005-0000-0000-0000E6760000}"/>
    <cellStyle name="Notas 6 9 3" xfId="9607" xr:uid="{00000000-0005-0000-0000-0000E7760000}"/>
    <cellStyle name="Notas 6 9 3 2" xfId="31334" xr:uid="{00000000-0005-0000-0000-0000E8760000}"/>
    <cellStyle name="Notas 6 9 3 2 2" xfId="31335" xr:uid="{00000000-0005-0000-0000-0000E9760000}"/>
    <cellStyle name="Notas 6 9 3 3" xfId="31336" xr:uid="{00000000-0005-0000-0000-0000EA760000}"/>
    <cellStyle name="Notas 6 9 3 4" xfId="31337" xr:uid="{00000000-0005-0000-0000-0000EB760000}"/>
    <cellStyle name="Notas 6 9 4" xfId="31338" xr:uid="{00000000-0005-0000-0000-0000EC760000}"/>
    <cellStyle name="Notas 6 9 4 2" xfId="31339" xr:uid="{00000000-0005-0000-0000-0000ED760000}"/>
    <cellStyle name="Notas 6 9 5" xfId="31340" xr:uid="{00000000-0005-0000-0000-0000EE760000}"/>
    <cellStyle name="Notas 6 9 6" xfId="31341" xr:uid="{00000000-0005-0000-0000-0000EF760000}"/>
    <cellStyle name="Notas 7" xfId="5585" xr:uid="{00000000-0005-0000-0000-0000F0760000}"/>
    <cellStyle name="Notas 7 1" xfId="31342" xr:uid="{00000000-0005-0000-0000-0000F1760000}"/>
    <cellStyle name="Notas 7 10" xfId="5586" xr:uid="{00000000-0005-0000-0000-0000F2760000}"/>
    <cellStyle name="Notas 7 10 2" xfId="7831" xr:uid="{00000000-0005-0000-0000-0000F3760000}"/>
    <cellStyle name="Notas 7 10 2 2" xfId="11370" xr:uid="{00000000-0005-0000-0000-0000F4760000}"/>
    <cellStyle name="Notas 7 10 2 2 2" xfId="31343" xr:uid="{00000000-0005-0000-0000-0000F5760000}"/>
    <cellStyle name="Notas 7 10 2 2 3" xfId="31344" xr:uid="{00000000-0005-0000-0000-0000F6760000}"/>
    <cellStyle name="Notas 7 10 2 3" xfId="31345" xr:uid="{00000000-0005-0000-0000-0000F7760000}"/>
    <cellStyle name="Notas 7 10 2 4" xfId="31346" xr:uid="{00000000-0005-0000-0000-0000F8760000}"/>
    <cellStyle name="Notas 7 10 3" xfId="9609" xr:uid="{00000000-0005-0000-0000-0000F9760000}"/>
    <cellStyle name="Notas 7 10 3 2" xfId="31347" xr:uid="{00000000-0005-0000-0000-0000FA760000}"/>
    <cellStyle name="Notas 7 10 3 2 2" xfId="31348" xr:uid="{00000000-0005-0000-0000-0000FB760000}"/>
    <cellStyle name="Notas 7 10 3 3" xfId="31349" xr:uid="{00000000-0005-0000-0000-0000FC760000}"/>
    <cellStyle name="Notas 7 10 3 4" xfId="31350" xr:uid="{00000000-0005-0000-0000-0000FD760000}"/>
    <cellStyle name="Notas 7 10 4" xfId="31351" xr:uid="{00000000-0005-0000-0000-0000FE760000}"/>
    <cellStyle name="Notas 7 10 4 2" xfId="31352" xr:uid="{00000000-0005-0000-0000-0000FF760000}"/>
    <cellStyle name="Notas 7 10 5" xfId="31353" xr:uid="{00000000-0005-0000-0000-000000770000}"/>
    <cellStyle name="Notas 7 10 6" xfId="31354" xr:uid="{00000000-0005-0000-0000-000001770000}"/>
    <cellStyle name="Notas 7 11" xfId="5587" xr:uid="{00000000-0005-0000-0000-000002770000}"/>
    <cellStyle name="Notas 7 11 2" xfId="7832" xr:uid="{00000000-0005-0000-0000-000003770000}"/>
    <cellStyle name="Notas 7 11 2 2" xfId="11371" xr:uid="{00000000-0005-0000-0000-000004770000}"/>
    <cellStyle name="Notas 7 11 2 2 2" xfId="31355" xr:uid="{00000000-0005-0000-0000-000005770000}"/>
    <cellStyle name="Notas 7 11 2 2 3" xfId="31356" xr:uid="{00000000-0005-0000-0000-000006770000}"/>
    <cellStyle name="Notas 7 11 2 3" xfId="31357" xr:uid="{00000000-0005-0000-0000-000007770000}"/>
    <cellStyle name="Notas 7 11 2 4" xfId="31358" xr:uid="{00000000-0005-0000-0000-000008770000}"/>
    <cellStyle name="Notas 7 11 3" xfId="9610" xr:uid="{00000000-0005-0000-0000-000009770000}"/>
    <cellStyle name="Notas 7 11 3 2" xfId="31359" xr:uid="{00000000-0005-0000-0000-00000A770000}"/>
    <cellStyle name="Notas 7 11 3 2 2" xfId="31360" xr:uid="{00000000-0005-0000-0000-00000B770000}"/>
    <cellStyle name="Notas 7 11 3 3" xfId="31361" xr:uid="{00000000-0005-0000-0000-00000C770000}"/>
    <cellStyle name="Notas 7 11 3 4" xfId="31362" xr:uid="{00000000-0005-0000-0000-00000D770000}"/>
    <cellStyle name="Notas 7 11 4" xfId="31363" xr:uid="{00000000-0005-0000-0000-00000E770000}"/>
    <cellStyle name="Notas 7 11 4 2" xfId="31364" xr:uid="{00000000-0005-0000-0000-00000F770000}"/>
    <cellStyle name="Notas 7 11 5" xfId="31365" xr:uid="{00000000-0005-0000-0000-000010770000}"/>
    <cellStyle name="Notas 7 11 6" xfId="31366" xr:uid="{00000000-0005-0000-0000-000011770000}"/>
    <cellStyle name="Notas 7 12" xfId="5588" xr:uid="{00000000-0005-0000-0000-000012770000}"/>
    <cellStyle name="Notas 7 12 2" xfId="7833" xr:uid="{00000000-0005-0000-0000-000013770000}"/>
    <cellStyle name="Notas 7 12 2 2" xfId="11372" xr:uid="{00000000-0005-0000-0000-000014770000}"/>
    <cellStyle name="Notas 7 12 2 2 2" xfId="31367" xr:uid="{00000000-0005-0000-0000-000015770000}"/>
    <cellStyle name="Notas 7 12 2 2 3" xfId="31368" xr:uid="{00000000-0005-0000-0000-000016770000}"/>
    <cellStyle name="Notas 7 12 2 3" xfId="31369" xr:uid="{00000000-0005-0000-0000-000017770000}"/>
    <cellStyle name="Notas 7 12 2 4" xfId="31370" xr:uid="{00000000-0005-0000-0000-000018770000}"/>
    <cellStyle name="Notas 7 12 3" xfId="9611" xr:uid="{00000000-0005-0000-0000-000019770000}"/>
    <cellStyle name="Notas 7 12 3 2" xfId="31371" xr:uid="{00000000-0005-0000-0000-00001A770000}"/>
    <cellStyle name="Notas 7 12 3 2 2" xfId="31372" xr:uid="{00000000-0005-0000-0000-00001B770000}"/>
    <cellStyle name="Notas 7 12 3 3" xfId="31373" xr:uid="{00000000-0005-0000-0000-00001C770000}"/>
    <cellStyle name="Notas 7 12 3 4" xfId="31374" xr:uid="{00000000-0005-0000-0000-00001D770000}"/>
    <cellStyle name="Notas 7 12 4" xfId="31375" xr:uid="{00000000-0005-0000-0000-00001E770000}"/>
    <cellStyle name="Notas 7 12 4 2" xfId="31376" xr:uid="{00000000-0005-0000-0000-00001F770000}"/>
    <cellStyle name="Notas 7 12 5" xfId="31377" xr:uid="{00000000-0005-0000-0000-000020770000}"/>
    <cellStyle name="Notas 7 12 6" xfId="31378" xr:uid="{00000000-0005-0000-0000-000021770000}"/>
    <cellStyle name="Notas 7 13" xfId="5589" xr:uid="{00000000-0005-0000-0000-000022770000}"/>
    <cellStyle name="Notas 7 13 2" xfId="7834" xr:uid="{00000000-0005-0000-0000-000023770000}"/>
    <cellStyle name="Notas 7 13 2 2" xfId="11373" xr:uid="{00000000-0005-0000-0000-000024770000}"/>
    <cellStyle name="Notas 7 13 2 2 2" xfId="31379" xr:uid="{00000000-0005-0000-0000-000025770000}"/>
    <cellStyle name="Notas 7 13 2 2 3" xfId="31380" xr:uid="{00000000-0005-0000-0000-000026770000}"/>
    <cellStyle name="Notas 7 13 2 3" xfId="31381" xr:uid="{00000000-0005-0000-0000-000027770000}"/>
    <cellStyle name="Notas 7 13 2 4" xfId="31382" xr:uid="{00000000-0005-0000-0000-000028770000}"/>
    <cellStyle name="Notas 7 13 3" xfId="9612" xr:uid="{00000000-0005-0000-0000-000029770000}"/>
    <cellStyle name="Notas 7 13 3 2" xfId="31383" xr:uid="{00000000-0005-0000-0000-00002A770000}"/>
    <cellStyle name="Notas 7 13 3 2 2" xfId="31384" xr:uid="{00000000-0005-0000-0000-00002B770000}"/>
    <cellStyle name="Notas 7 13 3 3" xfId="31385" xr:uid="{00000000-0005-0000-0000-00002C770000}"/>
    <cellStyle name="Notas 7 13 3 4" xfId="31386" xr:uid="{00000000-0005-0000-0000-00002D770000}"/>
    <cellStyle name="Notas 7 13 4" xfId="31387" xr:uid="{00000000-0005-0000-0000-00002E770000}"/>
    <cellStyle name="Notas 7 13 4 2" xfId="31388" xr:uid="{00000000-0005-0000-0000-00002F770000}"/>
    <cellStyle name="Notas 7 13 5" xfId="31389" xr:uid="{00000000-0005-0000-0000-000030770000}"/>
    <cellStyle name="Notas 7 13 6" xfId="31390" xr:uid="{00000000-0005-0000-0000-000031770000}"/>
    <cellStyle name="Notas 7 14" xfId="5590" xr:uid="{00000000-0005-0000-0000-000032770000}"/>
    <cellStyle name="Notas 7 14 2" xfId="7835" xr:uid="{00000000-0005-0000-0000-000033770000}"/>
    <cellStyle name="Notas 7 14 2 2" xfId="11374" xr:uid="{00000000-0005-0000-0000-000034770000}"/>
    <cellStyle name="Notas 7 14 2 2 2" xfId="31391" xr:uid="{00000000-0005-0000-0000-000035770000}"/>
    <cellStyle name="Notas 7 14 2 2 3" xfId="31392" xr:uid="{00000000-0005-0000-0000-000036770000}"/>
    <cellStyle name="Notas 7 14 2 3" xfId="31393" xr:uid="{00000000-0005-0000-0000-000037770000}"/>
    <cellStyle name="Notas 7 14 2 4" xfId="31394" xr:uid="{00000000-0005-0000-0000-000038770000}"/>
    <cellStyle name="Notas 7 14 3" xfId="9613" xr:uid="{00000000-0005-0000-0000-000039770000}"/>
    <cellStyle name="Notas 7 14 3 2" xfId="31395" xr:uid="{00000000-0005-0000-0000-00003A770000}"/>
    <cellStyle name="Notas 7 14 3 2 2" xfId="31396" xr:uid="{00000000-0005-0000-0000-00003B770000}"/>
    <cellStyle name="Notas 7 14 3 3" xfId="31397" xr:uid="{00000000-0005-0000-0000-00003C770000}"/>
    <cellStyle name="Notas 7 14 3 4" xfId="31398" xr:uid="{00000000-0005-0000-0000-00003D770000}"/>
    <cellStyle name="Notas 7 14 4" xfId="31399" xr:uid="{00000000-0005-0000-0000-00003E770000}"/>
    <cellStyle name="Notas 7 14 4 2" xfId="31400" xr:uid="{00000000-0005-0000-0000-00003F770000}"/>
    <cellStyle name="Notas 7 14 5" xfId="31401" xr:uid="{00000000-0005-0000-0000-000040770000}"/>
    <cellStyle name="Notas 7 14 6" xfId="31402" xr:uid="{00000000-0005-0000-0000-000041770000}"/>
    <cellStyle name="Notas 7 15" xfId="5591" xr:uid="{00000000-0005-0000-0000-000042770000}"/>
    <cellStyle name="Notas 7 15 2" xfId="7836" xr:uid="{00000000-0005-0000-0000-000043770000}"/>
    <cellStyle name="Notas 7 15 2 2" xfId="11375" xr:uid="{00000000-0005-0000-0000-000044770000}"/>
    <cellStyle name="Notas 7 15 2 2 2" xfId="31403" xr:uid="{00000000-0005-0000-0000-000045770000}"/>
    <cellStyle name="Notas 7 15 2 2 3" xfId="31404" xr:uid="{00000000-0005-0000-0000-000046770000}"/>
    <cellStyle name="Notas 7 15 2 3" xfId="31405" xr:uid="{00000000-0005-0000-0000-000047770000}"/>
    <cellStyle name="Notas 7 15 2 4" xfId="31406" xr:uid="{00000000-0005-0000-0000-000048770000}"/>
    <cellStyle name="Notas 7 15 3" xfId="9614" xr:uid="{00000000-0005-0000-0000-000049770000}"/>
    <cellStyle name="Notas 7 15 3 2" xfId="31407" xr:uid="{00000000-0005-0000-0000-00004A770000}"/>
    <cellStyle name="Notas 7 15 3 2 2" xfId="31408" xr:uid="{00000000-0005-0000-0000-00004B770000}"/>
    <cellStyle name="Notas 7 15 3 3" xfId="31409" xr:uid="{00000000-0005-0000-0000-00004C770000}"/>
    <cellStyle name="Notas 7 15 3 4" xfId="31410" xr:uid="{00000000-0005-0000-0000-00004D770000}"/>
    <cellStyle name="Notas 7 15 4" xfId="31411" xr:uid="{00000000-0005-0000-0000-00004E770000}"/>
    <cellStyle name="Notas 7 15 4 2" xfId="31412" xr:uid="{00000000-0005-0000-0000-00004F770000}"/>
    <cellStyle name="Notas 7 15 5" xfId="31413" xr:uid="{00000000-0005-0000-0000-000050770000}"/>
    <cellStyle name="Notas 7 15 6" xfId="31414" xr:uid="{00000000-0005-0000-0000-000051770000}"/>
    <cellStyle name="Notas 7 16" xfId="5592" xr:uid="{00000000-0005-0000-0000-000052770000}"/>
    <cellStyle name="Notas 7 16 2" xfId="7837" xr:uid="{00000000-0005-0000-0000-000053770000}"/>
    <cellStyle name="Notas 7 16 2 2" xfId="11376" xr:uid="{00000000-0005-0000-0000-000054770000}"/>
    <cellStyle name="Notas 7 16 2 2 2" xfId="31415" xr:uid="{00000000-0005-0000-0000-000055770000}"/>
    <cellStyle name="Notas 7 16 2 2 3" xfId="31416" xr:uid="{00000000-0005-0000-0000-000056770000}"/>
    <cellStyle name="Notas 7 16 2 3" xfId="31417" xr:uid="{00000000-0005-0000-0000-000057770000}"/>
    <cellStyle name="Notas 7 16 2 4" xfId="31418" xr:uid="{00000000-0005-0000-0000-000058770000}"/>
    <cellStyle name="Notas 7 16 3" xfId="9615" xr:uid="{00000000-0005-0000-0000-000059770000}"/>
    <cellStyle name="Notas 7 16 3 2" xfId="31419" xr:uid="{00000000-0005-0000-0000-00005A770000}"/>
    <cellStyle name="Notas 7 16 3 2 2" xfId="31420" xr:uid="{00000000-0005-0000-0000-00005B770000}"/>
    <cellStyle name="Notas 7 16 3 3" xfId="31421" xr:uid="{00000000-0005-0000-0000-00005C770000}"/>
    <cellStyle name="Notas 7 16 3 4" xfId="31422" xr:uid="{00000000-0005-0000-0000-00005D770000}"/>
    <cellStyle name="Notas 7 16 4" xfId="31423" xr:uid="{00000000-0005-0000-0000-00005E770000}"/>
    <cellStyle name="Notas 7 16 4 2" xfId="31424" xr:uid="{00000000-0005-0000-0000-00005F770000}"/>
    <cellStyle name="Notas 7 16 5" xfId="31425" xr:uid="{00000000-0005-0000-0000-000060770000}"/>
    <cellStyle name="Notas 7 16 6" xfId="31426" xr:uid="{00000000-0005-0000-0000-000061770000}"/>
    <cellStyle name="Notas 7 17" xfId="5593" xr:uid="{00000000-0005-0000-0000-000062770000}"/>
    <cellStyle name="Notas 7 17 2" xfId="7838" xr:uid="{00000000-0005-0000-0000-000063770000}"/>
    <cellStyle name="Notas 7 17 2 2" xfId="11377" xr:uid="{00000000-0005-0000-0000-000064770000}"/>
    <cellStyle name="Notas 7 17 2 2 2" xfId="31427" xr:uid="{00000000-0005-0000-0000-000065770000}"/>
    <cellStyle name="Notas 7 17 2 2 3" xfId="31428" xr:uid="{00000000-0005-0000-0000-000066770000}"/>
    <cellStyle name="Notas 7 17 2 3" xfId="31429" xr:uid="{00000000-0005-0000-0000-000067770000}"/>
    <cellStyle name="Notas 7 17 2 4" xfId="31430" xr:uid="{00000000-0005-0000-0000-000068770000}"/>
    <cellStyle name="Notas 7 17 3" xfId="9616" xr:uid="{00000000-0005-0000-0000-000069770000}"/>
    <cellStyle name="Notas 7 17 3 2" xfId="31431" xr:uid="{00000000-0005-0000-0000-00006A770000}"/>
    <cellStyle name="Notas 7 17 3 2 2" xfId="31432" xr:uid="{00000000-0005-0000-0000-00006B770000}"/>
    <cellStyle name="Notas 7 17 3 3" xfId="31433" xr:uid="{00000000-0005-0000-0000-00006C770000}"/>
    <cellStyle name="Notas 7 17 3 4" xfId="31434" xr:uid="{00000000-0005-0000-0000-00006D770000}"/>
    <cellStyle name="Notas 7 17 4" xfId="31435" xr:uid="{00000000-0005-0000-0000-00006E770000}"/>
    <cellStyle name="Notas 7 17 4 2" xfId="31436" xr:uid="{00000000-0005-0000-0000-00006F770000}"/>
    <cellStyle name="Notas 7 17 5" xfId="31437" xr:uid="{00000000-0005-0000-0000-000070770000}"/>
    <cellStyle name="Notas 7 17 6" xfId="31438" xr:uid="{00000000-0005-0000-0000-000071770000}"/>
    <cellStyle name="Notas 7 18" xfId="5594" xr:uid="{00000000-0005-0000-0000-000072770000}"/>
    <cellStyle name="Notas 7 18 2" xfId="7839" xr:uid="{00000000-0005-0000-0000-000073770000}"/>
    <cellStyle name="Notas 7 18 2 2" xfId="11378" xr:uid="{00000000-0005-0000-0000-000074770000}"/>
    <cellStyle name="Notas 7 18 2 2 2" xfId="31439" xr:uid="{00000000-0005-0000-0000-000075770000}"/>
    <cellStyle name="Notas 7 18 2 2 3" xfId="31440" xr:uid="{00000000-0005-0000-0000-000076770000}"/>
    <cellStyle name="Notas 7 18 2 3" xfId="31441" xr:uid="{00000000-0005-0000-0000-000077770000}"/>
    <cellStyle name="Notas 7 18 2 4" xfId="31442" xr:uid="{00000000-0005-0000-0000-000078770000}"/>
    <cellStyle name="Notas 7 18 3" xfId="9617" xr:uid="{00000000-0005-0000-0000-000079770000}"/>
    <cellStyle name="Notas 7 18 3 2" xfId="31443" xr:uid="{00000000-0005-0000-0000-00007A770000}"/>
    <cellStyle name="Notas 7 18 3 2 2" xfId="31444" xr:uid="{00000000-0005-0000-0000-00007B770000}"/>
    <cellStyle name="Notas 7 18 3 3" xfId="31445" xr:uid="{00000000-0005-0000-0000-00007C770000}"/>
    <cellStyle name="Notas 7 18 3 4" xfId="31446" xr:uid="{00000000-0005-0000-0000-00007D770000}"/>
    <cellStyle name="Notas 7 18 4" xfId="31447" xr:uid="{00000000-0005-0000-0000-00007E770000}"/>
    <cellStyle name="Notas 7 18 4 2" xfId="31448" xr:uid="{00000000-0005-0000-0000-00007F770000}"/>
    <cellStyle name="Notas 7 18 5" xfId="31449" xr:uid="{00000000-0005-0000-0000-000080770000}"/>
    <cellStyle name="Notas 7 18 6" xfId="31450" xr:uid="{00000000-0005-0000-0000-000081770000}"/>
    <cellStyle name="Notas 7 19" xfId="5595" xr:uid="{00000000-0005-0000-0000-000082770000}"/>
    <cellStyle name="Notas 7 19 2" xfId="7840" xr:uid="{00000000-0005-0000-0000-000083770000}"/>
    <cellStyle name="Notas 7 19 2 2" xfId="11379" xr:uid="{00000000-0005-0000-0000-000084770000}"/>
    <cellStyle name="Notas 7 19 2 2 2" xfId="31451" xr:uid="{00000000-0005-0000-0000-000085770000}"/>
    <cellStyle name="Notas 7 19 2 2 3" xfId="31452" xr:uid="{00000000-0005-0000-0000-000086770000}"/>
    <cellStyle name="Notas 7 19 2 3" xfId="31453" xr:uid="{00000000-0005-0000-0000-000087770000}"/>
    <cellStyle name="Notas 7 19 2 4" xfId="31454" xr:uid="{00000000-0005-0000-0000-000088770000}"/>
    <cellStyle name="Notas 7 19 3" xfId="9618" xr:uid="{00000000-0005-0000-0000-000089770000}"/>
    <cellStyle name="Notas 7 19 3 2" xfId="31455" xr:uid="{00000000-0005-0000-0000-00008A770000}"/>
    <cellStyle name="Notas 7 19 3 2 2" xfId="31456" xr:uid="{00000000-0005-0000-0000-00008B770000}"/>
    <cellStyle name="Notas 7 19 3 3" xfId="31457" xr:uid="{00000000-0005-0000-0000-00008C770000}"/>
    <cellStyle name="Notas 7 19 3 4" xfId="31458" xr:uid="{00000000-0005-0000-0000-00008D770000}"/>
    <cellStyle name="Notas 7 19 4" xfId="31459" xr:uid="{00000000-0005-0000-0000-00008E770000}"/>
    <cellStyle name="Notas 7 19 4 2" xfId="31460" xr:uid="{00000000-0005-0000-0000-00008F770000}"/>
    <cellStyle name="Notas 7 19 5" xfId="31461" xr:uid="{00000000-0005-0000-0000-000090770000}"/>
    <cellStyle name="Notas 7 19 6" xfId="31462" xr:uid="{00000000-0005-0000-0000-000091770000}"/>
    <cellStyle name="Notas 7 2" xfId="5596" xr:uid="{00000000-0005-0000-0000-000092770000}"/>
    <cellStyle name="Notas 7 2 2" xfId="7841" xr:uid="{00000000-0005-0000-0000-000093770000}"/>
    <cellStyle name="Notas 7 2 2 2" xfId="11380" xr:uid="{00000000-0005-0000-0000-000094770000}"/>
    <cellStyle name="Notas 7 2 2 2 2" xfId="31463" xr:uid="{00000000-0005-0000-0000-000095770000}"/>
    <cellStyle name="Notas 7 2 2 2 3" xfId="31464" xr:uid="{00000000-0005-0000-0000-000096770000}"/>
    <cellStyle name="Notas 7 2 2 3" xfId="31465" xr:uid="{00000000-0005-0000-0000-000097770000}"/>
    <cellStyle name="Notas 7 2 2 4" xfId="31466" xr:uid="{00000000-0005-0000-0000-000098770000}"/>
    <cellStyle name="Notas 7 2 3" xfId="9619" xr:uid="{00000000-0005-0000-0000-000099770000}"/>
    <cellStyle name="Notas 7 2 3 2" xfId="31467" xr:uid="{00000000-0005-0000-0000-00009A770000}"/>
    <cellStyle name="Notas 7 2 3 2 2" xfId="31468" xr:uid="{00000000-0005-0000-0000-00009B770000}"/>
    <cellStyle name="Notas 7 2 3 3" xfId="31469" xr:uid="{00000000-0005-0000-0000-00009C770000}"/>
    <cellStyle name="Notas 7 2 3 4" xfId="31470" xr:uid="{00000000-0005-0000-0000-00009D770000}"/>
    <cellStyle name="Notas 7 2 4" xfId="31471" xr:uid="{00000000-0005-0000-0000-00009E770000}"/>
    <cellStyle name="Notas 7 2 4 2" xfId="31472" xr:uid="{00000000-0005-0000-0000-00009F770000}"/>
    <cellStyle name="Notas 7 2 5" xfId="31473" xr:uid="{00000000-0005-0000-0000-0000A0770000}"/>
    <cellStyle name="Notas 7 2 6" xfId="31474" xr:uid="{00000000-0005-0000-0000-0000A1770000}"/>
    <cellStyle name="Notas 7 20" xfId="5597" xr:uid="{00000000-0005-0000-0000-0000A2770000}"/>
    <cellStyle name="Notas 7 20 2" xfId="7842" xr:uid="{00000000-0005-0000-0000-0000A3770000}"/>
    <cellStyle name="Notas 7 20 2 2" xfId="11381" xr:uid="{00000000-0005-0000-0000-0000A4770000}"/>
    <cellStyle name="Notas 7 20 2 2 2" xfId="31475" xr:uid="{00000000-0005-0000-0000-0000A5770000}"/>
    <cellStyle name="Notas 7 20 2 2 3" xfId="31476" xr:uid="{00000000-0005-0000-0000-0000A6770000}"/>
    <cellStyle name="Notas 7 20 2 3" xfId="31477" xr:uid="{00000000-0005-0000-0000-0000A7770000}"/>
    <cellStyle name="Notas 7 20 2 4" xfId="31478" xr:uid="{00000000-0005-0000-0000-0000A8770000}"/>
    <cellStyle name="Notas 7 20 3" xfId="9620" xr:uid="{00000000-0005-0000-0000-0000A9770000}"/>
    <cellStyle name="Notas 7 20 3 2" xfId="31479" xr:uid="{00000000-0005-0000-0000-0000AA770000}"/>
    <cellStyle name="Notas 7 20 3 2 2" xfId="31480" xr:uid="{00000000-0005-0000-0000-0000AB770000}"/>
    <cellStyle name="Notas 7 20 3 3" xfId="31481" xr:uid="{00000000-0005-0000-0000-0000AC770000}"/>
    <cellStyle name="Notas 7 20 3 4" xfId="31482" xr:uid="{00000000-0005-0000-0000-0000AD770000}"/>
    <cellStyle name="Notas 7 20 4" xfId="31483" xr:uid="{00000000-0005-0000-0000-0000AE770000}"/>
    <cellStyle name="Notas 7 20 4 2" xfId="31484" xr:uid="{00000000-0005-0000-0000-0000AF770000}"/>
    <cellStyle name="Notas 7 20 5" xfId="31485" xr:uid="{00000000-0005-0000-0000-0000B0770000}"/>
    <cellStyle name="Notas 7 20 6" xfId="31486" xr:uid="{00000000-0005-0000-0000-0000B1770000}"/>
    <cellStyle name="Notas 7 21" xfId="5598" xr:uid="{00000000-0005-0000-0000-0000B2770000}"/>
    <cellStyle name="Notas 7 21 2" xfId="7843" xr:uid="{00000000-0005-0000-0000-0000B3770000}"/>
    <cellStyle name="Notas 7 21 2 2" xfId="11382" xr:uid="{00000000-0005-0000-0000-0000B4770000}"/>
    <cellStyle name="Notas 7 21 2 2 2" xfId="31487" xr:uid="{00000000-0005-0000-0000-0000B5770000}"/>
    <cellStyle name="Notas 7 21 2 2 3" xfId="31488" xr:uid="{00000000-0005-0000-0000-0000B6770000}"/>
    <cellStyle name="Notas 7 21 2 3" xfId="31489" xr:uid="{00000000-0005-0000-0000-0000B7770000}"/>
    <cellStyle name="Notas 7 21 2 4" xfId="31490" xr:uid="{00000000-0005-0000-0000-0000B8770000}"/>
    <cellStyle name="Notas 7 21 3" xfId="9621" xr:uid="{00000000-0005-0000-0000-0000B9770000}"/>
    <cellStyle name="Notas 7 21 3 2" xfId="31491" xr:uid="{00000000-0005-0000-0000-0000BA770000}"/>
    <cellStyle name="Notas 7 21 3 2 2" xfId="31492" xr:uid="{00000000-0005-0000-0000-0000BB770000}"/>
    <cellStyle name="Notas 7 21 3 3" xfId="31493" xr:uid="{00000000-0005-0000-0000-0000BC770000}"/>
    <cellStyle name="Notas 7 21 3 4" xfId="31494" xr:uid="{00000000-0005-0000-0000-0000BD770000}"/>
    <cellStyle name="Notas 7 21 4" xfId="31495" xr:uid="{00000000-0005-0000-0000-0000BE770000}"/>
    <cellStyle name="Notas 7 21 4 2" xfId="31496" xr:uid="{00000000-0005-0000-0000-0000BF770000}"/>
    <cellStyle name="Notas 7 21 5" xfId="31497" xr:uid="{00000000-0005-0000-0000-0000C0770000}"/>
    <cellStyle name="Notas 7 21 6" xfId="31498" xr:uid="{00000000-0005-0000-0000-0000C1770000}"/>
    <cellStyle name="Notas 7 22" xfId="5599" xr:uid="{00000000-0005-0000-0000-0000C2770000}"/>
    <cellStyle name="Notas 7 22 2" xfId="7844" xr:uid="{00000000-0005-0000-0000-0000C3770000}"/>
    <cellStyle name="Notas 7 22 2 2" xfId="11383" xr:uid="{00000000-0005-0000-0000-0000C4770000}"/>
    <cellStyle name="Notas 7 22 2 2 2" xfId="31499" xr:uid="{00000000-0005-0000-0000-0000C5770000}"/>
    <cellStyle name="Notas 7 22 2 2 3" xfId="31500" xr:uid="{00000000-0005-0000-0000-0000C6770000}"/>
    <cellStyle name="Notas 7 22 2 3" xfId="31501" xr:uid="{00000000-0005-0000-0000-0000C7770000}"/>
    <cellStyle name="Notas 7 22 2 4" xfId="31502" xr:uid="{00000000-0005-0000-0000-0000C8770000}"/>
    <cellStyle name="Notas 7 22 3" xfId="9622" xr:uid="{00000000-0005-0000-0000-0000C9770000}"/>
    <cellStyle name="Notas 7 22 3 2" xfId="31503" xr:uid="{00000000-0005-0000-0000-0000CA770000}"/>
    <cellStyle name="Notas 7 22 3 2 2" xfId="31504" xr:uid="{00000000-0005-0000-0000-0000CB770000}"/>
    <cellStyle name="Notas 7 22 3 3" xfId="31505" xr:uid="{00000000-0005-0000-0000-0000CC770000}"/>
    <cellStyle name="Notas 7 22 3 4" xfId="31506" xr:uid="{00000000-0005-0000-0000-0000CD770000}"/>
    <cellStyle name="Notas 7 22 4" xfId="31507" xr:uid="{00000000-0005-0000-0000-0000CE770000}"/>
    <cellStyle name="Notas 7 22 4 2" xfId="31508" xr:uid="{00000000-0005-0000-0000-0000CF770000}"/>
    <cellStyle name="Notas 7 22 5" xfId="31509" xr:uid="{00000000-0005-0000-0000-0000D0770000}"/>
    <cellStyle name="Notas 7 22 6" xfId="31510" xr:uid="{00000000-0005-0000-0000-0000D1770000}"/>
    <cellStyle name="Notas 7 23" xfId="5600" xr:uid="{00000000-0005-0000-0000-0000D2770000}"/>
    <cellStyle name="Notas 7 23 2" xfId="7845" xr:uid="{00000000-0005-0000-0000-0000D3770000}"/>
    <cellStyle name="Notas 7 23 2 2" xfId="11384" xr:uid="{00000000-0005-0000-0000-0000D4770000}"/>
    <cellStyle name="Notas 7 23 2 2 2" xfId="31511" xr:uid="{00000000-0005-0000-0000-0000D5770000}"/>
    <cellStyle name="Notas 7 23 2 2 3" xfId="31512" xr:uid="{00000000-0005-0000-0000-0000D6770000}"/>
    <cellStyle name="Notas 7 23 2 3" xfId="31513" xr:uid="{00000000-0005-0000-0000-0000D7770000}"/>
    <cellStyle name="Notas 7 23 2 4" xfId="31514" xr:uid="{00000000-0005-0000-0000-0000D8770000}"/>
    <cellStyle name="Notas 7 23 3" xfId="9623" xr:uid="{00000000-0005-0000-0000-0000D9770000}"/>
    <cellStyle name="Notas 7 23 3 2" xfId="31515" xr:uid="{00000000-0005-0000-0000-0000DA770000}"/>
    <cellStyle name="Notas 7 23 3 2 2" xfId="31516" xr:uid="{00000000-0005-0000-0000-0000DB770000}"/>
    <cellStyle name="Notas 7 23 3 3" xfId="31517" xr:uid="{00000000-0005-0000-0000-0000DC770000}"/>
    <cellStyle name="Notas 7 23 3 4" xfId="31518" xr:uid="{00000000-0005-0000-0000-0000DD770000}"/>
    <cellStyle name="Notas 7 23 4" xfId="31519" xr:uid="{00000000-0005-0000-0000-0000DE770000}"/>
    <cellStyle name="Notas 7 23 4 2" xfId="31520" xr:uid="{00000000-0005-0000-0000-0000DF770000}"/>
    <cellStyle name="Notas 7 23 5" xfId="31521" xr:uid="{00000000-0005-0000-0000-0000E0770000}"/>
    <cellStyle name="Notas 7 23 6" xfId="31522" xr:uid="{00000000-0005-0000-0000-0000E1770000}"/>
    <cellStyle name="Notas 7 24" xfId="7830" xr:uid="{00000000-0005-0000-0000-0000E2770000}"/>
    <cellStyle name="Notas 7 24 2" xfId="11369" xr:uid="{00000000-0005-0000-0000-0000E3770000}"/>
    <cellStyle name="Notas 7 24 2 2" xfId="31523" xr:uid="{00000000-0005-0000-0000-0000E4770000}"/>
    <cellStyle name="Notas 7 24 2 3" xfId="31524" xr:uid="{00000000-0005-0000-0000-0000E5770000}"/>
    <cellStyle name="Notas 7 24 3" xfId="31525" xr:uid="{00000000-0005-0000-0000-0000E6770000}"/>
    <cellStyle name="Notas 7 24 4" xfId="31526" xr:uid="{00000000-0005-0000-0000-0000E7770000}"/>
    <cellStyle name="Notas 7 25" xfId="9608" xr:uid="{00000000-0005-0000-0000-0000E8770000}"/>
    <cellStyle name="Notas 7 25 2" xfId="31527" xr:uid="{00000000-0005-0000-0000-0000E9770000}"/>
    <cellStyle name="Notas 7 25 2 2" xfId="31528" xr:uid="{00000000-0005-0000-0000-0000EA770000}"/>
    <cellStyle name="Notas 7 25 3" xfId="31529" xr:uid="{00000000-0005-0000-0000-0000EB770000}"/>
    <cellStyle name="Notas 7 25 4" xfId="31530" xr:uid="{00000000-0005-0000-0000-0000EC770000}"/>
    <cellStyle name="Notas 7 26" xfId="31531" xr:uid="{00000000-0005-0000-0000-0000ED770000}"/>
    <cellStyle name="Notas 7 26 2" xfId="31532" xr:uid="{00000000-0005-0000-0000-0000EE770000}"/>
    <cellStyle name="Notas 7 27" xfId="31533" xr:uid="{00000000-0005-0000-0000-0000EF770000}"/>
    <cellStyle name="Notas 7 28" xfId="31534" xr:uid="{00000000-0005-0000-0000-0000F0770000}"/>
    <cellStyle name="Notas 7 3" xfId="5601" xr:uid="{00000000-0005-0000-0000-0000F1770000}"/>
    <cellStyle name="Notas 7 3 2" xfId="7846" xr:uid="{00000000-0005-0000-0000-0000F2770000}"/>
    <cellStyle name="Notas 7 3 2 2" xfId="11385" xr:uid="{00000000-0005-0000-0000-0000F3770000}"/>
    <cellStyle name="Notas 7 3 2 2 2" xfId="31535" xr:uid="{00000000-0005-0000-0000-0000F4770000}"/>
    <cellStyle name="Notas 7 3 2 2 3" xfId="31536" xr:uid="{00000000-0005-0000-0000-0000F5770000}"/>
    <cellStyle name="Notas 7 3 2 3" xfId="31537" xr:uid="{00000000-0005-0000-0000-0000F6770000}"/>
    <cellStyle name="Notas 7 3 2 4" xfId="31538" xr:uid="{00000000-0005-0000-0000-0000F7770000}"/>
    <cellStyle name="Notas 7 3 3" xfId="9624" xr:uid="{00000000-0005-0000-0000-0000F8770000}"/>
    <cellStyle name="Notas 7 3 3 2" xfId="31539" xr:uid="{00000000-0005-0000-0000-0000F9770000}"/>
    <cellStyle name="Notas 7 3 3 2 2" xfId="31540" xr:uid="{00000000-0005-0000-0000-0000FA770000}"/>
    <cellStyle name="Notas 7 3 3 3" xfId="31541" xr:uid="{00000000-0005-0000-0000-0000FB770000}"/>
    <cellStyle name="Notas 7 3 3 4" xfId="31542" xr:uid="{00000000-0005-0000-0000-0000FC770000}"/>
    <cellStyle name="Notas 7 3 4" xfId="31543" xr:uid="{00000000-0005-0000-0000-0000FD770000}"/>
    <cellStyle name="Notas 7 3 4 2" xfId="31544" xr:uid="{00000000-0005-0000-0000-0000FE770000}"/>
    <cellStyle name="Notas 7 3 5" xfId="31545" xr:uid="{00000000-0005-0000-0000-0000FF770000}"/>
    <cellStyle name="Notas 7 3 6" xfId="31546" xr:uid="{00000000-0005-0000-0000-000000780000}"/>
    <cellStyle name="Notas 7 4" xfId="5602" xr:uid="{00000000-0005-0000-0000-000001780000}"/>
    <cellStyle name="Notas 7 4 2" xfId="7847" xr:uid="{00000000-0005-0000-0000-000002780000}"/>
    <cellStyle name="Notas 7 4 2 2" xfId="11386" xr:uid="{00000000-0005-0000-0000-000003780000}"/>
    <cellStyle name="Notas 7 4 2 2 2" xfId="31547" xr:uid="{00000000-0005-0000-0000-000004780000}"/>
    <cellStyle name="Notas 7 4 2 2 3" xfId="31548" xr:uid="{00000000-0005-0000-0000-000005780000}"/>
    <cellStyle name="Notas 7 4 2 3" xfId="31549" xr:uid="{00000000-0005-0000-0000-000006780000}"/>
    <cellStyle name="Notas 7 4 2 4" xfId="31550" xr:uid="{00000000-0005-0000-0000-000007780000}"/>
    <cellStyle name="Notas 7 4 3" xfId="9625" xr:uid="{00000000-0005-0000-0000-000008780000}"/>
    <cellStyle name="Notas 7 4 3 2" xfId="31551" xr:uid="{00000000-0005-0000-0000-000009780000}"/>
    <cellStyle name="Notas 7 4 3 2 2" xfId="31552" xr:uid="{00000000-0005-0000-0000-00000A780000}"/>
    <cellStyle name="Notas 7 4 3 3" xfId="31553" xr:uid="{00000000-0005-0000-0000-00000B780000}"/>
    <cellStyle name="Notas 7 4 3 4" xfId="31554" xr:uid="{00000000-0005-0000-0000-00000C780000}"/>
    <cellStyle name="Notas 7 4 4" xfId="31555" xr:uid="{00000000-0005-0000-0000-00000D780000}"/>
    <cellStyle name="Notas 7 4 4 2" xfId="31556" xr:uid="{00000000-0005-0000-0000-00000E780000}"/>
    <cellStyle name="Notas 7 4 5" xfId="31557" xr:uid="{00000000-0005-0000-0000-00000F780000}"/>
    <cellStyle name="Notas 7 4 6" xfId="31558" xr:uid="{00000000-0005-0000-0000-000010780000}"/>
    <cellStyle name="Notas 7 5" xfId="5603" xr:uid="{00000000-0005-0000-0000-000011780000}"/>
    <cellStyle name="Notas 7 5 2" xfId="7848" xr:uid="{00000000-0005-0000-0000-000012780000}"/>
    <cellStyle name="Notas 7 5 2 2" xfId="11387" xr:uid="{00000000-0005-0000-0000-000013780000}"/>
    <cellStyle name="Notas 7 5 2 2 2" xfId="31559" xr:uid="{00000000-0005-0000-0000-000014780000}"/>
    <cellStyle name="Notas 7 5 2 2 3" xfId="31560" xr:uid="{00000000-0005-0000-0000-000015780000}"/>
    <cellStyle name="Notas 7 5 2 3" xfId="31561" xr:uid="{00000000-0005-0000-0000-000016780000}"/>
    <cellStyle name="Notas 7 5 2 4" xfId="31562" xr:uid="{00000000-0005-0000-0000-000017780000}"/>
    <cellStyle name="Notas 7 5 3" xfId="9626" xr:uid="{00000000-0005-0000-0000-000018780000}"/>
    <cellStyle name="Notas 7 5 3 2" xfId="31563" xr:uid="{00000000-0005-0000-0000-000019780000}"/>
    <cellStyle name="Notas 7 5 3 2 2" xfId="31564" xr:uid="{00000000-0005-0000-0000-00001A780000}"/>
    <cellStyle name="Notas 7 5 3 3" xfId="31565" xr:uid="{00000000-0005-0000-0000-00001B780000}"/>
    <cellStyle name="Notas 7 5 3 4" xfId="31566" xr:uid="{00000000-0005-0000-0000-00001C780000}"/>
    <cellStyle name="Notas 7 5 4" xfId="31567" xr:uid="{00000000-0005-0000-0000-00001D780000}"/>
    <cellStyle name="Notas 7 5 4 2" xfId="31568" xr:uid="{00000000-0005-0000-0000-00001E780000}"/>
    <cellStyle name="Notas 7 5 5" xfId="31569" xr:uid="{00000000-0005-0000-0000-00001F780000}"/>
    <cellStyle name="Notas 7 5 6" xfId="31570" xr:uid="{00000000-0005-0000-0000-000020780000}"/>
    <cellStyle name="Notas 7 6" xfId="5604" xr:uid="{00000000-0005-0000-0000-000021780000}"/>
    <cellStyle name="Notas 7 6 2" xfId="7849" xr:uid="{00000000-0005-0000-0000-000022780000}"/>
    <cellStyle name="Notas 7 6 2 2" xfId="11388" xr:uid="{00000000-0005-0000-0000-000023780000}"/>
    <cellStyle name="Notas 7 6 2 2 2" xfId="31571" xr:uid="{00000000-0005-0000-0000-000024780000}"/>
    <cellStyle name="Notas 7 6 2 2 3" xfId="31572" xr:uid="{00000000-0005-0000-0000-000025780000}"/>
    <cellStyle name="Notas 7 6 2 3" xfId="31573" xr:uid="{00000000-0005-0000-0000-000026780000}"/>
    <cellStyle name="Notas 7 6 2 4" xfId="31574" xr:uid="{00000000-0005-0000-0000-000027780000}"/>
    <cellStyle name="Notas 7 6 3" xfId="9627" xr:uid="{00000000-0005-0000-0000-000028780000}"/>
    <cellStyle name="Notas 7 6 3 2" xfId="31575" xr:uid="{00000000-0005-0000-0000-000029780000}"/>
    <cellStyle name="Notas 7 6 3 2 2" xfId="31576" xr:uid="{00000000-0005-0000-0000-00002A780000}"/>
    <cellStyle name="Notas 7 6 3 3" xfId="31577" xr:uid="{00000000-0005-0000-0000-00002B780000}"/>
    <cellStyle name="Notas 7 6 3 4" xfId="31578" xr:uid="{00000000-0005-0000-0000-00002C780000}"/>
    <cellStyle name="Notas 7 6 4" xfId="31579" xr:uid="{00000000-0005-0000-0000-00002D780000}"/>
    <cellStyle name="Notas 7 6 4 2" xfId="31580" xr:uid="{00000000-0005-0000-0000-00002E780000}"/>
    <cellStyle name="Notas 7 6 5" xfId="31581" xr:uid="{00000000-0005-0000-0000-00002F780000}"/>
    <cellStyle name="Notas 7 6 6" xfId="31582" xr:uid="{00000000-0005-0000-0000-000030780000}"/>
    <cellStyle name="Notas 7 7" xfId="5605" xr:uid="{00000000-0005-0000-0000-000031780000}"/>
    <cellStyle name="Notas 7 7 2" xfId="7850" xr:uid="{00000000-0005-0000-0000-000032780000}"/>
    <cellStyle name="Notas 7 7 2 2" xfId="11389" xr:uid="{00000000-0005-0000-0000-000033780000}"/>
    <cellStyle name="Notas 7 7 2 2 2" xfId="31583" xr:uid="{00000000-0005-0000-0000-000034780000}"/>
    <cellStyle name="Notas 7 7 2 2 3" xfId="31584" xr:uid="{00000000-0005-0000-0000-000035780000}"/>
    <cellStyle name="Notas 7 7 2 3" xfId="31585" xr:uid="{00000000-0005-0000-0000-000036780000}"/>
    <cellStyle name="Notas 7 7 2 4" xfId="31586" xr:uid="{00000000-0005-0000-0000-000037780000}"/>
    <cellStyle name="Notas 7 7 3" xfId="9628" xr:uid="{00000000-0005-0000-0000-000038780000}"/>
    <cellStyle name="Notas 7 7 3 2" xfId="31587" xr:uid="{00000000-0005-0000-0000-000039780000}"/>
    <cellStyle name="Notas 7 7 3 2 2" xfId="31588" xr:uid="{00000000-0005-0000-0000-00003A780000}"/>
    <cellStyle name="Notas 7 7 3 3" xfId="31589" xr:uid="{00000000-0005-0000-0000-00003B780000}"/>
    <cellStyle name="Notas 7 7 3 4" xfId="31590" xr:uid="{00000000-0005-0000-0000-00003C780000}"/>
    <cellStyle name="Notas 7 7 4" xfId="31591" xr:uid="{00000000-0005-0000-0000-00003D780000}"/>
    <cellStyle name="Notas 7 7 4 2" xfId="31592" xr:uid="{00000000-0005-0000-0000-00003E780000}"/>
    <cellStyle name="Notas 7 7 5" xfId="31593" xr:uid="{00000000-0005-0000-0000-00003F780000}"/>
    <cellStyle name="Notas 7 7 6" xfId="31594" xr:uid="{00000000-0005-0000-0000-000040780000}"/>
    <cellStyle name="Notas 7 8" xfId="5606" xr:uid="{00000000-0005-0000-0000-000041780000}"/>
    <cellStyle name="Notas 7 8 2" xfId="7851" xr:uid="{00000000-0005-0000-0000-000042780000}"/>
    <cellStyle name="Notas 7 8 2 2" xfId="11390" xr:uid="{00000000-0005-0000-0000-000043780000}"/>
    <cellStyle name="Notas 7 8 2 2 2" xfId="31595" xr:uid="{00000000-0005-0000-0000-000044780000}"/>
    <cellStyle name="Notas 7 8 2 2 3" xfId="31596" xr:uid="{00000000-0005-0000-0000-000045780000}"/>
    <cellStyle name="Notas 7 8 2 3" xfId="31597" xr:uid="{00000000-0005-0000-0000-000046780000}"/>
    <cellStyle name="Notas 7 8 2 4" xfId="31598" xr:uid="{00000000-0005-0000-0000-000047780000}"/>
    <cellStyle name="Notas 7 8 3" xfId="9629" xr:uid="{00000000-0005-0000-0000-000048780000}"/>
    <cellStyle name="Notas 7 8 3 2" xfId="31599" xr:uid="{00000000-0005-0000-0000-000049780000}"/>
    <cellStyle name="Notas 7 8 3 2 2" xfId="31600" xr:uid="{00000000-0005-0000-0000-00004A780000}"/>
    <cellStyle name="Notas 7 8 3 3" xfId="31601" xr:uid="{00000000-0005-0000-0000-00004B780000}"/>
    <cellStyle name="Notas 7 8 3 4" xfId="31602" xr:uid="{00000000-0005-0000-0000-00004C780000}"/>
    <cellStyle name="Notas 7 8 4" xfId="31603" xr:uid="{00000000-0005-0000-0000-00004D780000}"/>
    <cellStyle name="Notas 7 8 4 2" xfId="31604" xr:uid="{00000000-0005-0000-0000-00004E780000}"/>
    <cellStyle name="Notas 7 8 5" xfId="31605" xr:uid="{00000000-0005-0000-0000-00004F780000}"/>
    <cellStyle name="Notas 7 8 6" xfId="31606" xr:uid="{00000000-0005-0000-0000-000050780000}"/>
    <cellStyle name="Notas 7 9" xfId="5607" xr:uid="{00000000-0005-0000-0000-000051780000}"/>
    <cellStyle name="Notas 7 9 2" xfId="7852" xr:uid="{00000000-0005-0000-0000-000052780000}"/>
    <cellStyle name="Notas 7 9 2 2" xfId="11391" xr:uid="{00000000-0005-0000-0000-000053780000}"/>
    <cellStyle name="Notas 7 9 2 2 2" xfId="31607" xr:uid="{00000000-0005-0000-0000-000054780000}"/>
    <cellStyle name="Notas 7 9 2 2 3" xfId="31608" xr:uid="{00000000-0005-0000-0000-000055780000}"/>
    <cellStyle name="Notas 7 9 2 3" xfId="31609" xr:uid="{00000000-0005-0000-0000-000056780000}"/>
    <cellStyle name="Notas 7 9 2 4" xfId="31610" xr:uid="{00000000-0005-0000-0000-000057780000}"/>
    <cellStyle name="Notas 7 9 3" xfId="9630" xr:uid="{00000000-0005-0000-0000-000058780000}"/>
    <cellStyle name="Notas 7 9 3 2" xfId="31611" xr:uid="{00000000-0005-0000-0000-000059780000}"/>
    <cellStyle name="Notas 7 9 3 2 2" xfId="31612" xr:uid="{00000000-0005-0000-0000-00005A780000}"/>
    <cellStyle name="Notas 7 9 3 3" xfId="31613" xr:uid="{00000000-0005-0000-0000-00005B780000}"/>
    <cellStyle name="Notas 7 9 3 4" xfId="31614" xr:uid="{00000000-0005-0000-0000-00005C780000}"/>
    <cellStyle name="Notas 7 9 4" xfId="31615" xr:uid="{00000000-0005-0000-0000-00005D780000}"/>
    <cellStyle name="Notas 7 9 4 2" xfId="31616" xr:uid="{00000000-0005-0000-0000-00005E780000}"/>
    <cellStyle name="Notas 7 9 5" xfId="31617" xr:uid="{00000000-0005-0000-0000-00005F780000}"/>
    <cellStyle name="Notas 7 9 6" xfId="31618" xr:uid="{00000000-0005-0000-0000-000060780000}"/>
    <cellStyle name="Notas 8" xfId="5608" xr:uid="{00000000-0005-0000-0000-000061780000}"/>
    <cellStyle name="Notas 8 1" xfId="31619" xr:uid="{00000000-0005-0000-0000-000062780000}"/>
    <cellStyle name="Notas 8 10" xfId="5609" xr:uid="{00000000-0005-0000-0000-000063780000}"/>
    <cellStyle name="Notas 8 10 2" xfId="7854" xr:uid="{00000000-0005-0000-0000-000064780000}"/>
    <cellStyle name="Notas 8 10 2 2" xfId="11393" xr:uid="{00000000-0005-0000-0000-000065780000}"/>
    <cellStyle name="Notas 8 10 2 2 2" xfId="31620" xr:uid="{00000000-0005-0000-0000-000066780000}"/>
    <cellStyle name="Notas 8 10 2 2 3" xfId="31621" xr:uid="{00000000-0005-0000-0000-000067780000}"/>
    <cellStyle name="Notas 8 10 2 3" xfId="31622" xr:uid="{00000000-0005-0000-0000-000068780000}"/>
    <cellStyle name="Notas 8 10 2 4" xfId="31623" xr:uid="{00000000-0005-0000-0000-000069780000}"/>
    <cellStyle name="Notas 8 10 3" xfId="9632" xr:uid="{00000000-0005-0000-0000-00006A780000}"/>
    <cellStyle name="Notas 8 10 3 2" xfId="31624" xr:uid="{00000000-0005-0000-0000-00006B780000}"/>
    <cellStyle name="Notas 8 10 3 2 2" xfId="31625" xr:uid="{00000000-0005-0000-0000-00006C780000}"/>
    <cellStyle name="Notas 8 10 3 3" xfId="31626" xr:uid="{00000000-0005-0000-0000-00006D780000}"/>
    <cellStyle name="Notas 8 10 3 4" xfId="31627" xr:uid="{00000000-0005-0000-0000-00006E780000}"/>
    <cellStyle name="Notas 8 10 4" xfId="31628" xr:uid="{00000000-0005-0000-0000-00006F780000}"/>
    <cellStyle name="Notas 8 10 4 2" xfId="31629" xr:uid="{00000000-0005-0000-0000-000070780000}"/>
    <cellStyle name="Notas 8 10 5" xfId="31630" xr:uid="{00000000-0005-0000-0000-000071780000}"/>
    <cellStyle name="Notas 8 10 6" xfId="31631" xr:uid="{00000000-0005-0000-0000-000072780000}"/>
    <cellStyle name="Notas 8 11" xfId="5610" xr:uid="{00000000-0005-0000-0000-000073780000}"/>
    <cellStyle name="Notas 8 11 2" xfId="7855" xr:uid="{00000000-0005-0000-0000-000074780000}"/>
    <cellStyle name="Notas 8 11 2 2" xfId="11394" xr:uid="{00000000-0005-0000-0000-000075780000}"/>
    <cellStyle name="Notas 8 11 2 2 2" xfId="31632" xr:uid="{00000000-0005-0000-0000-000076780000}"/>
    <cellStyle name="Notas 8 11 2 2 3" xfId="31633" xr:uid="{00000000-0005-0000-0000-000077780000}"/>
    <cellStyle name="Notas 8 11 2 3" xfId="31634" xr:uid="{00000000-0005-0000-0000-000078780000}"/>
    <cellStyle name="Notas 8 11 2 4" xfId="31635" xr:uid="{00000000-0005-0000-0000-000079780000}"/>
    <cellStyle name="Notas 8 11 3" xfId="9633" xr:uid="{00000000-0005-0000-0000-00007A780000}"/>
    <cellStyle name="Notas 8 11 3 2" xfId="31636" xr:uid="{00000000-0005-0000-0000-00007B780000}"/>
    <cellStyle name="Notas 8 11 3 2 2" xfId="31637" xr:uid="{00000000-0005-0000-0000-00007C780000}"/>
    <cellStyle name="Notas 8 11 3 3" xfId="31638" xr:uid="{00000000-0005-0000-0000-00007D780000}"/>
    <cellStyle name="Notas 8 11 3 4" xfId="31639" xr:uid="{00000000-0005-0000-0000-00007E780000}"/>
    <cellStyle name="Notas 8 11 4" xfId="31640" xr:uid="{00000000-0005-0000-0000-00007F780000}"/>
    <cellStyle name="Notas 8 11 4 2" xfId="31641" xr:uid="{00000000-0005-0000-0000-000080780000}"/>
    <cellStyle name="Notas 8 11 5" xfId="31642" xr:uid="{00000000-0005-0000-0000-000081780000}"/>
    <cellStyle name="Notas 8 11 6" xfId="31643" xr:uid="{00000000-0005-0000-0000-000082780000}"/>
    <cellStyle name="Notas 8 12" xfId="5611" xr:uid="{00000000-0005-0000-0000-000083780000}"/>
    <cellStyle name="Notas 8 12 2" xfId="7856" xr:uid="{00000000-0005-0000-0000-000084780000}"/>
    <cellStyle name="Notas 8 12 2 2" xfId="11395" xr:uid="{00000000-0005-0000-0000-000085780000}"/>
    <cellStyle name="Notas 8 12 2 2 2" xfId="31644" xr:uid="{00000000-0005-0000-0000-000086780000}"/>
    <cellStyle name="Notas 8 12 2 2 3" xfId="31645" xr:uid="{00000000-0005-0000-0000-000087780000}"/>
    <cellStyle name="Notas 8 12 2 3" xfId="31646" xr:uid="{00000000-0005-0000-0000-000088780000}"/>
    <cellStyle name="Notas 8 12 2 4" xfId="31647" xr:uid="{00000000-0005-0000-0000-000089780000}"/>
    <cellStyle name="Notas 8 12 3" xfId="9634" xr:uid="{00000000-0005-0000-0000-00008A780000}"/>
    <cellStyle name="Notas 8 12 3 2" xfId="31648" xr:uid="{00000000-0005-0000-0000-00008B780000}"/>
    <cellStyle name="Notas 8 12 3 2 2" xfId="31649" xr:uid="{00000000-0005-0000-0000-00008C780000}"/>
    <cellStyle name="Notas 8 12 3 3" xfId="31650" xr:uid="{00000000-0005-0000-0000-00008D780000}"/>
    <cellStyle name="Notas 8 12 3 4" xfId="31651" xr:uid="{00000000-0005-0000-0000-00008E780000}"/>
    <cellStyle name="Notas 8 12 4" xfId="31652" xr:uid="{00000000-0005-0000-0000-00008F780000}"/>
    <cellStyle name="Notas 8 12 4 2" xfId="31653" xr:uid="{00000000-0005-0000-0000-000090780000}"/>
    <cellStyle name="Notas 8 12 5" xfId="31654" xr:uid="{00000000-0005-0000-0000-000091780000}"/>
    <cellStyle name="Notas 8 12 6" xfId="31655" xr:uid="{00000000-0005-0000-0000-000092780000}"/>
    <cellStyle name="Notas 8 13" xfId="5612" xr:uid="{00000000-0005-0000-0000-000093780000}"/>
    <cellStyle name="Notas 8 13 2" xfId="7857" xr:uid="{00000000-0005-0000-0000-000094780000}"/>
    <cellStyle name="Notas 8 13 2 2" xfId="11396" xr:uid="{00000000-0005-0000-0000-000095780000}"/>
    <cellStyle name="Notas 8 13 2 2 2" xfId="31656" xr:uid="{00000000-0005-0000-0000-000096780000}"/>
    <cellStyle name="Notas 8 13 2 2 3" xfId="31657" xr:uid="{00000000-0005-0000-0000-000097780000}"/>
    <cellStyle name="Notas 8 13 2 3" xfId="31658" xr:uid="{00000000-0005-0000-0000-000098780000}"/>
    <cellStyle name="Notas 8 13 2 4" xfId="31659" xr:uid="{00000000-0005-0000-0000-000099780000}"/>
    <cellStyle name="Notas 8 13 3" xfId="9635" xr:uid="{00000000-0005-0000-0000-00009A780000}"/>
    <cellStyle name="Notas 8 13 3 2" xfId="31660" xr:uid="{00000000-0005-0000-0000-00009B780000}"/>
    <cellStyle name="Notas 8 13 3 2 2" xfId="31661" xr:uid="{00000000-0005-0000-0000-00009C780000}"/>
    <cellStyle name="Notas 8 13 3 3" xfId="31662" xr:uid="{00000000-0005-0000-0000-00009D780000}"/>
    <cellStyle name="Notas 8 13 3 4" xfId="31663" xr:uid="{00000000-0005-0000-0000-00009E780000}"/>
    <cellStyle name="Notas 8 13 4" xfId="31664" xr:uid="{00000000-0005-0000-0000-00009F780000}"/>
    <cellStyle name="Notas 8 13 4 2" xfId="31665" xr:uid="{00000000-0005-0000-0000-0000A0780000}"/>
    <cellStyle name="Notas 8 13 5" xfId="31666" xr:uid="{00000000-0005-0000-0000-0000A1780000}"/>
    <cellStyle name="Notas 8 13 6" xfId="31667" xr:uid="{00000000-0005-0000-0000-0000A2780000}"/>
    <cellStyle name="Notas 8 14" xfId="5613" xr:uid="{00000000-0005-0000-0000-0000A3780000}"/>
    <cellStyle name="Notas 8 14 2" xfId="7858" xr:uid="{00000000-0005-0000-0000-0000A4780000}"/>
    <cellStyle name="Notas 8 14 2 2" xfId="11397" xr:uid="{00000000-0005-0000-0000-0000A5780000}"/>
    <cellStyle name="Notas 8 14 2 2 2" xfId="31668" xr:uid="{00000000-0005-0000-0000-0000A6780000}"/>
    <cellStyle name="Notas 8 14 2 2 3" xfId="31669" xr:uid="{00000000-0005-0000-0000-0000A7780000}"/>
    <cellStyle name="Notas 8 14 2 3" xfId="31670" xr:uid="{00000000-0005-0000-0000-0000A8780000}"/>
    <cellStyle name="Notas 8 14 2 4" xfId="31671" xr:uid="{00000000-0005-0000-0000-0000A9780000}"/>
    <cellStyle name="Notas 8 14 3" xfId="9636" xr:uid="{00000000-0005-0000-0000-0000AA780000}"/>
    <cellStyle name="Notas 8 14 3 2" xfId="31672" xr:uid="{00000000-0005-0000-0000-0000AB780000}"/>
    <cellStyle name="Notas 8 14 3 2 2" xfId="31673" xr:uid="{00000000-0005-0000-0000-0000AC780000}"/>
    <cellStyle name="Notas 8 14 3 3" xfId="31674" xr:uid="{00000000-0005-0000-0000-0000AD780000}"/>
    <cellStyle name="Notas 8 14 3 4" xfId="31675" xr:uid="{00000000-0005-0000-0000-0000AE780000}"/>
    <cellStyle name="Notas 8 14 4" xfId="31676" xr:uid="{00000000-0005-0000-0000-0000AF780000}"/>
    <cellStyle name="Notas 8 14 4 2" xfId="31677" xr:uid="{00000000-0005-0000-0000-0000B0780000}"/>
    <cellStyle name="Notas 8 14 5" xfId="31678" xr:uid="{00000000-0005-0000-0000-0000B1780000}"/>
    <cellStyle name="Notas 8 14 6" xfId="31679" xr:uid="{00000000-0005-0000-0000-0000B2780000}"/>
    <cellStyle name="Notas 8 15" xfId="5614" xr:uid="{00000000-0005-0000-0000-0000B3780000}"/>
    <cellStyle name="Notas 8 15 2" xfId="7859" xr:uid="{00000000-0005-0000-0000-0000B4780000}"/>
    <cellStyle name="Notas 8 15 2 2" xfId="11398" xr:uid="{00000000-0005-0000-0000-0000B5780000}"/>
    <cellStyle name="Notas 8 15 2 2 2" xfId="31680" xr:uid="{00000000-0005-0000-0000-0000B6780000}"/>
    <cellStyle name="Notas 8 15 2 2 3" xfId="31681" xr:uid="{00000000-0005-0000-0000-0000B7780000}"/>
    <cellStyle name="Notas 8 15 2 3" xfId="31682" xr:uid="{00000000-0005-0000-0000-0000B8780000}"/>
    <cellStyle name="Notas 8 15 2 4" xfId="31683" xr:uid="{00000000-0005-0000-0000-0000B9780000}"/>
    <cellStyle name="Notas 8 15 3" xfId="9637" xr:uid="{00000000-0005-0000-0000-0000BA780000}"/>
    <cellStyle name="Notas 8 15 3 2" xfId="31684" xr:uid="{00000000-0005-0000-0000-0000BB780000}"/>
    <cellStyle name="Notas 8 15 3 2 2" xfId="31685" xr:uid="{00000000-0005-0000-0000-0000BC780000}"/>
    <cellStyle name="Notas 8 15 3 3" xfId="31686" xr:uid="{00000000-0005-0000-0000-0000BD780000}"/>
    <cellStyle name="Notas 8 15 3 4" xfId="31687" xr:uid="{00000000-0005-0000-0000-0000BE780000}"/>
    <cellStyle name="Notas 8 15 4" xfId="31688" xr:uid="{00000000-0005-0000-0000-0000BF780000}"/>
    <cellStyle name="Notas 8 15 4 2" xfId="31689" xr:uid="{00000000-0005-0000-0000-0000C0780000}"/>
    <cellStyle name="Notas 8 15 5" xfId="31690" xr:uid="{00000000-0005-0000-0000-0000C1780000}"/>
    <cellStyle name="Notas 8 15 6" xfId="31691" xr:uid="{00000000-0005-0000-0000-0000C2780000}"/>
    <cellStyle name="Notas 8 16" xfId="5615" xr:uid="{00000000-0005-0000-0000-0000C3780000}"/>
    <cellStyle name="Notas 8 16 2" xfId="7860" xr:uid="{00000000-0005-0000-0000-0000C4780000}"/>
    <cellStyle name="Notas 8 16 2 2" xfId="11399" xr:uid="{00000000-0005-0000-0000-0000C5780000}"/>
    <cellStyle name="Notas 8 16 2 2 2" xfId="31692" xr:uid="{00000000-0005-0000-0000-0000C6780000}"/>
    <cellStyle name="Notas 8 16 2 2 3" xfId="31693" xr:uid="{00000000-0005-0000-0000-0000C7780000}"/>
    <cellStyle name="Notas 8 16 2 3" xfId="31694" xr:uid="{00000000-0005-0000-0000-0000C8780000}"/>
    <cellStyle name="Notas 8 16 2 4" xfId="31695" xr:uid="{00000000-0005-0000-0000-0000C9780000}"/>
    <cellStyle name="Notas 8 16 3" xfId="9638" xr:uid="{00000000-0005-0000-0000-0000CA780000}"/>
    <cellStyle name="Notas 8 16 3 2" xfId="31696" xr:uid="{00000000-0005-0000-0000-0000CB780000}"/>
    <cellStyle name="Notas 8 16 3 2 2" xfId="31697" xr:uid="{00000000-0005-0000-0000-0000CC780000}"/>
    <cellStyle name="Notas 8 16 3 3" xfId="31698" xr:uid="{00000000-0005-0000-0000-0000CD780000}"/>
    <cellStyle name="Notas 8 16 3 4" xfId="31699" xr:uid="{00000000-0005-0000-0000-0000CE780000}"/>
    <cellStyle name="Notas 8 16 4" xfId="31700" xr:uid="{00000000-0005-0000-0000-0000CF780000}"/>
    <cellStyle name="Notas 8 16 4 2" xfId="31701" xr:uid="{00000000-0005-0000-0000-0000D0780000}"/>
    <cellStyle name="Notas 8 16 5" xfId="31702" xr:uid="{00000000-0005-0000-0000-0000D1780000}"/>
    <cellStyle name="Notas 8 16 6" xfId="31703" xr:uid="{00000000-0005-0000-0000-0000D2780000}"/>
    <cellStyle name="Notas 8 17" xfId="5616" xr:uid="{00000000-0005-0000-0000-0000D3780000}"/>
    <cellStyle name="Notas 8 17 2" xfId="7861" xr:uid="{00000000-0005-0000-0000-0000D4780000}"/>
    <cellStyle name="Notas 8 17 2 2" xfId="11400" xr:uid="{00000000-0005-0000-0000-0000D5780000}"/>
    <cellStyle name="Notas 8 17 2 2 2" xfId="31704" xr:uid="{00000000-0005-0000-0000-0000D6780000}"/>
    <cellStyle name="Notas 8 17 2 2 3" xfId="31705" xr:uid="{00000000-0005-0000-0000-0000D7780000}"/>
    <cellStyle name="Notas 8 17 2 3" xfId="31706" xr:uid="{00000000-0005-0000-0000-0000D8780000}"/>
    <cellStyle name="Notas 8 17 2 4" xfId="31707" xr:uid="{00000000-0005-0000-0000-0000D9780000}"/>
    <cellStyle name="Notas 8 17 3" xfId="9639" xr:uid="{00000000-0005-0000-0000-0000DA780000}"/>
    <cellStyle name="Notas 8 17 3 2" xfId="31708" xr:uid="{00000000-0005-0000-0000-0000DB780000}"/>
    <cellStyle name="Notas 8 17 3 2 2" xfId="31709" xr:uid="{00000000-0005-0000-0000-0000DC780000}"/>
    <cellStyle name="Notas 8 17 3 3" xfId="31710" xr:uid="{00000000-0005-0000-0000-0000DD780000}"/>
    <cellStyle name="Notas 8 17 3 4" xfId="31711" xr:uid="{00000000-0005-0000-0000-0000DE780000}"/>
    <cellStyle name="Notas 8 17 4" xfId="31712" xr:uid="{00000000-0005-0000-0000-0000DF780000}"/>
    <cellStyle name="Notas 8 17 4 2" xfId="31713" xr:uid="{00000000-0005-0000-0000-0000E0780000}"/>
    <cellStyle name="Notas 8 17 5" xfId="31714" xr:uid="{00000000-0005-0000-0000-0000E1780000}"/>
    <cellStyle name="Notas 8 17 6" xfId="31715" xr:uid="{00000000-0005-0000-0000-0000E2780000}"/>
    <cellStyle name="Notas 8 18" xfId="5617" xr:uid="{00000000-0005-0000-0000-0000E3780000}"/>
    <cellStyle name="Notas 8 18 2" xfId="7862" xr:uid="{00000000-0005-0000-0000-0000E4780000}"/>
    <cellStyle name="Notas 8 18 2 2" xfId="11401" xr:uid="{00000000-0005-0000-0000-0000E5780000}"/>
    <cellStyle name="Notas 8 18 2 2 2" xfId="31716" xr:uid="{00000000-0005-0000-0000-0000E6780000}"/>
    <cellStyle name="Notas 8 18 2 2 3" xfId="31717" xr:uid="{00000000-0005-0000-0000-0000E7780000}"/>
    <cellStyle name="Notas 8 18 2 3" xfId="31718" xr:uid="{00000000-0005-0000-0000-0000E8780000}"/>
    <cellStyle name="Notas 8 18 2 4" xfId="31719" xr:uid="{00000000-0005-0000-0000-0000E9780000}"/>
    <cellStyle name="Notas 8 18 3" xfId="9640" xr:uid="{00000000-0005-0000-0000-0000EA780000}"/>
    <cellStyle name="Notas 8 18 3 2" xfId="31720" xr:uid="{00000000-0005-0000-0000-0000EB780000}"/>
    <cellStyle name="Notas 8 18 3 2 2" xfId="31721" xr:uid="{00000000-0005-0000-0000-0000EC780000}"/>
    <cellStyle name="Notas 8 18 3 3" xfId="31722" xr:uid="{00000000-0005-0000-0000-0000ED780000}"/>
    <cellStyle name="Notas 8 18 3 4" xfId="31723" xr:uid="{00000000-0005-0000-0000-0000EE780000}"/>
    <cellStyle name="Notas 8 18 4" xfId="31724" xr:uid="{00000000-0005-0000-0000-0000EF780000}"/>
    <cellStyle name="Notas 8 18 4 2" xfId="31725" xr:uid="{00000000-0005-0000-0000-0000F0780000}"/>
    <cellStyle name="Notas 8 18 5" xfId="31726" xr:uid="{00000000-0005-0000-0000-0000F1780000}"/>
    <cellStyle name="Notas 8 18 6" xfId="31727" xr:uid="{00000000-0005-0000-0000-0000F2780000}"/>
    <cellStyle name="Notas 8 19" xfId="5618" xr:uid="{00000000-0005-0000-0000-0000F3780000}"/>
    <cellStyle name="Notas 8 19 2" xfId="7863" xr:uid="{00000000-0005-0000-0000-0000F4780000}"/>
    <cellStyle name="Notas 8 19 2 2" xfId="11402" xr:uid="{00000000-0005-0000-0000-0000F5780000}"/>
    <cellStyle name="Notas 8 19 2 2 2" xfId="31728" xr:uid="{00000000-0005-0000-0000-0000F6780000}"/>
    <cellStyle name="Notas 8 19 2 2 3" xfId="31729" xr:uid="{00000000-0005-0000-0000-0000F7780000}"/>
    <cellStyle name="Notas 8 19 2 3" xfId="31730" xr:uid="{00000000-0005-0000-0000-0000F8780000}"/>
    <cellStyle name="Notas 8 19 2 4" xfId="31731" xr:uid="{00000000-0005-0000-0000-0000F9780000}"/>
    <cellStyle name="Notas 8 19 3" xfId="9641" xr:uid="{00000000-0005-0000-0000-0000FA780000}"/>
    <cellStyle name="Notas 8 19 3 2" xfId="31732" xr:uid="{00000000-0005-0000-0000-0000FB780000}"/>
    <cellStyle name="Notas 8 19 3 2 2" xfId="31733" xr:uid="{00000000-0005-0000-0000-0000FC780000}"/>
    <cellStyle name="Notas 8 19 3 3" xfId="31734" xr:uid="{00000000-0005-0000-0000-0000FD780000}"/>
    <cellStyle name="Notas 8 19 3 4" xfId="31735" xr:uid="{00000000-0005-0000-0000-0000FE780000}"/>
    <cellStyle name="Notas 8 19 4" xfId="31736" xr:uid="{00000000-0005-0000-0000-0000FF780000}"/>
    <cellStyle name="Notas 8 19 4 2" xfId="31737" xr:uid="{00000000-0005-0000-0000-000000790000}"/>
    <cellStyle name="Notas 8 19 5" xfId="31738" xr:uid="{00000000-0005-0000-0000-000001790000}"/>
    <cellStyle name="Notas 8 19 6" xfId="31739" xr:uid="{00000000-0005-0000-0000-000002790000}"/>
    <cellStyle name="Notas 8 2" xfId="5619" xr:uid="{00000000-0005-0000-0000-000003790000}"/>
    <cellStyle name="Notas 8 2 2" xfId="7864" xr:uid="{00000000-0005-0000-0000-000004790000}"/>
    <cellStyle name="Notas 8 2 2 2" xfId="11403" xr:uid="{00000000-0005-0000-0000-000005790000}"/>
    <cellStyle name="Notas 8 2 2 2 2" xfId="31740" xr:uid="{00000000-0005-0000-0000-000006790000}"/>
    <cellStyle name="Notas 8 2 2 2 3" xfId="31741" xr:uid="{00000000-0005-0000-0000-000007790000}"/>
    <cellStyle name="Notas 8 2 2 3" xfId="31742" xr:uid="{00000000-0005-0000-0000-000008790000}"/>
    <cellStyle name="Notas 8 2 2 4" xfId="31743" xr:uid="{00000000-0005-0000-0000-000009790000}"/>
    <cellStyle name="Notas 8 2 3" xfId="9642" xr:uid="{00000000-0005-0000-0000-00000A790000}"/>
    <cellStyle name="Notas 8 2 3 2" xfId="31744" xr:uid="{00000000-0005-0000-0000-00000B790000}"/>
    <cellStyle name="Notas 8 2 3 2 2" xfId="31745" xr:uid="{00000000-0005-0000-0000-00000C790000}"/>
    <cellStyle name="Notas 8 2 3 3" xfId="31746" xr:uid="{00000000-0005-0000-0000-00000D790000}"/>
    <cellStyle name="Notas 8 2 3 4" xfId="31747" xr:uid="{00000000-0005-0000-0000-00000E790000}"/>
    <cellStyle name="Notas 8 2 4" xfId="31748" xr:uid="{00000000-0005-0000-0000-00000F790000}"/>
    <cellStyle name="Notas 8 2 4 2" xfId="31749" xr:uid="{00000000-0005-0000-0000-000010790000}"/>
    <cellStyle name="Notas 8 2 5" xfId="31750" xr:uid="{00000000-0005-0000-0000-000011790000}"/>
    <cellStyle name="Notas 8 2 6" xfId="31751" xr:uid="{00000000-0005-0000-0000-000012790000}"/>
    <cellStyle name="Notas 8 20" xfId="5620" xr:uid="{00000000-0005-0000-0000-000013790000}"/>
    <cellStyle name="Notas 8 20 2" xfId="7865" xr:uid="{00000000-0005-0000-0000-000014790000}"/>
    <cellStyle name="Notas 8 20 2 2" xfId="11404" xr:uid="{00000000-0005-0000-0000-000015790000}"/>
    <cellStyle name="Notas 8 20 2 2 2" xfId="31752" xr:uid="{00000000-0005-0000-0000-000016790000}"/>
    <cellStyle name="Notas 8 20 2 2 3" xfId="31753" xr:uid="{00000000-0005-0000-0000-000017790000}"/>
    <cellStyle name="Notas 8 20 2 3" xfId="31754" xr:uid="{00000000-0005-0000-0000-000018790000}"/>
    <cellStyle name="Notas 8 20 2 4" xfId="31755" xr:uid="{00000000-0005-0000-0000-000019790000}"/>
    <cellStyle name="Notas 8 20 3" xfId="9643" xr:uid="{00000000-0005-0000-0000-00001A790000}"/>
    <cellStyle name="Notas 8 20 3 2" xfId="31756" xr:uid="{00000000-0005-0000-0000-00001B790000}"/>
    <cellStyle name="Notas 8 20 3 2 2" xfId="31757" xr:uid="{00000000-0005-0000-0000-00001C790000}"/>
    <cellStyle name="Notas 8 20 3 3" xfId="31758" xr:uid="{00000000-0005-0000-0000-00001D790000}"/>
    <cellStyle name="Notas 8 20 3 4" xfId="31759" xr:uid="{00000000-0005-0000-0000-00001E790000}"/>
    <cellStyle name="Notas 8 20 4" xfId="31760" xr:uid="{00000000-0005-0000-0000-00001F790000}"/>
    <cellStyle name="Notas 8 20 4 2" xfId="31761" xr:uid="{00000000-0005-0000-0000-000020790000}"/>
    <cellStyle name="Notas 8 20 5" xfId="31762" xr:uid="{00000000-0005-0000-0000-000021790000}"/>
    <cellStyle name="Notas 8 20 6" xfId="31763" xr:uid="{00000000-0005-0000-0000-000022790000}"/>
    <cellStyle name="Notas 8 21" xfId="5621" xr:uid="{00000000-0005-0000-0000-000023790000}"/>
    <cellStyle name="Notas 8 21 2" xfId="7866" xr:uid="{00000000-0005-0000-0000-000024790000}"/>
    <cellStyle name="Notas 8 21 2 2" xfId="11405" xr:uid="{00000000-0005-0000-0000-000025790000}"/>
    <cellStyle name="Notas 8 21 2 2 2" xfId="31764" xr:uid="{00000000-0005-0000-0000-000026790000}"/>
    <cellStyle name="Notas 8 21 2 2 3" xfId="31765" xr:uid="{00000000-0005-0000-0000-000027790000}"/>
    <cellStyle name="Notas 8 21 2 3" xfId="31766" xr:uid="{00000000-0005-0000-0000-000028790000}"/>
    <cellStyle name="Notas 8 21 2 4" xfId="31767" xr:uid="{00000000-0005-0000-0000-000029790000}"/>
    <cellStyle name="Notas 8 21 3" xfId="9644" xr:uid="{00000000-0005-0000-0000-00002A790000}"/>
    <cellStyle name="Notas 8 21 3 2" xfId="31768" xr:uid="{00000000-0005-0000-0000-00002B790000}"/>
    <cellStyle name="Notas 8 21 3 2 2" xfId="31769" xr:uid="{00000000-0005-0000-0000-00002C790000}"/>
    <cellStyle name="Notas 8 21 3 3" xfId="31770" xr:uid="{00000000-0005-0000-0000-00002D790000}"/>
    <cellStyle name="Notas 8 21 3 4" xfId="31771" xr:uid="{00000000-0005-0000-0000-00002E790000}"/>
    <cellStyle name="Notas 8 21 4" xfId="31772" xr:uid="{00000000-0005-0000-0000-00002F790000}"/>
    <cellStyle name="Notas 8 21 4 2" xfId="31773" xr:uid="{00000000-0005-0000-0000-000030790000}"/>
    <cellStyle name="Notas 8 21 5" xfId="31774" xr:uid="{00000000-0005-0000-0000-000031790000}"/>
    <cellStyle name="Notas 8 21 6" xfId="31775" xr:uid="{00000000-0005-0000-0000-000032790000}"/>
    <cellStyle name="Notas 8 22" xfId="5622" xr:uid="{00000000-0005-0000-0000-000033790000}"/>
    <cellStyle name="Notas 8 22 2" xfId="7867" xr:uid="{00000000-0005-0000-0000-000034790000}"/>
    <cellStyle name="Notas 8 22 2 2" xfId="11406" xr:uid="{00000000-0005-0000-0000-000035790000}"/>
    <cellStyle name="Notas 8 22 2 2 2" xfId="31776" xr:uid="{00000000-0005-0000-0000-000036790000}"/>
    <cellStyle name="Notas 8 22 2 2 3" xfId="31777" xr:uid="{00000000-0005-0000-0000-000037790000}"/>
    <cellStyle name="Notas 8 22 2 3" xfId="31778" xr:uid="{00000000-0005-0000-0000-000038790000}"/>
    <cellStyle name="Notas 8 22 2 4" xfId="31779" xr:uid="{00000000-0005-0000-0000-000039790000}"/>
    <cellStyle name="Notas 8 22 3" xfId="9645" xr:uid="{00000000-0005-0000-0000-00003A790000}"/>
    <cellStyle name="Notas 8 22 3 2" xfId="31780" xr:uid="{00000000-0005-0000-0000-00003B790000}"/>
    <cellStyle name="Notas 8 22 3 2 2" xfId="31781" xr:uid="{00000000-0005-0000-0000-00003C790000}"/>
    <cellStyle name="Notas 8 22 3 3" xfId="31782" xr:uid="{00000000-0005-0000-0000-00003D790000}"/>
    <cellStyle name="Notas 8 22 3 4" xfId="31783" xr:uid="{00000000-0005-0000-0000-00003E790000}"/>
    <cellStyle name="Notas 8 22 4" xfId="31784" xr:uid="{00000000-0005-0000-0000-00003F790000}"/>
    <cellStyle name="Notas 8 22 4 2" xfId="31785" xr:uid="{00000000-0005-0000-0000-000040790000}"/>
    <cellStyle name="Notas 8 22 5" xfId="31786" xr:uid="{00000000-0005-0000-0000-000041790000}"/>
    <cellStyle name="Notas 8 22 6" xfId="31787" xr:uid="{00000000-0005-0000-0000-000042790000}"/>
    <cellStyle name="Notas 8 23" xfId="5623" xr:uid="{00000000-0005-0000-0000-000043790000}"/>
    <cellStyle name="Notas 8 23 2" xfId="7868" xr:uid="{00000000-0005-0000-0000-000044790000}"/>
    <cellStyle name="Notas 8 23 2 2" xfId="11407" xr:uid="{00000000-0005-0000-0000-000045790000}"/>
    <cellStyle name="Notas 8 23 2 2 2" xfId="31788" xr:uid="{00000000-0005-0000-0000-000046790000}"/>
    <cellStyle name="Notas 8 23 2 2 3" xfId="31789" xr:uid="{00000000-0005-0000-0000-000047790000}"/>
    <cellStyle name="Notas 8 23 2 3" xfId="31790" xr:uid="{00000000-0005-0000-0000-000048790000}"/>
    <cellStyle name="Notas 8 23 2 4" xfId="31791" xr:uid="{00000000-0005-0000-0000-000049790000}"/>
    <cellStyle name="Notas 8 23 3" xfId="9646" xr:uid="{00000000-0005-0000-0000-00004A790000}"/>
    <cellStyle name="Notas 8 23 3 2" xfId="31792" xr:uid="{00000000-0005-0000-0000-00004B790000}"/>
    <cellStyle name="Notas 8 23 3 2 2" xfId="31793" xr:uid="{00000000-0005-0000-0000-00004C790000}"/>
    <cellStyle name="Notas 8 23 3 3" xfId="31794" xr:uid="{00000000-0005-0000-0000-00004D790000}"/>
    <cellStyle name="Notas 8 23 3 4" xfId="31795" xr:uid="{00000000-0005-0000-0000-00004E790000}"/>
    <cellStyle name="Notas 8 23 4" xfId="31796" xr:uid="{00000000-0005-0000-0000-00004F790000}"/>
    <cellStyle name="Notas 8 23 4 2" xfId="31797" xr:uid="{00000000-0005-0000-0000-000050790000}"/>
    <cellStyle name="Notas 8 23 5" xfId="31798" xr:uid="{00000000-0005-0000-0000-000051790000}"/>
    <cellStyle name="Notas 8 23 6" xfId="31799" xr:uid="{00000000-0005-0000-0000-000052790000}"/>
    <cellStyle name="Notas 8 24" xfId="7853" xr:uid="{00000000-0005-0000-0000-000053790000}"/>
    <cellStyle name="Notas 8 24 2" xfId="11392" xr:uid="{00000000-0005-0000-0000-000054790000}"/>
    <cellStyle name="Notas 8 24 2 2" xfId="31800" xr:uid="{00000000-0005-0000-0000-000055790000}"/>
    <cellStyle name="Notas 8 24 2 3" xfId="31801" xr:uid="{00000000-0005-0000-0000-000056790000}"/>
    <cellStyle name="Notas 8 24 3" xfId="31802" xr:uid="{00000000-0005-0000-0000-000057790000}"/>
    <cellStyle name="Notas 8 24 4" xfId="31803" xr:uid="{00000000-0005-0000-0000-000058790000}"/>
    <cellStyle name="Notas 8 25" xfId="9631" xr:uid="{00000000-0005-0000-0000-000059790000}"/>
    <cellStyle name="Notas 8 25 2" xfId="31804" xr:uid="{00000000-0005-0000-0000-00005A790000}"/>
    <cellStyle name="Notas 8 25 2 2" xfId="31805" xr:uid="{00000000-0005-0000-0000-00005B790000}"/>
    <cellStyle name="Notas 8 25 3" xfId="31806" xr:uid="{00000000-0005-0000-0000-00005C790000}"/>
    <cellStyle name="Notas 8 25 4" xfId="31807" xr:uid="{00000000-0005-0000-0000-00005D790000}"/>
    <cellStyle name="Notas 8 26" xfId="31808" xr:uid="{00000000-0005-0000-0000-00005E790000}"/>
    <cellStyle name="Notas 8 26 2" xfId="31809" xr:uid="{00000000-0005-0000-0000-00005F790000}"/>
    <cellStyle name="Notas 8 27" xfId="31810" xr:uid="{00000000-0005-0000-0000-000060790000}"/>
    <cellStyle name="Notas 8 28" xfId="31811" xr:uid="{00000000-0005-0000-0000-000061790000}"/>
    <cellStyle name="Notas 8 3" xfId="5624" xr:uid="{00000000-0005-0000-0000-000062790000}"/>
    <cellStyle name="Notas 8 3 2" xfId="7869" xr:uid="{00000000-0005-0000-0000-000063790000}"/>
    <cellStyle name="Notas 8 3 2 2" xfId="11408" xr:uid="{00000000-0005-0000-0000-000064790000}"/>
    <cellStyle name="Notas 8 3 2 2 2" xfId="31812" xr:uid="{00000000-0005-0000-0000-000065790000}"/>
    <cellStyle name="Notas 8 3 2 2 3" xfId="31813" xr:uid="{00000000-0005-0000-0000-000066790000}"/>
    <cellStyle name="Notas 8 3 2 3" xfId="31814" xr:uid="{00000000-0005-0000-0000-000067790000}"/>
    <cellStyle name="Notas 8 3 2 4" xfId="31815" xr:uid="{00000000-0005-0000-0000-000068790000}"/>
    <cellStyle name="Notas 8 3 3" xfId="9647" xr:uid="{00000000-0005-0000-0000-000069790000}"/>
    <cellStyle name="Notas 8 3 3 2" xfId="31816" xr:uid="{00000000-0005-0000-0000-00006A790000}"/>
    <cellStyle name="Notas 8 3 3 2 2" xfId="31817" xr:uid="{00000000-0005-0000-0000-00006B790000}"/>
    <cellStyle name="Notas 8 3 3 3" xfId="31818" xr:uid="{00000000-0005-0000-0000-00006C790000}"/>
    <cellStyle name="Notas 8 3 3 4" xfId="31819" xr:uid="{00000000-0005-0000-0000-00006D790000}"/>
    <cellStyle name="Notas 8 3 4" xfId="31820" xr:uid="{00000000-0005-0000-0000-00006E790000}"/>
    <cellStyle name="Notas 8 3 4 2" xfId="31821" xr:uid="{00000000-0005-0000-0000-00006F790000}"/>
    <cellStyle name="Notas 8 3 5" xfId="31822" xr:uid="{00000000-0005-0000-0000-000070790000}"/>
    <cellStyle name="Notas 8 3 6" xfId="31823" xr:uid="{00000000-0005-0000-0000-000071790000}"/>
    <cellStyle name="Notas 8 4" xfId="5625" xr:uid="{00000000-0005-0000-0000-000072790000}"/>
    <cellStyle name="Notas 8 4 2" xfId="7870" xr:uid="{00000000-0005-0000-0000-000073790000}"/>
    <cellStyle name="Notas 8 4 2 2" xfId="11409" xr:uid="{00000000-0005-0000-0000-000074790000}"/>
    <cellStyle name="Notas 8 4 2 2 2" xfId="31824" xr:uid="{00000000-0005-0000-0000-000075790000}"/>
    <cellStyle name="Notas 8 4 2 2 3" xfId="31825" xr:uid="{00000000-0005-0000-0000-000076790000}"/>
    <cellStyle name="Notas 8 4 2 3" xfId="31826" xr:uid="{00000000-0005-0000-0000-000077790000}"/>
    <cellStyle name="Notas 8 4 2 4" xfId="31827" xr:uid="{00000000-0005-0000-0000-000078790000}"/>
    <cellStyle name="Notas 8 4 3" xfId="9648" xr:uid="{00000000-0005-0000-0000-000079790000}"/>
    <cellStyle name="Notas 8 4 3 2" xfId="31828" xr:uid="{00000000-0005-0000-0000-00007A790000}"/>
    <cellStyle name="Notas 8 4 3 2 2" xfId="31829" xr:uid="{00000000-0005-0000-0000-00007B790000}"/>
    <cellStyle name="Notas 8 4 3 3" xfId="31830" xr:uid="{00000000-0005-0000-0000-00007C790000}"/>
    <cellStyle name="Notas 8 4 3 4" xfId="31831" xr:uid="{00000000-0005-0000-0000-00007D790000}"/>
    <cellStyle name="Notas 8 4 4" xfId="31832" xr:uid="{00000000-0005-0000-0000-00007E790000}"/>
    <cellStyle name="Notas 8 4 4 2" xfId="31833" xr:uid="{00000000-0005-0000-0000-00007F790000}"/>
    <cellStyle name="Notas 8 4 5" xfId="31834" xr:uid="{00000000-0005-0000-0000-000080790000}"/>
    <cellStyle name="Notas 8 4 6" xfId="31835" xr:uid="{00000000-0005-0000-0000-000081790000}"/>
    <cellStyle name="Notas 8 5" xfId="5626" xr:uid="{00000000-0005-0000-0000-000082790000}"/>
    <cellStyle name="Notas 8 5 2" xfId="7871" xr:uid="{00000000-0005-0000-0000-000083790000}"/>
    <cellStyle name="Notas 8 5 2 2" xfId="11410" xr:uid="{00000000-0005-0000-0000-000084790000}"/>
    <cellStyle name="Notas 8 5 2 2 2" xfId="31836" xr:uid="{00000000-0005-0000-0000-000085790000}"/>
    <cellStyle name="Notas 8 5 2 2 3" xfId="31837" xr:uid="{00000000-0005-0000-0000-000086790000}"/>
    <cellStyle name="Notas 8 5 2 3" xfId="31838" xr:uid="{00000000-0005-0000-0000-000087790000}"/>
    <cellStyle name="Notas 8 5 2 4" xfId="31839" xr:uid="{00000000-0005-0000-0000-000088790000}"/>
    <cellStyle name="Notas 8 5 3" xfId="9649" xr:uid="{00000000-0005-0000-0000-000089790000}"/>
    <cellStyle name="Notas 8 5 3 2" xfId="31840" xr:uid="{00000000-0005-0000-0000-00008A790000}"/>
    <cellStyle name="Notas 8 5 3 2 2" xfId="31841" xr:uid="{00000000-0005-0000-0000-00008B790000}"/>
    <cellStyle name="Notas 8 5 3 3" xfId="31842" xr:uid="{00000000-0005-0000-0000-00008C790000}"/>
    <cellStyle name="Notas 8 5 3 4" xfId="31843" xr:uid="{00000000-0005-0000-0000-00008D790000}"/>
    <cellStyle name="Notas 8 5 4" xfId="31844" xr:uid="{00000000-0005-0000-0000-00008E790000}"/>
    <cellStyle name="Notas 8 5 4 2" xfId="31845" xr:uid="{00000000-0005-0000-0000-00008F790000}"/>
    <cellStyle name="Notas 8 5 5" xfId="31846" xr:uid="{00000000-0005-0000-0000-000090790000}"/>
    <cellStyle name="Notas 8 5 6" xfId="31847" xr:uid="{00000000-0005-0000-0000-000091790000}"/>
    <cellStyle name="Notas 8 6" xfId="5627" xr:uid="{00000000-0005-0000-0000-000092790000}"/>
    <cellStyle name="Notas 8 6 2" xfId="7872" xr:uid="{00000000-0005-0000-0000-000093790000}"/>
    <cellStyle name="Notas 8 6 2 2" xfId="11411" xr:uid="{00000000-0005-0000-0000-000094790000}"/>
    <cellStyle name="Notas 8 6 2 2 2" xfId="31848" xr:uid="{00000000-0005-0000-0000-000095790000}"/>
    <cellStyle name="Notas 8 6 2 2 3" xfId="31849" xr:uid="{00000000-0005-0000-0000-000096790000}"/>
    <cellStyle name="Notas 8 6 2 3" xfId="31850" xr:uid="{00000000-0005-0000-0000-000097790000}"/>
    <cellStyle name="Notas 8 6 2 4" xfId="31851" xr:uid="{00000000-0005-0000-0000-000098790000}"/>
    <cellStyle name="Notas 8 6 3" xfId="9650" xr:uid="{00000000-0005-0000-0000-000099790000}"/>
    <cellStyle name="Notas 8 6 3 2" xfId="31852" xr:uid="{00000000-0005-0000-0000-00009A790000}"/>
    <cellStyle name="Notas 8 6 3 2 2" xfId="31853" xr:uid="{00000000-0005-0000-0000-00009B790000}"/>
    <cellStyle name="Notas 8 6 3 3" xfId="31854" xr:uid="{00000000-0005-0000-0000-00009C790000}"/>
    <cellStyle name="Notas 8 6 3 4" xfId="31855" xr:uid="{00000000-0005-0000-0000-00009D790000}"/>
    <cellStyle name="Notas 8 6 4" xfId="31856" xr:uid="{00000000-0005-0000-0000-00009E790000}"/>
    <cellStyle name="Notas 8 6 4 2" xfId="31857" xr:uid="{00000000-0005-0000-0000-00009F790000}"/>
    <cellStyle name="Notas 8 6 5" xfId="31858" xr:uid="{00000000-0005-0000-0000-0000A0790000}"/>
    <cellStyle name="Notas 8 6 6" xfId="31859" xr:uid="{00000000-0005-0000-0000-0000A1790000}"/>
    <cellStyle name="Notas 8 7" xfId="5628" xr:uid="{00000000-0005-0000-0000-0000A2790000}"/>
    <cellStyle name="Notas 8 7 2" xfId="7873" xr:uid="{00000000-0005-0000-0000-0000A3790000}"/>
    <cellStyle name="Notas 8 7 2 2" xfId="11412" xr:uid="{00000000-0005-0000-0000-0000A4790000}"/>
    <cellStyle name="Notas 8 7 2 2 2" xfId="31860" xr:uid="{00000000-0005-0000-0000-0000A5790000}"/>
    <cellStyle name="Notas 8 7 2 2 3" xfId="31861" xr:uid="{00000000-0005-0000-0000-0000A6790000}"/>
    <cellStyle name="Notas 8 7 2 3" xfId="31862" xr:uid="{00000000-0005-0000-0000-0000A7790000}"/>
    <cellStyle name="Notas 8 7 2 4" xfId="31863" xr:uid="{00000000-0005-0000-0000-0000A8790000}"/>
    <cellStyle name="Notas 8 7 3" xfId="9651" xr:uid="{00000000-0005-0000-0000-0000A9790000}"/>
    <cellStyle name="Notas 8 7 3 2" xfId="31864" xr:uid="{00000000-0005-0000-0000-0000AA790000}"/>
    <cellStyle name="Notas 8 7 3 2 2" xfId="31865" xr:uid="{00000000-0005-0000-0000-0000AB790000}"/>
    <cellStyle name="Notas 8 7 3 3" xfId="31866" xr:uid="{00000000-0005-0000-0000-0000AC790000}"/>
    <cellStyle name="Notas 8 7 3 4" xfId="31867" xr:uid="{00000000-0005-0000-0000-0000AD790000}"/>
    <cellStyle name="Notas 8 7 4" xfId="31868" xr:uid="{00000000-0005-0000-0000-0000AE790000}"/>
    <cellStyle name="Notas 8 7 4 2" xfId="31869" xr:uid="{00000000-0005-0000-0000-0000AF790000}"/>
    <cellStyle name="Notas 8 7 5" xfId="31870" xr:uid="{00000000-0005-0000-0000-0000B0790000}"/>
    <cellStyle name="Notas 8 7 6" xfId="31871" xr:uid="{00000000-0005-0000-0000-0000B1790000}"/>
    <cellStyle name="Notas 8 8" xfId="5629" xr:uid="{00000000-0005-0000-0000-0000B2790000}"/>
    <cellStyle name="Notas 8 8 2" xfId="7874" xr:uid="{00000000-0005-0000-0000-0000B3790000}"/>
    <cellStyle name="Notas 8 8 2 2" xfId="11413" xr:uid="{00000000-0005-0000-0000-0000B4790000}"/>
    <cellStyle name="Notas 8 8 2 2 2" xfId="31872" xr:uid="{00000000-0005-0000-0000-0000B5790000}"/>
    <cellStyle name="Notas 8 8 2 2 3" xfId="31873" xr:uid="{00000000-0005-0000-0000-0000B6790000}"/>
    <cellStyle name="Notas 8 8 2 3" xfId="31874" xr:uid="{00000000-0005-0000-0000-0000B7790000}"/>
    <cellStyle name="Notas 8 8 2 4" xfId="31875" xr:uid="{00000000-0005-0000-0000-0000B8790000}"/>
    <cellStyle name="Notas 8 8 3" xfId="9652" xr:uid="{00000000-0005-0000-0000-0000B9790000}"/>
    <cellStyle name="Notas 8 8 3 2" xfId="31876" xr:uid="{00000000-0005-0000-0000-0000BA790000}"/>
    <cellStyle name="Notas 8 8 3 2 2" xfId="31877" xr:uid="{00000000-0005-0000-0000-0000BB790000}"/>
    <cellStyle name="Notas 8 8 3 3" xfId="31878" xr:uid="{00000000-0005-0000-0000-0000BC790000}"/>
    <cellStyle name="Notas 8 8 3 4" xfId="31879" xr:uid="{00000000-0005-0000-0000-0000BD790000}"/>
    <cellStyle name="Notas 8 8 4" xfId="31880" xr:uid="{00000000-0005-0000-0000-0000BE790000}"/>
    <cellStyle name="Notas 8 8 4 2" xfId="31881" xr:uid="{00000000-0005-0000-0000-0000BF790000}"/>
    <cellStyle name="Notas 8 8 5" xfId="31882" xr:uid="{00000000-0005-0000-0000-0000C0790000}"/>
    <cellStyle name="Notas 8 8 6" xfId="31883" xr:uid="{00000000-0005-0000-0000-0000C1790000}"/>
    <cellStyle name="Notas 8 9" xfId="5630" xr:uid="{00000000-0005-0000-0000-0000C2790000}"/>
    <cellStyle name="Notas 8 9 2" xfId="7875" xr:uid="{00000000-0005-0000-0000-0000C3790000}"/>
    <cellStyle name="Notas 8 9 2 2" xfId="11414" xr:uid="{00000000-0005-0000-0000-0000C4790000}"/>
    <cellStyle name="Notas 8 9 2 2 2" xfId="31884" xr:uid="{00000000-0005-0000-0000-0000C5790000}"/>
    <cellStyle name="Notas 8 9 2 2 3" xfId="31885" xr:uid="{00000000-0005-0000-0000-0000C6790000}"/>
    <cellStyle name="Notas 8 9 2 3" xfId="31886" xr:uid="{00000000-0005-0000-0000-0000C7790000}"/>
    <cellStyle name="Notas 8 9 2 4" xfId="31887" xr:uid="{00000000-0005-0000-0000-0000C8790000}"/>
    <cellStyle name="Notas 8 9 3" xfId="9653" xr:uid="{00000000-0005-0000-0000-0000C9790000}"/>
    <cellStyle name="Notas 8 9 3 2" xfId="31888" xr:uid="{00000000-0005-0000-0000-0000CA790000}"/>
    <cellStyle name="Notas 8 9 3 2 2" xfId="31889" xr:uid="{00000000-0005-0000-0000-0000CB790000}"/>
    <cellStyle name="Notas 8 9 3 3" xfId="31890" xr:uid="{00000000-0005-0000-0000-0000CC790000}"/>
    <cellStyle name="Notas 8 9 3 4" xfId="31891" xr:uid="{00000000-0005-0000-0000-0000CD790000}"/>
    <cellStyle name="Notas 8 9 4" xfId="31892" xr:uid="{00000000-0005-0000-0000-0000CE790000}"/>
    <cellStyle name="Notas 8 9 4 2" xfId="31893" xr:uid="{00000000-0005-0000-0000-0000CF790000}"/>
    <cellStyle name="Notas 8 9 5" xfId="31894" xr:uid="{00000000-0005-0000-0000-0000D0790000}"/>
    <cellStyle name="Notas 8 9 6" xfId="31895" xr:uid="{00000000-0005-0000-0000-0000D1790000}"/>
    <cellStyle name="Notas 9" xfId="5631" xr:uid="{00000000-0005-0000-0000-0000D2790000}"/>
    <cellStyle name="Notas 9 1" xfId="31896" xr:uid="{00000000-0005-0000-0000-0000D3790000}"/>
    <cellStyle name="Notas 9 10" xfId="5632" xr:uid="{00000000-0005-0000-0000-0000D4790000}"/>
    <cellStyle name="Notas 9 10 2" xfId="7877" xr:uid="{00000000-0005-0000-0000-0000D5790000}"/>
    <cellStyle name="Notas 9 10 2 2" xfId="11416" xr:uid="{00000000-0005-0000-0000-0000D6790000}"/>
    <cellStyle name="Notas 9 10 2 2 2" xfId="31897" xr:uid="{00000000-0005-0000-0000-0000D7790000}"/>
    <cellStyle name="Notas 9 10 2 2 3" xfId="31898" xr:uid="{00000000-0005-0000-0000-0000D8790000}"/>
    <cellStyle name="Notas 9 10 2 3" xfId="31899" xr:uid="{00000000-0005-0000-0000-0000D9790000}"/>
    <cellStyle name="Notas 9 10 2 4" xfId="31900" xr:uid="{00000000-0005-0000-0000-0000DA790000}"/>
    <cellStyle name="Notas 9 10 3" xfId="9655" xr:uid="{00000000-0005-0000-0000-0000DB790000}"/>
    <cellStyle name="Notas 9 10 3 2" xfId="31901" xr:uid="{00000000-0005-0000-0000-0000DC790000}"/>
    <cellStyle name="Notas 9 10 3 2 2" xfId="31902" xr:uid="{00000000-0005-0000-0000-0000DD790000}"/>
    <cellStyle name="Notas 9 10 3 3" xfId="31903" xr:uid="{00000000-0005-0000-0000-0000DE790000}"/>
    <cellStyle name="Notas 9 10 3 4" xfId="31904" xr:uid="{00000000-0005-0000-0000-0000DF790000}"/>
    <cellStyle name="Notas 9 10 4" xfId="31905" xr:uid="{00000000-0005-0000-0000-0000E0790000}"/>
    <cellStyle name="Notas 9 10 4 2" xfId="31906" xr:uid="{00000000-0005-0000-0000-0000E1790000}"/>
    <cellStyle name="Notas 9 10 5" xfId="31907" xr:uid="{00000000-0005-0000-0000-0000E2790000}"/>
    <cellStyle name="Notas 9 10 6" xfId="31908" xr:uid="{00000000-0005-0000-0000-0000E3790000}"/>
    <cellStyle name="Notas 9 11" xfId="5633" xr:uid="{00000000-0005-0000-0000-0000E4790000}"/>
    <cellStyle name="Notas 9 11 2" xfId="7878" xr:uid="{00000000-0005-0000-0000-0000E5790000}"/>
    <cellStyle name="Notas 9 11 2 2" xfId="11417" xr:uid="{00000000-0005-0000-0000-0000E6790000}"/>
    <cellStyle name="Notas 9 11 2 2 2" xfId="31909" xr:uid="{00000000-0005-0000-0000-0000E7790000}"/>
    <cellStyle name="Notas 9 11 2 2 3" xfId="31910" xr:uid="{00000000-0005-0000-0000-0000E8790000}"/>
    <cellStyle name="Notas 9 11 2 3" xfId="31911" xr:uid="{00000000-0005-0000-0000-0000E9790000}"/>
    <cellStyle name="Notas 9 11 2 4" xfId="31912" xr:uid="{00000000-0005-0000-0000-0000EA790000}"/>
    <cellStyle name="Notas 9 11 3" xfId="9656" xr:uid="{00000000-0005-0000-0000-0000EB790000}"/>
    <cellStyle name="Notas 9 11 3 2" xfId="31913" xr:uid="{00000000-0005-0000-0000-0000EC790000}"/>
    <cellStyle name="Notas 9 11 3 2 2" xfId="31914" xr:uid="{00000000-0005-0000-0000-0000ED790000}"/>
    <cellStyle name="Notas 9 11 3 3" xfId="31915" xr:uid="{00000000-0005-0000-0000-0000EE790000}"/>
    <cellStyle name="Notas 9 11 3 4" xfId="31916" xr:uid="{00000000-0005-0000-0000-0000EF790000}"/>
    <cellStyle name="Notas 9 11 4" xfId="31917" xr:uid="{00000000-0005-0000-0000-0000F0790000}"/>
    <cellStyle name="Notas 9 11 4 2" xfId="31918" xr:uid="{00000000-0005-0000-0000-0000F1790000}"/>
    <cellStyle name="Notas 9 11 5" xfId="31919" xr:uid="{00000000-0005-0000-0000-0000F2790000}"/>
    <cellStyle name="Notas 9 11 6" xfId="31920" xr:uid="{00000000-0005-0000-0000-0000F3790000}"/>
    <cellStyle name="Notas 9 12" xfId="5634" xr:uid="{00000000-0005-0000-0000-0000F4790000}"/>
    <cellStyle name="Notas 9 12 2" xfId="7879" xr:uid="{00000000-0005-0000-0000-0000F5790000}"/>
    <cellStyle name="Notas 9 12 2 2" xfId="11418" xr:uid="{00000000-0005-0000-0000-0000F6790000}"/>
    <cellStyle name="Notas 9 12 2 2 2" xfId="31921" xr:uid="{00000000-0005-0000-0000-0000F7790000}"/>
    <cellStyle name="Notas 9 12 2 2 3" xfId="31922" xr:uid="{00000000-0005-0000-0000-0000F8790000}"/>
    <cellStyle name="Notas 9 12 2 3" xfId="31923" xr:uid="{00000000-0005-0000-0000-0000F9790000}"/>
    <cellStyle name="Notas 9 12 2 4" xfId="31924" xr:uid="{00000000-0005-0000-0000-0000FA790000}"/>
    <cellStyle name="Notas 9 12 3" xfId="9657" xr:uid="{00000000-0005-0000-0000-0000FB790000}"/>
    <cellStyle name="Notas 9 12 3 2" xfId="31925" xr:uid="{00000000-0005-0000-0000-0000FC790000}"/>
    <cellStyle name="Notas 9 12 3 2 2" xfId="31926" xr:uid="{00000000-0005-0000-0000-0000FD790000}"/>
    <cellStyle name="Notas 9 12 3 3" xfId="31927" xr:uid="{00000000-0005-0000-0000-0000FE790000}"/>
    <cellStyle name="Notas 9 12 3 4" xfId="31928" xr:uid="{00000000-0005-0000-0000-0000FF790000}"/>
    <cellStyle name="Notas 9 12 4" xfId="31929" xr:uid="{00000000-0005-0000-0000-0000007A0000}"/>
    <cellStyle name="Notas 9 12 4 2" xfId="31930" xr:uid="{00000000-0005-0000-0000-0000017A0000}"/>
    <cellStyle name="Notas 9 12 5" xfId="31931" xr:uid="{00000000-0005-0000-0000-0000027A0000}"/>
    <cellStyle name="Notas 9 12 6" xfId="31932" xr:uid="{00000000-0005-0000-0000-0000037A0000}"/>
    <cellStyle name="Notas 9 13" xfId="5635" xr:uid="{00000000-0005-0000-0000-0000047A0000}"/>
    <cellStyle name="Notas 9 13 2" xfId="7880" xr:uid="{00000000-0005-0000-0000-0000057A0000}"/>
    <cellStyle name="Notas 9 13 2 2" xfId="11419" xr:uid="{00000000-0005-0000-0000-0000067A0000}"/>
    <cellStyle name="Notas 9 13 2 2 2" xfId="31933" xr:uid="{00000000-0005-0000-0000-0000077A0000}"/>
    <cellStyle name="Notas 9 13 2 2 3" xfId="31934" xr:uid="{00000000-0005-0000-0000-0000087A0000}"/>
    <cellStyle name="Notas 9 13 2 3" xfId="31935" xr:uid="{00000000-0005-0000-0000-0000097A0000}"/>
    <cellStyle name="Notas 9 13 2 4" xfId="31936" xr:uid="{00000000-0005-0000-0000-00000A7A0000}"/>
    <cellStyle name="Notas 9 13 3" xfId="9658" xr:uid="{00000000-0005-0000-0000-00000B7A0000}"/>
    <cellStyle name="Notas 9 13 3 2" xfId="31937" xr:uid="{00000000-0005-0000-0000-00000C7A0000}"/>
    <cellStyle name="Notas 9 13 3 2 2" xfId="31938" xr:uid="{00000000-0005-0000-0000-00000D7A0000}"/>
    <cellStyle name="Notas 9 13 3 3" xfId="31939" xr:uid="{00000000-0005-0000-0000-00000E7A0000}"/>
    <cellStyle name="Notas 9 13 3 4" xfId="31940" xr:uid="{00000000-0005-0000-0000-00000F7A0000}"/>
    <cellStyle name="Notas 9 13 4" xfId="31941" xr:uid="{00000000-0005-0000-0000-0000107A0000}"/>
    <cellStyle name="Notas 9 13 4 2" xfId="31942" xr:uid="{00000000-0005-0000-0000-0000117A0000}"/>
    <cellStyle name="Notas 9 13 5" xfId="31943" xr:uid="{00000000-0005-0000-0000-0000127A0000}"/>
    <cellStyle name="Notas 9 13 6" xfId="31944" xr:uid="{00000000-0005-0000-0000-0000137A0000}"/>
    <cellStyle name="Notas 9 14" xfId="5636" xr:uid="{00000000-0005-0000-0000-0000147A0000}"/>
    <cellStyle name="Notas 9 14 2" xfId="7881" xr:uid="{00000000-0005-0000-0000-0000157A0000}"/>
    <cellStyle name="Notas 9 14 2 2" xfId="11420" xr:uid="{00000000-0005-0000-0000-0000167A0000}"/>
    <cellStyle name="Notas 9 14 2 2 2" xfId="31945" xr:uid="{00000000-0005-0000-0000-0000177A0000}"/>
    <cellStyle name="Notas 9 14 2 2 3" xfId="31946" xr:uid="{00000000-0005-0000-0000-0000187A0000}"/>
    <cellStyle name="Notas 9 14 2 3" xfId="31947" xr:uid="{00000000-0005-0000-0000-0000197A0000}"/>
    <cellStyle name="Notas 9 14 2 4" xfId="31948" xr:uid="{00000000-0005-0000-0000-00001A7A0000}"/>
    <cellStyle name="Notas 9 14 3" xfId="9659" xr:uid="{00000000-0005-0000-0000-00001B7A0000}"/>
    <cellStyle name="Notas 9 14 3 2" xfId="31949" xr:uid="{00000000-0005-0000-0000-00001C7A0000}"/>
    <cellStyle name="Notas 9 14 3 2 2" xfId="31950" xr:uid="{00000000-0005-0000-0000-00001D7A0000}"/>
    <cellStyle name="Notas 9 14 3 3" xfId="31951" xr:uid="{00000000-0005-0000-0000-00001E7A0000}"/>
    <cellStyle name="Notas 9 14 3 4" xfId="31952" xr:uid="{00000000-0005-0000-0000-00001F7A0000}"/>
    <cellStyle name="Notas 9 14 4" xfId="31953" xr:uid="{00000000-0005-0000-0000-0000207A0000}"/>
    <cellStyle name="Notas 9 14 4 2" xfId="31954" xr:uid="{00000000-0005-0000-0000-0000217A0000}"/>
    <cellStyle name="Notas 9 14 5" xfId="31955" xr:uid="{00000000-0005-0000-0000-0000227A0000}"/>
    <cellStyle name="Notas 9 14 6" xfId="31956" xr:uid="{00000000-0005-0000-0000-0000237A0000}"/>
    <cellStyle name="Notas 9 15" xfId="5637" xr:uid="{00000000-0005-0000-0000-0000247A0000}"/>
    <cellStyle name="Notas 9 15 2" xfId="7882" xr:uid="{00000000-0005-0000-0000-0000257A0000}"/>
    <cellStyle name="Notas 9 15 2 2" xfId="11421" xr:uid="{00000000-0005-0000-0000-0000267A0000}"/>
    <cellStyle name="Notas 9 15 2 2 2" xfId="31957" xr:uid="{00000000-0005-0000-0000-0000277A0000}"/>
    <cellStyle name="Notas 9 15 2 2 3" xfId="31958" xr:uid="{00000000-0005-0000-0000-0000287A0000}"/>
    <cellStyle name="Notas 9 15 2 3" xfId="31959" xr:uid="{00000000-0005-0000-0000-0000297A0000}"/>
    <cellStyle name="Notas 9 15 2 4" xfId="31960" xr:uid="{00000000-0005-0000-0000-00002A7A0000}"/>
    <cellStyle name="Notas 9 15 3" xfId="9660" xr:uid="{00000000-0005-0000-0000-00002B7A0000}"/>
    <cellStyle name="Notas 9 15 3 2" xfId="31961" xr:uid="{00000000-0005-0000-0000-00002C7A0000}"/>
    <cellStyle name="Notas 9 15 3 2 2" xfId="31962" xr:uid="{00000000-0005-0000-0000-00002D7A0000}"/>
    <cellStyle name="Notas 9 15 3 3" xfId="31963" xr:uid="{00000000-0005-0000-0000-00002E7A0000}"/>
    <cellStyle name="Notas 9 15 3 4" xfId="31964" xr:uid="{00000000-0005-0000-0000-00002F7A0000}"/>
    <cellStyle name="Notas 9 15 4" xfId="31965" xr:uid="{00000000-0005-0000-0000-0000307A0000}"/>
    <cellStyle name="Notas 9 15 4 2" xfId="31966" xr:uid="{00000000-0005-0000-0000-0000317A0000}"/>
    <cellStyle name="Notas 9 15 5" xfId="31967" xr:uid="{00000000-0005-0000-0000-0000327A0000}"/>
    <cellStyle name="Notas 9 15 6" xfId="31968" xr:uid="{00000000-0005-0000-0000-0000337A0000}"/>
    <cellStyle name="Notas 9 16" xfId="5638" xr:uid="{00000000-0005-0000-0000-0000347A0000}"/>
    <cellStyle name="Notas 9 16 2" xfId="7883" xr:uid="{00000000-0005-0000-0000-0000357A0000}"/>
    <cellStyle name="Notas 9 16 2 2" xfId="11422" xr:uid="{00000000-0005-0000-0000-0000367A0000}"/>
    <cellStyle name="Notas 9 16 2 2 2" xfId="31969" xr:uid="{00000000-0005-0000-0000-0000377A0000}"/>
    <cellStyle name="Notas 9 16 2 2 3" xfId="31970" xr:uid="{00000000-0005-0000-0000-0000387A0000}"/>
    <cellStyle name="Notas 9 16 2 3" xfId="31971" xr:uid="{00000000-0005-0000-0000-0000397A0000}"/>
    <cellStyle name="Notas 9 16 2 4" xfId="31972" xr:uid="{00000000-0005-0000-0000-00003A7A0000}"/>
    <cellStyle name="Notas 9 16 3" xfId="9661" xr:uid="{00000000-0005-0000-0000-00003B7A0000}"/>
    <cellStyle name="Notas 9 16 3 2" xfId="31973" xr:uid="{00000000-0005-0000-0000-00003C7A0000}"/>
    <cellStyle name="Notas 9 16 3 2 2" xfId="31974" xr:uid="{00000000-0005-0000-0000-00003D7A0000}"/>
    <cellStyle name="Notas 9 16 3 3" xfId="31975" xr:uid="{00000000-0005-0000-0000-00003E7A0000}"/>
    <cellStyle name="Notas 9 16 3 4" xfId="31976" xr:uid="{00000000-0005-0000-0000-00003F7A0000}"/>
    <cellStyle name="Notas 9 16 4" xfId="31977" xr:uid="{00000000-0005-0000-0000-0000407A0000}"/>
    <cellStyle name="Notas 9 16 4 2" xfId="31978" xr:uid="{00000000-0005-0000-0000-0000417A0000}"/>
    <cellStyle name="Notas 9 16 5" xfId="31979" xr:uid="{00000000-0005-0000-0000-0000427A0000}"/>
    <cellStyle name="Notas 9 16 6" xfId="31980" xr:uid="{00000000-0005-0000-0000-0000437A0000}"/>
    <cellStyle name="Notas 9 17" xfId="5639" xr:uid="{00000000-0005-0000-0000-0000447A0000}"/>
    <cellStyle name="Notas 9 17 2" xfId="7884" xr:uid="{00000000-0005-0000-0000-0000457A0000}"/>
    <cellStyle name="Notas 9 17 2 2" xfId="11423" xr:uid="{00000000-0005-0000-0000-0000467A0000}"/>
    <cellStyle name="Notas 9 17 2 2 2" xfId="31981" xr:uid="{00000000-0005-0000-0000-0000477A0000}"/>
    <cellStyle name="Notas 9 17 2 2 3" xfId="31982" xr:uid="{00000000-0005-0000-0000-0000487A0000}"/>
    <cellStyle name="Notas 9 17 2 3" xfId="31983" xr:uid="{00000000-0005-0000-0000-0000497A0000}"/>
    <cellStyle name="Notas 9 17 2 4" xfId="31984" xr:uid="{00000000-0005-0000-0000-00004A7A0000}"/>
    <cellStyle name="Notas 9 17 3" xfId="9662" xr:uid="{00000000-0005-0000-0000-00004B7A0000}"/>
    <cellStyle name="Notas 9 17 3 2" xfId="31985" xr:uid="{00000000-0005-0000-0000-00004C7A0000}"/>
    <cellStyle name="Notas 9 17 3 2 2" xfId="31986" xr:uid="{00000000-0005-0000-0000-00004D7A0000}"/>
    <cellStyle name="Notas 9 17 3 3" xfId="31987" xr:uid="{00000000-0005-0000-0000-00004E7A0000}"/>
    <cellStyle name="Notas 9 17 3 4" xfId="31988" xr:uid="{00000000-0005-0000-0000-00004F7A0000}"/>
    <cellStyle name="Notas 9 17 4" xfId="31989" xr:uid="{00000000-0005-0000-0000-0000507A0000}"/>
    <cellStyle name="Notas 9 17 4 2" xfId="31990" xr:uid="{00000000-0005-0000-0000-0000517A0000}"/>
    <cellStyle name="Notas 9 17 5" xfId="31991" xr:uid="{00000000-0005-0000-0000-0000527A0000}"/>
    <cellStyle name="Notas 9 17 6" xfId="31992" xr:uid="{00000000-0005-0000-0000-0000537A0000}"/>
    <cellStyle name="Notas 9 18" xfId="5640" xr:uid="{00000000-0005-0000-0000-0000547A0000}"/>
    <cellStyle name="Notas 9 18 2" xfId="7885" xr:uid="{00000000-0005-0000-0000-0000557A0000}"/>
    <cellStyle name="Notas 9 18 2 2" xfId="11424" xr:uid="{00000000-0005-0000-0000-0000567A0000}"/>
    <cellStyle name="Notas 9 18 2 2 2" xfId="31993" xr:uid="{00000000-0005-0000-0000-0000577A0000}"/>
    <cellStyle name="Notas 9 18 2 2 3" xfId="31994" xr:uid="{00000000-0005-0000-0000-0000587A0000}"/>
    <cellStyle name="Notas 9 18 2 3" xfId="31995" xr:uid="{00000000-0005-0000-0000-0000597A0000}"/>
    <cellStyle name="Notas 9 18 2 4" xfId="31996" xr:uid="{00000000-0005-0000-0000-00005A7A0000}"/>
    <cellStyle name="Notas 9 18 3" xfId="9663" xr:uid="{00000000-0005-0000-0000-00005B7A0000}"/>
    <cellStyle name="Notas 9 18 3 2" xfId="31997" xr:uid="{00000000-0005-0000-0000-00005C7A0000}"/>
    <cellStyle name="Notas 9 18 3 2 2" xfId="31998" xr:uid="{00000000-0005-0000-0000-00005D7A0000}"/>
    <cellStyle name="Notas 9 18 3 3" xfId="31999" xr:uid="{00000000-0005-0000-0000-00005E7A0000}"/>
    <cellStyle name="Notas 9 18 3 4" xfId="32000" xr:uid="{00000000-0005-0000-0000-00005F7A0000}"/>
    <cellStyle name="Notas 9 18 4" xfId="32001" xr:uid="{00000000-0005-0000-0000-0000607A0000}"/>
    <cellStyle name="Notas 9 18 4 2" xfId="32002" xr:uid="{00000000-0005-0000-0000-0000617A0000}"/>
    <cellStyle name="Notas 9 18 5" xfId="32003" xr:uid="{00000000-0005-0000-0000-0000627A0000}"/>
    <cellStyle name="Notas 9 18 6" xfId="32004" xr:uid="{00000000-0005-0000-0000-0000637A0000}"/>
    <cellStyle name="Notas 9 19" xfId="5641" xr:uid="{00000000-0005-0000-0000-0000647A0000}"/>
    <cellStyle name="Notas 9 19 2" xfId="7886" xr:uid="{00000000-0005-0000-0000-0000657A0000}"/>
    <cellStyle name="Notas 9 19 2 2" xfId="11425" xr:uid="{00000000-0005-0000-0000-0000667A0000}"/>
    <cellStyle name="Notas 9 19 2 2 2" xfId="32005" xr:uid="{00000000-0005-0000-0000-0000677A0000}"/>
    <cellStyle name="Notas 9 19 2 2 3" xfId="32006" xr:uid="{00000000-0005-0000-0000-0000687A0000}"/>
    <cellStyle name="Notas 9 19 2 3" xfId="32007" xr:uid="{00000000-0005-0000-0000-0000697A0000}"/>
    <cellStyle name="Notas 9 19 2 4" xfId="32008" xr:uid="{00000000-0005-0000-0000-00006A7A0000}"/>
    <cellStyle name="Notas 9 19 3" xfId="9664" xr:uid="{00000000-0005-0000-0000-00006B7A0000}"/>
    <cellStyle name="Notas 9 19 3 2" xfId="32009" xr:uid="{00000000-0005-0000-0000-00006C7A0000}"/>
    <cellStyle name="Notas 9 19 3 2 2" xfId="32010" xr:uid="{00000000-0005-0000-0000-00006D7A0000}"/>
    <cellStyle name="Notas 9 19 3 3" xfId="32011" xr:uid="{00000000-0005-0000-0000-00006E7A0000}"/>
    <cellStyle name="Notas 9 19 3 4" xfId="32012" xr:uid="{00000000-0005-0000-0000-00006F7A0000}"/>
    <cellStyle name="Notas 9 19 4" xfId="32013" xr:uid="{00000000-0005-0000-0000-0000707A0000}"/>
    <cellStyle name="Notas 9 19 4 2" xfId="32014" xr:uid="{00000000-0005-0000-0000-0000717A0000}"/>
    <cellStyle name="Notas 9 19 5" xfId="32015" xr:uid="{00000000-0005-0000-0000-0000727A0000}"/>
    <cellStyle name="Notas 9 19 6" xfId="32016" xr:uid="{00000000-0005-0000-0000-0000737A0000}"/>
    <cellStyle name="Notas 9 2" xfId="5642" xr:uid="{00000000-0005-0000-0000-0000747A0000}"/>
    <cellStyle name="Notas 9 2 2" xfId="7887" xr:uid="{00000000-0005-0000-0000-0000757A0000}"/>
    <cellStyle name="Notas 9 2 2 2" xfId="11426" xr:uid="{00000000-0005-0000-0000-0000767A0000}"/>
    <cellStyle name="Notas 9 2 2 2 2" xfId="32017" xr:uid="{00000000-0005-0000-0000-0000777A0000}"/>
    <cellStyle name="Notas 9 2 2 2 3" xfId="32018" xr:uid="{00000000-0005-0000-0000-0000787A0000}"/>
    <cellStyle name="Notas 9 2 2 3" xfId="32019" xr:uid="{00000000-0005-0000-0000-0000797A0000}"/>
    <cellStyle name="Notas 9 2 2 4" xfId="32020" xr:uid="{00000000-0005-0000-0000-00007A7A0000}"/>
    <cellStyle name="Notas 9 2 3" xfId="9665" xr:uid="{00000000-0005-0000-0000-00007B7A0000}"/>
    <cellStyle name="Notas 9 2 3 2" xfId="32021" xr:uid="{00000000-0005-0000-0000-00007C7A0000}"/>
    <cellStyle name="Notas 9 2 3 2 2" xfId="32022" xr:uid="{00000000-0005-0000-0000-00007D7A0000}"/>
    <cellStyle name="Notas 9 2 3 3" xfId="32023" xr:uid="{00000000-0005-0000-0000-00007E7A0000}"/>
    <cellStyle name="Notas 9 2 3 4" xfId="32024" xr:uid="{00000000-0005-0000-0000-00007F7A0000}"/>
    <cellStyle name="Notas 9 2 4" xfId="32025" xr:uid="{00000000-0005-0000-0000-0000807A0000}"/>
    <cellStyle name="Notas 9 2 4 2" xfId="32026" xr:uid="{00000000-0005-0000-0000-0000817A0000}"/>
    <cellStyle name="Notas 9 2 5" xfId="32027" xr:uid="{00000000-0005-0000-0000-0000827A0000}"/>
    <cellStyle name="Notas 9 2 6" xfId="32028" xr:uid="{00000000-0005-0000-0000-0000837A0000}"/>
    <cellStyle name="Notas 9 20" xfId="5643" xr:uid="{00000000-0005-0000-0000-0000847A0000}"/>
    <cellStyle name="Notas 9 20 2" xfId="7888" xr:uid="{00000000-0005-0000-0000-0000857A0000}"/>
    <cellStyle name="Notas 9 20 2 2" xfId="11427" xr:uid="{00000000-0005-0000-0000-0000867A0000}"/>
    <cellStyle name="Notas 9 20 2 2 2" xfId="32029" xr:uid="{00000000-0005-0000-0000-0000877A0000}"/>
    <cellStyle name="Notas 9 20 2 2 3" xfId="32030" xr:uid="{00000000-0005-0000-0000-0000887A0000}"/>
    <cellStyle name="Notas 9 20 2 3" xfId="32031" xr:uid="{00000000-0005-0000-0000-0000897A0000}"/>
    <cellStyle name="Notas 9 20 2 4" xfId="32032" xr:uid="{00000000-0005-0000-0000-00008A7A0000}"/>
    <cellStyle name="Notas 9 20 3" xfId="9666" xr:uid="{00000000-0005-0000-0000-00008B7A0000}"/>
    <cellStyle name="Notas 9 20 3 2" xfId="32033" xr:uid="{00000000-0005-0000-0000-00008C7A0000}"/>
    <cellStyle name="Notas 9 20 3 2 2" xfId="32034" xr:uid="{00000000-0005-0000-0000-00008D7A0000}"/>
    <cellStyle name="Notas 9 20 3 3" xfId="32035" xr:uid="{00000000-0005-0000-0000-00008E7A0000}"/>
    <cellStyle name="Notas 9 20 3 4" xfId="32036" xr:uid="{00000000-0005-0000-0000-00008F7A0000}"/>
    <cellStyle name="Notas 9 20 4" xfId="32037" xr:uid="{00000000-0005-0000-0000-0000907A0000}"/>
    <cellStyle name="Notas 9 20 4 2" xfId="32038" xr:uid="{00000000-0005-0000-0000-0000917A0000}"/>
    <cellStyle name="Notas 9 20 5" xfId="32039" xr:uid="{00000000-0005-0000-0000-0000927A0000}"/>
    <cellStyle name="Notas 9 20 6" xfId="32040" xr:uid="{00000000-0005-0000-0000-0000937A0000}"/>
    <cellStyle name="Notas 9 21" xfId="5644" xr:uid="{00000000-0005-0000-0000-0000947A0000}"/>
    <cellStyle name="Notas 9 21 2" xfId="7889" xr:uid="{00000000-0005-0000-0000-0000957A0000}"/>
    <cellStyle name="Notas 9 21 2 2" xfId="11428" xr:uid="{00000000-0005-0000-0000-0000967A0000}"/>
    <cellStyle name="Notas 9 21 2 2 2" xfId="32041" xr:uid="{00000000-0005-0000-0000-0000977A0000}"/>
    <cellStyle name="Notas 9 21 2 2 3" xfId="32042" xr:uid="{00000000-0005-0000-0000-0000987A0000}"/>
    <cellStyle name="Notas 9 21 2 3" xfId="32043" xr:uid="{00000000-0005-0000-0000-0000997A0000}"/>
    <cellStyle name="Notas 9 21 2 4" xfId="32044" xr:uid="{00000000-0005-0000-0000-00009A7A0000}"/>
    <cellStyle name="Notas 9 21 3" xfId="9667" xr:uid="{00000000-0005-0000-0000-00009B7A0000}"/>
    <cellStyle name="Notas 9 21 3 2" xfId="32045" xr:uid="{00000000-0005-0000-0000-00009C7A0000}"/>
    <cellStyle name="Notas 9 21 3 2 2" xfId="32046" xr:uid="{00000000-0005-0000-0000-00009D7A0000}"/>
    <cellStyle name="Notas 9 21 3 3" xfId="32047" xr:uid="{00000000-0005-0000-0000-00009E7A0000}"/>
    <cellStyle name="Notas 9 21 3 4" xfId="32048" xr:uid="{00000000-0005-0000-0000-00009F7A0000}"/>
    <cellStyle name="Notas 9 21 4" xfId="32049" xr:uid="{00000000-0005-0000-0000-0000A07A0000}"/>
    <cellStyle name="Notas 9 21 4 2" xfId="32050" xr:uid="{00000000-0005-0000-0000-0000A17A0000}"/>
    <cellStyle name="Notas 9 21 5" xfId="32051" xr:uid="{00000000-0005-0000-0000-0000A27A0000}"/>
    <cellStyle name="Notas 9 21 6" xfId="32052" xr:uid="{00000000-0005-0000-0000-0000A37A0000}"/>
    <cellStyle name="Notas 9 22" xfId="5645" xr:uid="{00000000-0005-0000-0000-0000A47A0000}"/>
    <cellStyle name="Notas 9 22 2" xfId="7890" xr:uid="{00000000-0005-0000-0000-0000A57A0000}"/>
    <cellStyle name="Notas 9 22 2 2" xfId="11429" xr:uid="{00000000-0005-0000-0000-0000A67A0000}"/>
    <cellStyle name="Notas 9 22 2 2 2" xfId="32053" xr:uid="{00000000-0005-0000-0000-0000A77A0000}"/>
    <cellStyle name="Notas 9 22 2 2 3" xfId="32054" xr:uid="{00000000-0005-0000-0000-0000A87A0000}"/>
    <cellStyle name="Notas 9 22 2 3" xfId="32055" xr:uid="{00000000-0005-0000-0000-0000A97A0000}"/>
    <cellStyle name="Notas 9 22 2 4" xfId="32056" xr:uid="{00000000-0005-0000-0000-0000AA7A0000}"/>
    <cellStyle name="Notas 9 22 3" xfId="9668" xr:uid="{00000000-0005-0000-0000-0000AB7A0000}"/>
    <cellStyle name="Notas 9 22 3 2" xfId="32057" xr:uid="{00000000-0005-0000-0000-0000AC7A0000}"/>
    <cellStyle name="Notas 9 22 3 2 2" xfId="32058" xr:uid="{00000000-0005-0000-0000-0000AD7A0000}"/>
    <cellStyle name="Notas 9 22 3 3" xfId="32059" xr:uid="{00000000-0005-0000-0000-0000AE7A0000}"/>
    <cellStyle name="Notas 9 22 3 4" xfId="32060" xr:uid="{00000000-0005-0000-0000-0000AF7A0000}"/>
    <cellStyle name="Notas 9 22 4" xfId="32061" xr:uid="{00000000-0005-0000-0000-0000B07A0000}"/>
    <cellStyle name="Notas 9 22 4 2" xfId="32062" xr:uid="{00000000-0005-0000-0000-0000B17A0000}"/>
    <cellStyle name="Notas 9 22 5" xfId="32063" xr:uid="{00000000-0005-0000-0000-0000B27A0000}"/>
    <cellStyle name="Notas 9 22 6" xfId="32064" xr:uid="{00000000-0005-0000-0000-0000B37A0000}"/>
    <cellStyle name="Notas 9 23" xfId="5646" xr:uid="{00000000-0005-0000-0000-0000B47A0000}"/>
    <cellStyle name="Notas 9 23 2" xfId="7891" xr:uid="{00000000-0005-0000-0000-0000B57A0000}"/>
    <cellStyle name="Notas 9 23 2 2" xfId="11430" xr:uid="{00000000-0005-0000-0000-0000B67A0000}"/>
    <cellStyle name="Notas 9 23 2 2 2" xfId="32065" xr:uid="{00000000-0005-0000-0000-0000B77A0000}"/>
    <cellStyle name="Notas 9 23 2 2 3" xfId="32066" xr:uid="{00000000-0005-0000-0000-0000B87A0000}"/>
    <cellStyle name="Notas 9 23 2 3" xfId="32067" xr:uid="{00000000-0005-0000-0000-0000B97A0000}"/>
    <cellStyle name="Notas 9 23 2 4" xfId="32068" xr:uid="{00000000-0005-0000-0000-0000BA7A0000}"/>
    <cellStyle name="Notas 9 23 3" xfId="9669" xr:uid="{00000000-0005-0000-0000-0000BB7A0000}"/>
    <cellStyle name="Notas 9 23 3 2" xfId="32069" xr:uid="{00000000-0005-0000-0000-0000BC7A0000}"/>
    <cellStyle name="Notas 9 23 3 2 2" xfId="32070" xr:uid="{00000000-0005-0000-0000-0000BD7A0000}"/>
    <cellStyle name="Notas 9 23 3 3" xfId="32071" xr:uid="{00000000-0005-0000-0000-0000BE7A0000}"/>
    <cellStyle name="Notas 9 23 3 4" xfId="32072" xr:uid="{00000000-0005-0000-0000-0000BF7A0000}"/>
    <cellStyle name="Notas 9 23 4" xfId="32073" xr:uid="{00000000-0005-0000-0000-0000C07A0000}"/>
    <cellStyle name="Notas 9 23 4 2" xfId="32074" xr:uid="{00000000-0005-0000-0000-0000C17A0000}"/>
    <cellStyle name="Notas 9 23 5" xfId="32075" xr:uid="{00000000-0005-0000-0000-0000C27A0000}"/>
    <cellStyle name="Notas 9 23 6" xfId="32076" xr:uid="{00000000-0005-0000-0000-0000C37A0000}"/>
    <cellStyle name="Notas 9 24" xfId="7876" xr:uid="{00000000-0005-0000-0000-0000C47A0000}"/>
    <cellStyle name="Notas 9 24 2" xfId="11415" xr:uid="{00000000-0005-0000-0000-0000C57A0000}"/>
    <cellStyle name="Notas 9 24 2 2" xfId="32077" xr:uid="{00000000-0005-0000-0000-0000C67A0000}"/>
    <cellStyle name="Notas 9 24 2 3" xfId="32078" xr:uid="{00000000-0005-0000-0000-0000C77A0000}"/>
    <cellStyle name="Notas 9 24 3" xfId="32079" xr:uid="{00000000-0005-0000-0000-0000C87A0000}"/>
    <cellStyle name="Notas 9 24 4" xfId="32080" xr:uid="{00000000-0005-0000-0000-0000C97A0000}"/>
    <cellStyle name="Notas 9 25" xfId="9654" xr:uid="{00000000-0005-0000-0000-0000CA7A0000}"/>
    <cellStyle name="Notas 9 25 2" xfId="32081" xr:uid="{00000000-0005-0000-0000-0000CB7A0000}"/>
    <cellStyle name="Notas 9 25 2 2" xfId="32082" xr:uid="{00000000-0005-0000-0000-0000CC7A0000}"/>
    <cellStyle name="Notas 9 25 3" xfId="32083" xr:uid="{00000000-0005-0000-0000-0000CD7A0000}"/>
    <cellStyle name="Notas 9 25 4" xfId="32084" xr:uid="{00000000-0005-0000-0000-0000CE7A0000}"/>
    <cellStyle name="Notas 9 26" xfId="32085" xr:uid="{00000000-0005-0000-0000-0000CF7A0000}"/>
    <cellStyle name="Notas 9 26 2" xfId="32086" xr:uid="{00000000-0005-0000-0000-0000D07A0000}"/>
    <cellStyle name="Notas 9 27" xfId="32087" xr:uid="{00000000-0005-0000-0000-0000D17A0000}"/>
    <cellStyle name="Notas 9 28" xfId="32088" xr:uid="{00000000-0005-0000-0000-0000D27A0000}"/>
    <cellStyle name="Notas 9 3" xfId="5647" xr:uid="{00000000-0005-0000-0000-0000D37A0000}"/>
    <cellStyle name="Notas 9 3 2" xfId="7892" xr:uid="{00000000-0005-0000-0000-0000D47A0000}"/>
    <cellStyle name="Notas 9 3 2 2" xfId="11431" xr:uid="{00000000-0005-0000-0000-0000D57A0000}"/>
    <cellStyle name="Notas 9 3 2 2 2" xfId="32089" xr:uid="{00000000-0005-0000-0000-0000D67A0000}"/>
    <cellStyle name="Notas 9 3 2 2 3" xfId="32090" xr:uid="{00000000-0005-0000-0000-0000D77A0000}"/>
    <cellStyle name="Notas 9 3 2 3" xfId="32091" xr:uid="{00000000-0005-0000-0000-0000D87A0000}"/>
    <cellStyle name="Notas 9 3 2 4" xfId="32092" xr:uid="{00000000-0005-0000-0000-0000D97A0000}"/>
    <cellStyle name="Notas 9 3 3" xfId="9670" xr:uid="{00000000-0005-0000-0000-0000DA7A0000}"/>
    <cellStyle name="Notas 9 3 3 2" xfId="32093" xr:uid="{00000000-0005-0000-0000-0000DB7A0000}"/>
    <cellStyle name="Notas 9 3 3 2 2" xfId="32094" xr:uid="{00000000-0005-0000-0000-0000DC7A0000}"/>
    <cellStyle name="Notas 9 3 3 3" xfId="32095" xr:uid="{00000000-0005-0000-0000-0000DD7A0000}"/>
    <cellStyle name="Notas 9 3 3 4" xfId="32096" xr:uid="{00000000-0005-0000-0000-0000DE7A0000}"/>
    <cellStyle name="Notas 9 3 4" xfId="32097" xr:uid="{00000000-0005-0000-0000-0000DF7A0000}"/>
    <cellStyle name="Notas 9 3 4 2" xfId="32098" xr:uid="{00000000-0005-0000-0000-0000E07A0000}"/>
    <cellStyle name="Notas 9 3 5" xfId="32099" xr:uid="{00000000-0005-0000-0000-0000E17A0000}"/>
    <cellStyle name="Notas 9 3 6" xfId="32100" xr:uid="{00000000-0005-0000-0000-0000E27A0000}"/>
    <cellStyle name="Notas 9 4" xfId="5648" xr:uid="{00000000-0005-0000-0000-0000E37A0000}"/>
    <cellStyle name="Notas 9 4 2" xfId="7893" xr:uid="{00000000-0005-0000-0000-0000E47A0000}"/>
    <cellStyle name="Notas 9 4 2 2" xfId="11432" xr:uid="{00000000-0005-0000-0000-0000E57A0000}"/>
    <cellStyle name="Notas 9 4 2 2 2" xfId="32101" xr:uid="{00000000-0005-0000-0000-0000E67A0000}"/>
    <cellStyle name="Notas 9 4 2 2 3" xfId="32102" xr:uid="{00000000-0005-0000-0000-0000E77A0000}"/>
    <cellStyle name="Notas 9 4 2 3" xfId="32103" xr:uid="{00000000-0005-0000-0000-0000E87A0000}"/>
    <cellStyle name="Notas 9 4 2 4" xfId="32104" xr:uid="{00000000-0005-0000-0000-0000E97A0000}"/>
    <cellStyle name="Notas 9 4 3" xfId="9671" xr:uid="{00000000-0005-0000-0000-0000EA7A0000}"/>
    <cellStyle name="Notas 9 4 3 2" xfId="32105" xr:uid="{00000000-0005-0000-0000-0000EB7A0000}"/>
    <cellStyle name="Notas 9 4 3 2 2" xfId="32106" xr:uid="{00000000-0005-0000-0000-0000EC7A0000}"/>
    <cellStyle name="Notas 9 4 3 3" xfId="32107" xr:uid="{00000000-0005-0000-0000-0000ED7A0000}"/>
    <cellStyle name="Notas 9 4 3 4" xfId="32108" xr:uid="{00000000-0005-0000-0000-0000EE7A0000}"/>
    <cellStyle name="Notas 9 4 4" xfId="32109" xr:uid="{00000000-0005-0000-0000-0000EF7A0000}"/>
    <cellStyle name="Notas 9 4 4 2" xfId="32110" xr:uid="{00000000-0005-0000-0000-0000F07A0000}"/>
    <cellStyle name="Notas 9 4 5" xfId="32111" xr:uid="{00000000-0005-0000-0000-0000F17A0000}"/>
    <cellStyle name="Notas 9 4 6" xfId="32112" xr:uid="{00000000-0005-0000-0000-0000F27A0000}"/>
    <cellStyle name="Notas 9 5" xfId="5649" xr:uid="{00000000-0005-0000-0000-0000F37A0000}"/>
    <cellStyle name="Notas 9 5 2" xfId="7894" xr:uid="{00000000-0005-0000-0000-0000F47A0000}"/>
    <cellStyle name="Notas 9 5 2 2" xfId="11433" xr:uid="{00000000-0005-0000-0000-0000F57A0000}"/>
    <cellStyle name="Notas 9 5 2 2 2" xfId="32113" xr:uid="{00000000-0005-0000-0000-0000F67A0000}"/>
    <cellStyle name="Notas 9 5 2 2 3" xfId="32114" xr:uid="{00000000-0005-0000-0000-0000F77A0000}"/>
    <cellStyle name="Notas 9 5 2 3" xfId="32115" xr:uid="{00000000-0005-0000-0000-0000F87A0000}"/>
    <cellStyle name="Notas 9 5 2 4" xfId="32116" xr:uid="{00000000-0005-0000-0000-0000F97A0000}"/>
    <cellStyle name="Notas 9 5 3" xfId="9672" xr:uid="{00000000-0005-0000-0000-0000FA7A0000}"/>
    <cellStyle name="Notas 9 5 3 2" xfId="32117" xr:uid="{00000000-0005-0000-0000-0000FB7A0000}"/>
    <cellStyle name="Notas 9 5 3 2 2" xfId="32118" xr:uid="{00000000-0005-0000-0000-0000FC7A0000}"/>
    <cellStyle name="Notas 9 5 3 3" xfId="32119" xr:uid="{00000000-0005-0000-0000-0000FD7A0000}"/>
    <cellStyle name="Notas 9 5 3 4" xfId="32120" xr:uid="{00000000-0005-0000-0000-0000FE7A0000}"/>
    <cellStyle name="Notas 9 5 4" xfId="32121" xr:uid="{00000000-0005-0000-0000-0000FF7A0000}"/>
    <cellStyle name="Notas 9 5 4 2" xfId="32122" xr:uid="{00000000-0005-0000-0000-0000007B0000}"/>
    <cellStyle name="Notas 9 5 5" xfId="32123" xr:uid="{00000000-0005-0000-0000-0000017B0000}"/>
    <cellStyle name="Notas 9 5 6" xfId="32124" xr:uid="{00000000-0005-0000-0000-0000027B0000}"/>
    <cellStyle name="Notas 9 6" xfId="5650" xr:uid="{00000000-0005-0000-0000-0000037B0000}"/>
    <cellStyle name="Notas 9 6 2" xfId="7895" xr:uid="{00000000-0005-0000-0000-0000047B0000}"/>
    <cellStyle name="Notas 9 6 2 2" xfId="11434" xr:uid="{00000000-0005-0000-0000-0000057B0000}"/>
    <cellStyle name="Notas 9 6 2 2 2" xfId="32125" xr:uid="{00000000-0005-0000-0000-0000067B0000}"/>
    <cellStyle name="Notas 9 6 2 2 3" xfId="32126" xr:uid="{00000000-0005-0000-0000-0000077B0000}"/>
    <cellStyle name="Notas 9 6 2 3" xfId="32127" xr:uid="{00000000-0005-0000-0000-0000087B0000}"/>
    <cellStyle name="Notas 9 6 2 4" xfId="32128" xr:uid="{00000000-0005-0000-0000-0000097B0000}"/>
    <cellStyle name="Notas 9 6 3" xfId="9673" xr:uid="{00000000-0005-0000-0000-00000A7B0000}"/>
    <cellStyle name="Notas 9 6 3 2" xfId="32129" xr:uid="{00000000-0005-0000-0000-00000B7B0000}"/>
    <cellStyle name="Notas 9 6 3 2 2" xfId="32130" xr:uid="{00000000-0005-0000-0000-00000C7B0000}"/>
    <cellStyle name="Notas 9 6 3 3" xfId="32131" xr:uid="{00000000-0005-0000-0000-00000D7B0000}"/>
    <cellStyle name="Notas 9 6 3 4" xfId="32132" xr:uid="{00000000-0005-0000-0000-00000E7B0000}"/>
    <cellStyle name="Notas 9 6 4" xfId="32133" xr:uid="{00000000-0005-0000-0000-00000F7B0000}"/>
    <cellStyle name="Notas 9 6 4 2" xfId="32134" xr:uid="{00000000-0005-0000-0000-0000107B0000}"/>
    <cellStyle name="Notas 9 6 5" xfId="32135" xr:uid="{00000000-0005-0000-0000-0000117B0000}"/>
    <cellStyle name="Notas 9 6 6" xfId="32136" xr:uid="{00000000-0005-0000-0000-0000127B0000}"/>
    <cellStyle name="Notas 9 7" xfId="5651" xr:uid="{00000000-0005-0000-0000-0000137B0000}"/>
    <cellStyle name="Notas 9 7 2" xfId="7896" xr:uid="{00000000-0005-0000-0000-0000147B0000}"/>
    <cellStyle name="Notas 9 7 2 2" xfId="11435" xr:uid="{00000000-0005-0000-0000-0000157B0000}"/>
    <cellStyle name="Notas 9 7 2 2 2" xfId="32137" xr:uid="{00000000-0005-0000-0000-0000167B0000}"/>
    <cellStyle name="Notas 9 7 2 2 3" xfId="32138" xr:uid="{00000000-0005-0000-0000-0000177B0000}"/>
    <cellStyle name="Notas 9 7 2 3" xfId="32139" xr:uid="{00000000-0005-0000-0000-0000187B0000}"/>
    <cellStyle name="Notas 9 7 2 4" xfId="32140" xr:uid="{00000000-0005-0000-0000-0000197B0000}"/>
    <cellStyle name="Notas 9 7 3" xfId="9674" xr:uid="{00000000-0005-0000-0000-00001A7B0000}"/>
    <cellStyle name="Notas 9 7 3 2" xfId="32141" xr:uid="{00000000-0005-0000-0000-00001B7B0000}"/>
    <cellStyle name="Notas 9 7 3 2 2" xfId="32142" xr:uid="{00000000-0005-0000-0000-00001C7B0000}"/>
    <cellStyle name="Notas 9 7 3 3" xfId="32143" xr:uid="{00000000-0005-0000-0000-00001D7B0000}"/>
    <cellStyle name="Notas 9 7 3 4" xfId="32144" xr:uid="{00000000-0005-0000-0000-00001E7B0000}"/>
    <cellStyle name="Notas 9 7 4" xfId="32145" xr:uid="{00000000-0005-0000-0000-00001F7B0000}"/>
    <cellStyle name="Notas 9 7 4 2" xfId="32146" xr:uid="{00000000-0005-0000-0000-0000207B0000}"/>
    <cellStyle name="Notas 9 7 5" xfId="32147" xr:uid="{00000000-0005-0000-0000-0000217B0000}"/>
    <cellStyle name="Notas 9 7 6" xfId="32148" xr:uid="{00000000-0005-0000-0000-0000227B0000}"/>
    <cellStyle name="Notas 9 8" xfId="5652" xr:uid="{00000000-0005-0000-0000-0000237B0000}"/>
    <cellStyle name="Notas 9 8 2" xfId="7897" xr:uid="{00000000-0005-0000-0000-0000247B0000}"/>
    <cellStyle name="Notas 9 8 2 2" xfId="11436" xr:uid="{00000000-0005-0000-0000-0000257B0000}"/>
    <cellStyle name="Notas 9 8 2 2 2" xfId="32149" xr:uid="{00000000-0005-0000-0000-0000267B0000}"/>
    <cellStyle name="Notas 9 8 2 2 3" xfId="32150" xr:uid="{00000000-0005-0000-0000-0000277B0000}"/>
    <cellStyle name="Notas 9 8 2 3" xfId="32151" xr:uid="{00000000-0005-0000-0000-0000287B0000}"/>
    <cellStyle name="Notas 9 8 2 4" xfId="32152" xr:uid="{00000000-0005-0000-0000-0000297B0000}"/>
    <cellStyle name="Notas 9 8 3" xfId="9675" xr:uid="{00000000-0005-0000-0000-00002A7B0000}"/>
    <cellStyle name="Notas 9 8 3 2" xfId="32153" xr:uid="{00000000-0005-0000-0000-00002B7B0000}"/>
    <cellStyle name="Notas 9 8 3 2 2" xfId="32154" xr:uid="{00000000-0005-0000-0000-00002C7B0000}"/>
    <cellStyle name="Notas 9 8 3 3" xfId="32155" xr:uid="{00000000-0005-0000-0000-00002D7B0000}"/>
    <cellStyle name="Notas 9 8 3 4" xfId="32156" xr:uid="{00000000-0005-0000-0000-00002E7B0000}"/>
    <cellStyle name="Notas 9 8 4" xfId="32157" xr:uid="{00000000-0005-0000-0000-00002F7B0000}"/>
    <cellStyle name="Notas 9 8 4 2" xfId="32158" xr:uid="{00000000-0005-0000-0000-0000307B0000}"/>
    <cellStyle name="Notas 9 8 5" xfId="32159" xr:uid="{00000000-0005-0000-0000-0000317B0000}"/>
    <cellStyle name="Notas 9 8 6" xfId="32160" xr:uid="{00000000-0005-0000-0000-0000327B0000}"/>
    <cellStyle name="Notas 9 9" xfId="5653" xr:uid="{00000000-0005-0000-0000-0000337B0000}"/>
    <cellStyle name="Notas 9 9 2" xfId="7898" xr:uid="{00000000-0005-0000-0000-0000347B0000}"/>
    <cellStyle name="Notas 9 9 2 2" xfId="11437" xr:uid="{00000000-0005-0000-0000-0000357B0000}"/>
    <cellStyle name="Notas 9 9 2 2 2" xfId="32161" xr:uid="{00000000-0005-0000-0000-0000367B0000}"/>
    <cellStyle name="Notas 9 9 2 2 3" xfId="32162" xr:uid="{00000000-0005-0000-0000-0000377B0000}"/>
    <cellStyle name="Notas 9 9 2 3" xfId="32163" xr:uid="{00000000-0005-0000-0000-0000387B0000}"/>
    <cellStyle name="Notas 9 9 2 4" xfId="32164" xr:uid="{00000000-0005-0000-0000-0000397B0000}"/>
    <cellStyle name="Notas 9 9 3" xfId="9676" xr:uid="{00000000-0005-0000-0000-00003A7B0000}"/>
    <cellStyle name="Notas 9 9 3 2" xfId="32165" xr:uid="{00000000-0005-0000-0000-00003B7B0000}"/>
    <cellStyle name="Notas 9 9 3 2 2" xfId="32166" xr:uid="{00000000-0005-0000-0000-00003C7B0000}"/>
    <cellStyle name="Notas 9 9 3 3" xfId="32167" xr:uid="{00000000-0005-0000-0000-00003D7B0000}"/>
    <cellStyle name="Notas 9 9 3 4" xfId="32168" xr:uid="{00000000-0005-0000-0000-00003E7B0000}"/>
    <cellStyle name="Notas 9 9 4" xfId="32169" xr:uid="{00000000-0005-0000-0000-00003F7B0000}"/>
    <cellStyle name="Notas 9 9 4 2" xfId="32170" xr:uid="{00000000-0005-0000-0000-0000407B0000}"/>
    <cellStyle name="Notas 9 9 5" xfId="32171" xr:uid="{00000000-0005-0000-0000-0000417B0000}"/>
    <cellStyle name="Notas 9 9 6" xfId="32172" xr:uid="{00000000-0005-0000-0000-0000427B0000}"/>
    <cellStyle name="Note" xfId="84" xr:uid="{00000000-0005-0000-0000-0000437B0000}"/>
    <cellStyle name="Num. cuadro" xfId="6231" xr:uid="{00000000-0005-0000-0000-0000447B0000}"/>
    <cellStyle name="Num. cuadro 2" xfId="6232" xr:uid="{00000000-0005-0000-0000-0000457B0000}"/>
    <cellStyle name="Num/Num" xfId="6233" xr:uid="{00000000-0005-0000-0000-0000467B0000}"/>
    <cellStyle name="Numero cuadro" xfId="6234" xr:uid="{00000000-0005-0000-0000-0000477B0000}"/>
    <cellStyle name="Output" xfId="85" xr:uid="{00000000-0005-0000-0000-0000487B0000}"/>
    <cellStyle name="Percent" xfId="32173" xr:uid="{00000000-0005-0000-0000-0000497B0000}"/>
    <cellStyle name="Percent 2" xfId="32174" xr:uid="{00000000-0005-0000-0000-00004A7B0000}"/>
    <cellStyle name="Percent 3" xfId="32175" xr:uid="{00000000-0005-0000-0000-00004B7B0000}"/>
    <cellStyle name="Pie" xfId="6235" xr:uid="{00000000-0005-0000-0000-00004C7B0000}"/>
    <cellStyle name="Porcentaje 2" xfId="86" xr:uid="{00000000-0005-0000-0000-00004D7B0000}"/>
    <cellStyle name="Porcentaje 2 2" xfId="5655" xr:uid="{00000000-0005-0000-0000-00004E7B0000}"/>
    <cellStyle name="Porcentaje 2 2 2" xfId="6236" xr:uid="{00000000-0005-0000-0000-00004F7B0000}"/>
    <cellStyle name="Porcentaje 2 2 3" xfId="7899" xr:uid="{00000000-0005-0000-0000-0000507B0000}"/>
    <cellStyle name="Porcentaje 2 2 3 2" xfId="11438" xr:uid="{00000000-0005-0000-0000-0000517B0000}"/>
    <cellStyle name="Porcentaje 2 2 3 2 2" xfId="32176" xr:uid="{00000000-0005-0000-0000-0000527B0000}"/>
    <cellStyle name="Porcentaje 2 2 3 2 3" xfId="32177" xr:uid="{00000000-0005-0000-0000-0000537B0000}"/>
    <cellStyle name="Porcentaje 2 2 3 3" xfId="32178" xr:uid="{00000000-0005-0000-0000-0000547B0000}"/>
    <cellStyle name="Porcentaje 2 2 3 4" xfId="32179" xr:uid="{00000000-0005-0000-0000-0000557B0000}"/>
    <cellStyle name="Porcentaje 2 2 4" xfId="9677" xr:uid="{00000000-0005-0000-0000-0000567B0000}"/>
    <cellStyle name="Porcentaje 2 2 4 2" xfId="32180" xr:uid="{00000000-0005-0000-0000-0000577B0000}"/>
    <cellStyle name="Porcentaje 2 2 4 2 2" xfId="32181" xr:uid="{00000000-0005-0000-0000-0000587B0000}"/>
    <cellStyle name="Porcentaje 2 2 4 3" xfId="32182" xr:uid="{00000000-0005-0000-0000-0000597B0000}"/>
    <cellStyle name="Porcentaje 2 2 4 4" xfId="32183" xr:uid="{00000000-0005-0000-0000-00005A7B0000}"/>
    <cellStyle name="Porcentaje 2 2 5" xfId="32184" xr:uid="{00000000-0005-0000-0000-00005B7B0000}"/>
    <cellStyle name="Porcentaje 2 2 5 2" xfId="32185" xr:uid="{00000000-0005-0000-0000-00005C7B0000}"/>
    <cellStyle name="Porcentaje 2 2 6" xfId="32186" xr:uid="{00000000-0005-0000-0000-00005D7B0000}"/>
    <cellStyle name="Porcentaje 2 2 7" xfId="32187" xr:uid="{00000000-0005-0000-0000-00005E7B0000}"/>
    <cellStyle name="Porcentaje 2 3" xfId="6237" xr:uid="{00000000-0005-0000-0000-00005F7B0000}"/>
    <cellStyle name="Porcentaje 2 4" xfId="5654" xr:uid="{00000000-0005-0000-0000-0000607B0000}"/>
    <cellStyle name="Porcentaje 3" xfId="5656" xr:uid="{00000000-0005-0000-0000-0000617B0000}"/>
    <cellStyle name="Porcentaje 3 2" xfId="6238" xr:uid="{00000000-0005-0000-0000-0000627B0000}"/>
    <cellStyle name="Porcentaje 3 3" xfId="6239" xr:uid="{00000000-0005-0000-0000-0000637B0000}"/>
    <cellStyle name="Porcentaje 3 4" xfId="7900" xr:uid="{00000000-0005-0000-0000-0000647B0000}"/>
    <cellStyle name="Porcentaje 3 4 2" xfId="11439" xr:uid="{00000000-0005-0000-0000-0000657B0000}"/>
    <cellStyle name="Porcentaje 3 4 2 2" xfId="32188" xr:uid="{00000000-0005-0000-0000-0000667B0000}"/>
    <cellStyle name="Porcentaje 3 4 2 3" xfId="32189" xr:uid="{00000000-0005-0000-0000-0000677B0000}"/>
    <cellStyle name="Porcentaje 3 4 2 4" xfId="32190" xr:uid="{00000000-0005-0000-0000-0000687B0000}"/>
    <cellStyle name="Porcentaje 3 4 3" xfId="32191" xr:uid="{00000000-0005-0000-0000-0000697B0000}"/>
    <cellStyle name="Porcentaje 3 4 4" xfId="32192" xr:uid="{00000000-0005-0000-0000-00006A7B0000}"/>
    <cellStyle name="Porcentaje 3 5" xfId="9678" xr:uid="{00000000-0005-0000-0000-00006B7B0000}"/>
    <cellStyle name="Porcentaje 3 5 2" xfId="32193" xr:uid="{00000000-0005-0000-0000-00006C7B0000}"/>
    <cellStyle name="Porcentaje 3 5 2 2" xfId="32194" xr:uid="{00000000-0005-0000-0000-00006D7B0000}"/>
    <cellStyle name="Porcentaje 3 5 3" xfId="32195" xr:uid="{00000000-0005-0000-0000-00006E7B0000}"/>
    <cellStyle name="Porcentaje 3 5 4" xfId="32196" xr:uid="{00000000-0005-0000-0000-00006F7B0000}"/>
    <cellStyle name="Porcentaje 3 6" xfId="32197" xr:uid="{00000000-0005-0000-0000-0000707B0000}"/>
    <cellStyle name="Porcentaje 3 6 2" xfId="32198" xr:uid="{00000000-0005-0000-0000-0000717B0000}"/>
    <cellStyle name="Porcentaje 3 7" xfId="32199" xr:uid="{00000000-0005-0000-0000-0000727B0000}"/>
    <cellStyle name="Porcentaje 3 8" xfId="32200" xr:uid="{00000000-0005-0000-0000-0000737B0000}"/>
    <cellStyle name="Porcentaje 4" xfId="5657" xr:uid="{00000000-0005-0000-0000-0000747B0000}"/>
    <cellStyle name="Porcentaje 4 2" xfId="7901" xr:uid="{00000000-0005-0000-0000-0000757B0000}"/>
    <cellStyle name="Porcentaje 4 2 2" xfId="11440" xr:uid="{00000000-0005-0000-0000-0000767B0000}"/>
    <cellStyle name="Porcentaje 4 2 2 2" xfId="32201" xr:uid="{00000000-0005-0000-0000-0000777B0000}"/>
    <cellStyle name="Porcentaje 4 2 2 3" xfId="32202" xr:uid="{00000000-0005-0000-0000-0000787B0000}"/>
    <cellStyle name="Porcentaje 4 2 3" xfId="32203" xr:uid="{00000000-0005-0000-0000-0000797B0000}"/>
    <cellStyle name="Porcentaje 4 2 4" xfId="32204" xr:uid="{00000000-0005-0000-0000-00007A7B0000}"/>
    <cellStyle name="Porcentaje 4 3" xfId="9679" xr:uid="{00000000-0005-0000-0000-00007B7B0000}"/>
    <cellStyle name="Porcentaje 4 3 2" xfId="32205" xr:uid="{00000000-0005-0000-0000-00007C7B0000}"/>
    <cellStyle name="Porcentaje 4 3 2 2" xfId="32206" xr:uid="{00000000-0005-0000-0000-00007D7B0000}"/>
    <cellStyle name="Porcentaje 4 3 3" xfId="32207" xr:uid="{00000000-0005-0000-0000-00007E7B0000}"/>
    <cellStyle name="Porcentaje 4 3 4" xfId="32208" xr:uid="{00000000-0005-0000-0000-00007F7B0000}"/>
    <cellStyle name="Porcentaje 4 4" xfId="32209" xr:uid="{00000000-0005-0000-0000-0000807B0000}"/>
    <cellStyle name="Porcentaje 4 4 2" xfId="32210" xr:uid="{00000000-0005-0000-0000-0000817B0000}"/>
    <cellStyle name="Porcentaje 4 5" xfId="32211" xr:uid="{00000000-0005-0000-0000-0000827B0000}"/>
    <cellStyle name="Porcentaje 4 6" xfId="32212" xr:uid="{00000000-0005-0000-0000-0000837B0000}"/>
    <cellStyle name="Porcentaje 5" xfId="32213" xr:uid="{00000000-0005-0000-0000-0000847B0000}"/>
    <cellStyle name="Porcentaje 5 2" xfId="32214" xr:uid="{00000000-0005-0000-0000-0000857B0000}"/>
    <cellStyle name="Porcentaje 6" xfId="32215" xr:uid="{00000000-0005-0000-0000-0000867B0000}"/>
    <cellStyle name="Porcentaje 7" xfId="32216" xr:uid="{00000000-0005-0000-0000-0000877B0000}"/>
    <cellStyle name="Porcentaje 8" xfId="11575" xr:uid="{00000000-0005-0000-0000-0000887B0000}"/>
    <cellStyle name="Porcentual 2" xfId="87" xr:uid="{00000000-0005-0000-0000-0000897B0000}"/>
    <cellStyle name="Porcentual 2 2" xfId="5659" xr:uid="{00000000-0005-0000-0000-00008A7B0000}"/>
    <cellStyle name="Porcentual 2 2 2" xfId="7902" xr:uid="{00000000-0005-0000-0000-00008B7B0000}"/>
    <cellStyle name="Porcentual 2 2 2 2" xfId="11441" xr:uid="{00000000-0005-0000-0000-00008C7B0000}"/>
    <cellStyle name="Porcentual 2 2 2 2 2" xfId="32217" xr:uid="{00000000-0005-0000-0000-00008D7B0000}"/>
    <cellStyle name="Porcentual 2 2 2 2 3" xfId="32218" xr:uid="{00000000-0005-0000-0000-00008E7B0000}"/>
    <cellStyle name="Porcentual 2 2 2 3" xfId="32219" xr:uid="{00000000-0005-0000-0000-00008F7B0000}"/>
    <cellStyle name="Porcentual 2 2 2 4" xfId="32220" xr:uid="{00000000-0005-0000-0000-0000907B0000}"/>
    <cellStyle name="Porcentual 2 2 3" xfId="9680" xr:uid="{00000000-0005-0000-0000-0000917B0000}"/>
    <cellStyle name="Porcentual 2 2 3 2" xfId="32221" xr:uid="{00000000-0005-0000-0000-0000927B0000}"/>
    <cellStyle name="Porcentual 2 2 3 2 2" xfId="32222" xr:uid="{00000000-0005-0000-0000-0000937B0000}"/>
    <cellStyle name="Porcentual 2 2 3 3" xfId="32223" xr:uid="{00000000-0005-0000-0000-0000947B0000}"/>
    <cellStyle name="Porcentual 2 2 3 4" xfId="32224" xr:uid="{00000000-0005-0000-0000-0000957B0000}"/>
    <cellStyle name="Porcentual 2 2 4" xfId="32225" xr:uid="{00000000-0005-0000-0000-0000967B0000}"/>
    <cellStyle name="Porcentual 2 2 4 2" xfId="32226" xr:uid="{00000000-0005-0000-0000-0000977B0000}"/>
    <cellStyle name="Porcentual 2 2 5" xfId="32227" xr:uid="{00000000-0005-0000-0000-0000987B0000}"/>
    <cellStyle name="Porcentual 2 2 6" xfId="32228" xr:uid="{00000000-0005-0000-0000-0000997B0000}"/>
    <cellStyle name="Porcentual 2 3" xfId="6240" xr:uid="{00000000-0005-0000-0000-00009A7B0000}"/>
    <cellStyle name="Porcentual 2 4" xfId="5658" xr:uid="{00000000-0005-0000-0000-00009B7B0000}"/>
    <cellStyle name="Porcentual 3" xfId="5796" xr:uid="{00000000-0005-0000-0000-00009C7B0000}"/>
    <cellStyle name="Porcentual 3 2" xfId="6241" xr:uid="{00000000-0005-0000-0000-00009D7B0000}"/>
    <cellStyle name="Porcentual 3 3" xfId="6242" xr:uid="{00000000-0005-0000-0000-00009E7B0000}"/>
    <cellStyle name="Porcentual 3 4" xfId="8031" xr:uid="{00000000-0005-0000-0000-00009F7B0000}"/>
    <cellStyle name="Porcentual 3 4 2" xfId="11569" xr:uid="{00000000-0005-0000-0000-0000A07B0000}"/>
    <cellStyle name="Porcentual 3 4 2 2" xfId="32229" xr:uid="{00000000-0005-0000-0000-0000A17B0000}"/>
    <cellStyle name="Porcentual 3 4 2 3" xfId="32230" xr:uid="{00000000-0005-0000-0000-0000A27B0000}"/>
    <cellStyle name="Porcentual 3 4 3" xfId="32231" xr:uid="{00000000-0005-0000-0000-0000A37B0000}"/>
    <cellStyle name="Porcentual 3 4 4" xfId="32232" xr:uid="{00000000-0005-0000-0000-0000A47B0000}"/>
    <cellStyle name="Porcentual 3 5" xfId="9808" xr:uid="{00000000-0005-0000-0000-0000A57B0000}"/>
    <cellStyle name="Porcentual 3 5 2" xfId="32233" xr:uid="{00000000-0005-0000-0000-0000A67B0000}"/>
    <cellStyle name="Porcentual 3 5 2 2" xfId="32234" xr:uid="{00000000-0005-0000-0000-0000A77B0000}"/>
    <cellStyle name="Porcentual 3 5 3" xfId="32235" xr:uid="{00000000-0005-0000-0000-0000A87B0000}"/>
    <cellStyle name="Porcentual 3 5 4" xfId="32236" xr:uid="{00000000-0005-0000-0000-0000A97B0000}"/>
    <cellStyle name="Porcentual 3 6" xfId="32237" xr:uid="{00000000-0005-0000-0000-0000AA7B0000}"/>
    <cellStyle name="Porcentual 3 6 2" xfId="32238" xr:uid="{00000000-0005-0000-0000-0000AB7B0000}"/>
    <cellStyle name="Porcentual 3 7" xfId="32239" xr:uid="{00000000-0005-0000-0000-0000AC7B0000}"/>
    <cellStyle name="Porcentual 3 8" xfId="32240" xr:uid="{00000000-0005-0000-0000-0000AD7B0000}"/>
    <cellStyle name="Porcentual 4" xfId="5800" xr:uid="{00000000-0005-0000-0000-0000AE7B0000}"/>
    <cellStyle name="PSChar" xfId="32241" xr:uid="{00000000-0005-0000-0000-0000AF7B0000}"/>
    <cellStyle name="PSDate" xfId="32242" xr:uid="{00000000-0005-0000-0000-0000B07B0000}"/>
    <cellStyle name="PSDec" xfId="32243" xr:uid="{00000000-0005-0000-0000-0000B17B0000}"/>
    <cellStyle name="PSHeading" xfId="32244" xr:uid="{00000000-0005-0000-0000-0000B27B0000}"/>
    <cellStyle name="PSInt" xfId="32245" xr:uid="{00000000-0005-0000-0000-0000B37B0000}"/>
    <cellStyle name="PSSpacer" xfId="32246" xr:uid="{00000000-0005-0000-0000-0000B47B0000}"/>
    <cellStyle name="Punto" xfId="6243" xr:uid="{00000000-0005-0000-0000-0000B57B0000}"/>
    <cellStyle name="Punto 2" xfId="6244" xr:uid="{00000000-0005-0000-0000-0000B67B0000}"/>
    <cellStyle name="Punto 3" xfId="32247" xr:uid="{00000000-0005-0000-0000-0000B77B0000}"/>
    <cellStyle name="Punto0" xfId="6245" xr:uid="{00000000-0005-0000-0000-0000B87B0000}"/>
    <cellStyle name="Punto0 2" xfId="6246" xr:uid="{00000000-0005-0000-0000-0000B97B0000}"/>
    <cellStyle name="Punto0 3" xfId="32248" xr:uid="{00000000-0005-0000-0000-0000BA7B0000}"/>
    <cellStyle name="R00A" xfId="6247" xr:uid="{00000000-0005-0000-0000-0000BB7B0000}"/>
    <cellStyle name="R00B" xfId="6248" xr:uid="{00000000-0005-0000-0000-0000BC7B0000}"/>
    <cellStyle name="R00L" xfId="6249" xr:uid="{00000000-0005-0000-0000-0000BD7B0000}"/>
    <cellStyle name="R01A" xfId="6250" xr:uid="{00000000-0005-0000-0000-0000BE7B0000}"/>
    <cellStyle name="R01A 10" xfId="32249" xr:uid="{00000000-0005-0000-0000-0000BF7B0000}"/>
    <cellStyle name="R01A 11" xfId="32250" xr:uid="{00000000-0005-0000-0000-0000C07B0000}"/>
    <cellStyle name="R01A 12" xfId="32251" xr:uid="{00000000-0005-0000-0000-0000C17B0000}"/>
    <cellStyle name="R01A 13" xfId="32252" xr:uid="{00000000-0005-0000-0000-0000C27B0000}"/>
    <cellStyle name="R01A 14" xfId="32253" xr:uid="{00000000-0005-0000-0000-0000C37B0000}"/>
    <cellStyle name="R01A 15" xfId="32254" xr:uid="{00000000-0005-0000-0000-0000C47B0000}"/>
    <cellStyle name="R01A 16" xfId="32255" xr:uid="{00000000-0005-0000-0000-0000C57B0000}"/>
    <cellStyle name="R01A 17" xfId="32256" xr:uid="{00000000-0005-0000-0000-0000C67B0000}"/>
    <cellStyle name="R01A 18" xfId="32257" xr:uid="{00000000-0005-0000-0000-0000C77B0000}"/>
    <cellStyle name="R01A 19" xfId="32258" xr:uid="{00000000-0005-0000-0000-0000C87B0000}"/>
    <cellStyle name="R01A 2" xfId="32259" xr:uid="{00000000-0005-0000-0000-0000C97B0000}"/>
    <cellStyle name="R01A 20" xfId="32260" xr:uid="{00000000-0005-0000-0000-0000CA7B0000}"/>
    <cellStyle name="R01A 21" xfId="32261" xr:uid="{00000000-0005-0000-0000-0000CB7B0000}"/>
    <cellStyle name="R01A 22" xfId="32262" xr:uid="{00000000-0005-0000-0000-0000CC7B0000}"/>
    <cellStyle name="R01A 23" xfId="32263" xr:uid="{00000000-0005-0000-0000-0000CD7B0000}"/>
    <cellStyle name="R01A 24" xfId="32264" xr:uid="{00000000-0005-0000-0000-0000CE7B0000}"/>
    <cellStyle name="R01A 25" xfId="32265" xr:uid="{00000000-0005-0000-0000-0000CF7B0000}"/>
    <cellStyle name="R01A 26" xfId="32266" xr:uid="{00000000-0005-0000-0000-0000D07B0000}"/>
    <cellStyle name="R01A 27" xfId="32267" xr:uid="{00000000-0005-0000-0000-0000D17B0000}"/>
    <cellStyle name="R01A 28" xfId="32268" xr:uid="{00000000-0005-0000-0000-0000D27B0000}"/>
    <cellStyle name="R01A 3" xfId="32269" xr:uid="{00000000-0005-0000-0000-0000D37B0000}"/>
    <cellStyle name="R01A 4" xfId="32270" xr:uid="{00000000-0005-0000-0000-0000D47B0000}"/>
    <cellStyle name="R01A 5" xfId="32271" xr:uid="{00000000-0005-0000-0000-0000D57B0000}"/>
    <cellStyle name="R01A 6" xfId="32272" xr:uid="{00000000-0005-0000-0000-0000D67B0000}"/>
    <cellStyle name="R01A 7" xfId="32273" xr:uid="{00000000-0005-0000-0000-0000D77B0000}"/>
    <cellStyle name="R01A 8" xfId="32274" xr:uid="{00000000-0005-0000-0000-0000D87B0000}"/>
    <cellStyle name="R01A 9" xfId="32275" xr:uid="{00000000-0005-0000-0000-0000D97B0000}"/>
    <cellStyle name="R01B" xfId="6251" xr:uid="{00000000-0005-0000-0000-0000DA7B0000}"/>
    <cellStyle name="R01H" xfId="6252" xr:uid="{00000000-0005-0000-0000-0000DB7B0000}"/>
    <cellStyle name="R01L" xfId="6253" xr:uid="{00000000-0005-0000-0000-0000DC7B0000}"/>
    <cellStyle name="R02A" xfId="6254" xr:uid="{00000000-0005-0000-0000-0000DD7B0000}"/>
    <cellStyle name="R02A 10" xfId="32276" xr:uid="{00000000-0005-0000-0000-0000DE7B0000}"/>
    <cellStyle name="R02A 11" xfId="32277" xr:uid="{00000000-0005-0000-0000-0000DF7B0000}"/>
    <cellStyle name="R02A 12" xfId="32278" xr:uid="{00000000-0005-0000-0000-0000E07B0000}"/>
    <cellStyle name="R02A 13" xfId="32279" xr:uid="{00000000-0005-0000-0000-0000E17B0000}"/>
    <cellStyle name="R02A 14" xfId="32280" xr:uid="{00000000-0005-0000-0000-0000E27B0000}"/>
    <cellStyle name="R02A 15" xfId="32281" xr:uid="{00000000-0005-0000-0000-0000E37B0000}"/>
    <cellStyle name="R02A 16" xfId="32282" xr:uid="{00000000-0005-0000-0000-0000E47B0000}"/>
    <cellStyle name="R02A 17" xfId="32283" xr:uid="{00000000-0005-0000-0000-0000E57B0000}"/>
    <cellStyle name="R02A 18" xfId="32284" xr:uid="{00000000-0005-0000-0000-0000E67B0000}"/>
    <cellStyle name="R02A 19" xfId="32285" xr:uid="{00000000-0005-0000-0000-0000E77B0000}"/>
    <cellStyle name="R02A 2" xfId="32286" xr:uid="{00000000-0005-0000-0000-0000E87B0000}"/>
    <cellStyle name="R02A 20" xfId="32287" xr:uid="{00000000-0005-0000-0000-0000E97B0000}"/>
    <cellStyle name="R02A 21" xfId="32288" xr:uid="{00000000-0005-0000-0000-0000EA7B0000}"/>
    <cellStyle name="R02A 22" xfId="32289" xr:uid="{00000000-0005-0000-0000-0000EB7B0000}"/>
    <cellStyle name="R02A 23" xfId="32290" xr:uid="{00000000-0005-0000-0000-0000EC7B0000}"/>
    <cellStyle name="R02A 24" xfId="32291" xr:uid="{00000000-0005-0000-0000-0000ED7B0000}"/>
    <cellStyle name="R02A 25" xfId="32292" xr:uid="{00000000-0005-0000-0000-0000EE7B0000}"/>
    <cellStyle name="R02A 26" xfId="32293" xr:uid="{00000000-0005-0000-0000-0000EF7B0000}"/>
    <cellStyle name="R02A 27" xfId="32294" xr:uid="{00000000-0005-0000-0000-0000F07B0000}"/>
    <cellStyle name="R02A 28" xfId="32295" xr:uid="{00000000-0005-0000-0000-0000F17B0000}"/>
    <cellStyle name="R02A 3" xfId="32296" xr:uid="{00000000-0005-0000-0000-0000F27B0000}"/>
    <cellStyle name="R02A 4" xfId="32297" xr:uid="{00000000-0005-0000-0000-0000F37B0000}"/>
    <cellStyle name="R02A 5" xfId="32298" xr:uid="{00000000-0005-0000-0000-0000F47B0000}"/>
    <cellStyle name="R02A 6" xfId="32299" xr:uid="{00000000-0005-0000-0000-0000F57B0000}"/>
    <cellStyle name="R02A 7" xfId="32300" xr:uid="{00000000-0005-0000-0000-0000F67B0000}"/>
    <cellStyle name="R02A 8" xfId="32301" xr:uid="{00000000-0005-0000-0000-0000F77B0000}"/>
    <cellStyle name="R02A 9" xfId="32302" xr:uid="{00000000-0005-0000-0000-0000F87B0000}"/>
    <cellStyle name="R02B" xfId="6255" xr:uid="{00000000-0005-0000-0000-0000F97B0000}"/>
    <cellStyle name="R02H" xfId="6256" xr:uid="{00000000-0005-0000-0000-0000FA7B0000}"/>
    <cellStyle name="R02L" xfId="6257" xr:uid="{00000000-0005-0000-0000-0000FB7B0000}"/>
    <cellStyle name="R03A" xfId="6258" xr:uid="{00000000-0005-0000-0000-0000FC7B0000}"/>
    <cellStyle name="R03B" xfId="6259" xr:uid="{00000000-0005-0000-0000-0000FD7B0000}"/>
    <cellStyle name="R03H" xfId="6260" xr:uid="{00000000-0005-0000-0000-0000FE7B0000}"/>
    <cellStyle name="R03L" xfId="6261" xr:uid="{00000000-0005-0000-0000-0000FF7B0000}"/>
    <cellStyle name="R04A" xfId="6262" xr:uid="{00000000-0005-0000-0000-0000007C0000}"/>
    <cellStyle name="R04B" xfId="6263" xr:uid="{00000000-0005-0000-0000-0000017C0000}"/>
    <cellStyle name="R04H" xfId="6264" xr:uid="{00000000-0005-0000-0000-0000027C0000}"/>
    <cellStyle name="R04L" xfId="6265" xr:uid="{00000000-0005-0000-0000-0000037C0000}"/>
    <cellStyle name="R05A" xfId="6266" xr:uid="{00000000-0005-0000-0000-0000047C0000}"/>
    <cellStyle name="R05B" xfId="6267" xr:uid="{00000000-0005-0000-0000-0000057C0000}"/>
    <cellStyle name="R05H" xfId="6268" xr:uid="{00000000-0005-0000-0000-0000067C0000}"/>
    <cellStyle name="R05L" xfId="6269" xr:uid="{00000000-0005-0000-0000-0000077C0000}"/>
    <cellStyle name="R06A" xfId="6270" xr:uid="{00000000-0005-0000-0000-0000087C0000}"/>
    <cellStyle name="R06B" xfId="6271" xr:uid="{00000000-0005-0000-0000-0000097C0000}"/>
    <cellStyle name="R06H" xfId="6272" xr:uid="{00000000-0005-0000-0000-00000A7C0000}"/>
    <cellStyle name="R06L" xfId="6273" xr:uid="{00000000-0005-0000-0000-00000B7C0000}"/>
    <cellStyle name="R07A" xfId="6274" xr:uid="{00000000-0005-0000-0000-00000C7C0000}"/>
    <cellStyle name="R07B" xfId="6275" xr:uid="{00000000-0005-0000-0000-00000D7C0000}"/>
    <cellStyle name="R07H" xfId="6276" xr:uid="{00000000-0005-0000-0000-00000E7C0000}"/>
    <cellStyle name="R07L" xfId="6277" xr:uid="{00000000-0005-0000-0000-00000F7C0000}"/>
    <cellStyle name="Salida 1" xfId="6278" xr:uid="{00000000-0005-0000-0000-0000107C0000}"/>
    <cellStyle name="Salida 1 2" xfId="32303" xr:uid="{00000000-0005-0000-0000-0000117C0000}"/>
    <cellStyle name="Salida 10" xfId="6279" xr:uid="{00000000-0005-0000-0000-0000127C0000}"/>
    <cellStyle name="Salida 10 1" xfId="32304" xr:uid="{00000000-0005-0000-0000-0000137C0000}"/>
    <cellStyle name="Salida 11" xfId="32305" xr:uid="{00000000-0005-0000-0000-0000147C0000}"/>
    <cellStyle name="Salida 12" xfId="32306" xr:uid="{00000000-0005-0000-0000-0000157C0000}"/>
    <cellStyle name="Salida 13" xfId="32307" xr:uid="{00000000-0005-0000-0000-0000167C0000}"/>
    <cellStyle name="Salida 2" xfId="5660" xr:uid="{00000000-0005-0000-0000-0000177C0000}"/>
    <cellStyle name="Salida 2 1" xfId="32308" xr:uid="{00000000-0005-0000-0000-0000187C0000}"/>
    <cellStyle name="Salida 2 2" xfId="5661" xr:uid="{00000000-0005-0000-0000-0000197C0000}"/>
    <cellStyle name="Salida 2 2 2" xfId="5662" xr:uid="{00000000-0005-0000-0000-00001A7C0000}"/>
    <cellStyle name="Salida 2 2 2 2" xfId="7904" xr:uid="{00000000-0005-0000-0000-00001B7C0000}"/>
    <cellStyle name="Salida 2 2 2 2 2" xfId="11443" xr:uid="{00000000-0005-0000-0000-00001C7C0000}"/>
    <cellStyle name="Salida 2 2 2 2 2 2" xfId="32309" xr:uid="{00000000-0005-0000-0000-00001D7C0000}"/>
    <cellStyle name="Salida 2 2 2 2 2 3" xfId="32310" xr:uid="{00000000-0005-0000-0000-00001E7C0000}"/>
    <cellStyle name="Salida 2 2 2 2 3" xfId="32311" xr:uid="{00000000-0005-0000-0000-00001F7C0000}"/>
    <cellStyle name="Salida 2 2 2 2 4" xfId="32312" xr:uid="{00000000-0005-0000-0000-0000207C0000}"/>
    <cellStyle name="Salida 2 2 2 3" xfId="9682" xr:uid="{00000000-0005-0000-0000-0000217C0000}"/>
    <cellStyle name="Salida 2 2 2 3 2" xfId="32313" xr:uid="{00000000-0005-0000-0000-0000227C0000}"/>
    <cellStyle name="Salida 2 2 2 3 2 2" xfId="32314" xr:uid="{00000000-0005-0000-0000-0000237C0000}"/>
    <cellStyle name="Salida 2 2 2 3 3" xfId="32315" xr:uid="{00000000-0005-0000-0000-0000247C0000}"/>
    <cellStyle name="Salida 2 2 2 3 4" xfId="32316" xr:uid="{00000000-0005-0000-0000-0000257C0000}"/>
    <cellStyle name="Salida 2 2 2 4" xfId="32317" xr:uid="{00000000-0005-0000-0000-0000267C0000}"/>
    <cellStyle name="Salida 2 2 2 4 2" xfId="32318" xr:uid="{00000000-0005-0000-0000-0000277C0000}"/>
    <cellStyle name="Salida 2 2 2 5" xfId="32319" xr:uid="{00000000-0005-0000-0000-0000287C0000}"/>
    <cellStyle name="Salida 2 2 2 6" xfId="32320" xr:uid="{00000000-0005-0000-0000-0000297C0000}"/>
    <cellStyle name="Salida 2 2 3" xfId="7903" xr:uid="{00000000-0005-0000-0000-00002A7C0000}"/>
    <cellStyle name="Salida 2 2 3 2" xfId="11442" xr:uid="{00000000-0005-0000-0000-00002B7C0000}"/>
    <cellStyle name="Salida 2 2 3 2 2" xfId="32321" xr:uid="{00000000-0005-0000-0000-00002C7C0000}"/>
    <cellStyle name="Salida 2 2 3 2 3" xfId="32322" xr:uid="{00000000-0005-0000-0000-00002D7C0000}"/>
    <cellStyle name="Salida 2 2 3 3" xfId="32323" xr:uid="{00000000-0005-0000-0000-00002E7C0000}"/>
    <cellStyle name="Salida 2 2 3 4" xfId="32324" xr:uid="{00000000-0005-0000-0000-00002F7C0000}"/>
    <cellStyle name="Salida 2 2 4" xfId="9681" xr:uid="{00000000-0005-0000-0000-0000307C0000}"/>
    <cellStyle name="Salida 2 2 4 2" xfId="32325" xr:uid="{00000000-0005-0000-0000-0000317C0000}"/>
    <cellStyle name="Salida 2 2 4 2 2" xfId="32326" xr:uid="{00000000-0005-0000-0000-0000327C0000}"/>
    <cellStyle name="Salida 2 2 4 3" xfId="32327" xr:uid="{00000000-0005-0000-0000-0000337C0000}"/>
    <cellStyle name="Salida 2 2 4 4" xfId="32328" xr:uid="{00000000-0005-0000-0000-0000347C0000}"/>
    <cellStyle name="Salida 2 2 5" xfId="32329" xr:uid="{00000000-0005-0000-0000-0000357C0000}"/>
    <cellStyle name="Salida 2 2 5 2" xfId="32330" xr:uid="{00000000-0005-0000-0000-0000367C0000}"/>
    <cellStyle name="Salida 2 2 6" xfId="32331" xr:uid="{00000000-0005-0000-0000-0000377C0000}"/>
    <cellStyle name="Salida 2 2 7" xfId="32332" xr:uid="{00000000-0005-0000-0000-0000387C0000}"/>
    <cellStyle name="Salida 2 3" xfId="5663" xr:uid="{00000000-0005-0000-0000-0000397C0000}"/>
    <cellStyle name="Salida 2 3 2" xfId="7905" xr:uid="{00000000-0005-0000-0000-00003A7C0000}"/>
    <cellStyle name="Salida 2 3 2 2" xfId="11444" xr:uid="{00000000-0005-0000-0000-00003B7C0000}"/>
    <cellStyle name="Salida 2 3 2 2 2" xfId="32333" xr:uid="{00000000-0005-0000-0000-00003C7C0000}"/>
    <cellStyle name="Salida 2 3 2 2 3" xfId="32334" xr:uid="{00000000-0005-0000-0000-00003D7C0000}"/>
    <cellStyle name="Salida 2 3 2 3" xfId="32335" xr:uid="{00000000-0005-0000-0000-00003E7C0000}"/>
    <cellStyle name="Salida 2 3 2 4" xfId="32336" xr:uid="{00000000-0005-0000-0000-00003F7C0000}"/>
    <cellStyle name="Salida 2 3 3" xfId="9683" xr:uid="{00000000-0005-0000-0000-0000407C0000}"/>
    <cellStyle name="Salida 2 3 3 2" xfId="32337" xr:uid="{00000000-0005-0000-0000-0000417C0000}"/>
    <cellStyle name="Salida 2 3 3 2 2" xfId="32338" xr:uid="{00000000-0005-0000-0000-0000427C0000}"/>
    <cellStyle name="Salida 2 3 3 3" xfId="32339" xr:uid="{00000000-0005-0000-0000-0000437C0000}"/>
    <cellStyle name="Salida 2 3 3 4" xfId="32340" xr:uid="{00000000-0005-0000-0000-0000447C0000}"/>
    <cellStyle name="Salida 2 3 4" xfId="32341" xr:uid="{00000000-0005-0000-0000-0000457C0000}"/>
    <cellStyle name="Salida 2 3 4 2" xfId="32342" xr:uid="{00000000-0005-0000-0000-0000467C0000}"/>
    <cellStyle name="Salida 2 3 5" xfId="32343" xr:uid="{00000000-0005-0000-0000-0000477C0000}"/>
    <cellStyle name="Salida 2 3 6" xfId="32344" xr:uid="{00000000-0005-0000-0000-0000487C0000}"/>
    <cellStyle name="Salida 2 4" xfId="5664" xr:uid="{00000000-0005-0000-0000-0000497C0000}"/>
    <cellStyle name="Salida 2 4 2" xfId="7906" xr:uid="{00000000-0005-0000-0000-00004A7C0000}"/>
    <cellStyle name="Salida 2 4 2 2" xfId="11445" xr:uid="{00000000-0005-0000-0000-00004B7C0000}"/>
    <cellStyle name="Salida 2 4 2 2 2" xfId="32345" xr:uid="{00000000-0005-0000-0000-00004C7C0000}"/>
    <cellStyle name="Salida 2 4 2 2 3" xfId="32346" xr:uid="{00000000-0005-0000-0000-00004D7C0000}"/>
    <cellStyle name="Salida 2 4 2 3" xfId="32347" xr:uid="{00000000-0005-0000-0000-00004E7C0000}"/>
    <cellStyle name="Salida 2 4 2 4" xfId="32348" xr:uid="{00000000-0005-0000-0000-00004F7C0000}"/>
    <cellStyle name="Salida 2 4 3" xfId="9684" xr:uid="{00000000-0005-0000-0000-0000507C0000}"/>
    <cellStyle name="Salida 2 4 3 2" xfId="32349" xr:uid="{00000000-0005-0000-0000-0000517C0000}"/>
    <cellStyle name="Salida 2 4 3 2 2" xfId="32350" xr:uid="{00000000-0005-0000-0000-0000527C0000}"/>
    <cellStyle name="Salida 2 4 3 3" xfId="32351" xr:uid="{00000000-0005-0000-0000-0000537C0000}"/>
    <cellStyle name="Salida 2 4 3 4" xfId="32352" xr:uid="{00000000-0005-0000-0000-0000547C0000}"/>
    <cellStyle name="Salida 2 4 4" xfId="32353" xr:uid="{00000000-0005-0000-0000-0000557C0000}"/>
    <cellStyle name="Salida 2 4 4 2" xfId="32354" xr:uid="{00000000-0005-0000-0000-0000567C0000}"/>
    <cellStyle name="Salida 2 4 5" xfId="32355" xr:uid="{00000000-0005-0000-0000-0000577C0000}"/>
    <cellStyle name="Salida 2 4 6" xfId="32356" xr:uid="{00000000-0005-0000-0000-0000587C0000}"/>
    <cellStyle name="Salida 3" xfId="5665" xr:uid="{00000000-0005-0000-0000-0000597C0000}"/>
    <cellStyle name="Salida 3 1" xfId="32357" xr:uid="{00000000-0005-0000-0000-00005A7C0000}"/>
    <cellStyle name="Salida 3 2" xfId="5666" xr:uid="{00000000-0005-0000-0000-00005B7C0000}"/>
    <cellStyle name="Salida 3 2 2" xfId="7908" xr:uid="{00000000-0005-0000-0000-00005C7C0000}"/>
    <cellStyle name="Salida 3 2 2 2" xfId="11447" xr:uid="{00000000-0005-0000-0000-00005D7C0000}"/>
    <cellStyle name="Salida 3 2 2 2 2" xfId="32358" xr:uid="{00000000-0005-0000-0000-00005E7C0000}"/>
    <cellStyle name="Salida 3 2 2 2 3" xfId="32359" xr:uid="{00000000-0005-0000-0000-00005F7C0000}"/>
    <cellStyle name="Salida 3 2 2 3" xfId="32360" xr:uid="{00000000-0005-0000-0000-0000607C0000}"/>
    <cellStyle name="Salida 3 2 2 4" xfId="32361" xr:uid="{00000000-0005-0000-0000-0000617C0000}"/>
    <cellStyle name="Salida 3 2 3" xfId="9686" xr:uid="{00000000-0005-0000-0000-0000627C0000}"/>
    <cellStyle name="Salida 3 2 3 2" xfId="32362" xr:uid="{00000000-0005-0000-0000-0000637C0000}"/>
    <cellStyle name="Salida 3 2 3 2 2" xfId="32363" xr:uid="{00000000-0005-0000-0000-0000647C0000}"/>
    <cellStyle name="Salida 3 2 3 3" xfId="32364" xr:uid="{00000000-0005-0000-0000-0000657C0000}"/>
    <cellStyle name="Salida 3 2 3 4" xfId="32365" xr:uid="{00000000-0005-0000-0000-0000667C0000}"/>
    <cellStyle name="Salida 3 2 4" xfId="32366" xr:uid="{00000000-0005-0000-0000-0000677C0000}"/>
    <cellStyle name="Salida 3 2 4 2" xfId="32367" xr:uid="{00000000-0005-0000-0000-0000687C0000}"/>
    <cellStyle name="Salida 3 2 5" xfId="32368" xr:uid="{00000000-0005-0000-0000-0000697C0000}"/>
    <cellStyle name="Salida 3 2 6" xfId="32369" xr:uid="{00000000-0005-0000-0000-00006A7C0000}"/>
    <cellStyle name="Salida 3 3" xfId="5667" xr:uid="{00000000-0005-0000-0000-00006B7C0000}"/>
    <cellStyle name="Salida 3 3 2" xfId="7909" xr:uid="{00000000-0005-0000-0000-00006C7C0000}"/>
    <cellStyle name="Salida 3 3 2 2" xfId="11448" xr:uid="{00000000-0005-0000-0000-00006D7C0000}"/>
    <cellStyle name="Salida 3 3 2 2 2" xfId="32370" xr:uid="{00000000-0005-0000-0000-00006E7C0000}"/>
    <cellStyle name="Salida 3 3 2 2 3" xfId="32371" xr:uid="{00000000-0005-0000-0000-00006F7C0000}"/>
    <cellStyle name="Salida 3 3 2 3" xfId="32372" xr:uid="{00000000-0005-0000-0000-0000707C0000}"/>
    <cellStyle name="Salida 3 3 2 4" xfId="32373" xr:uid="{00000000-0005-0000-0000-0000717C0000}"/>
    <cellStyle name="Salida 3 3 3" xfId="9687" xr:uid="{00000000-0005-0000-0000-0000727C0000}"/>
    <cellStyle name="Salida 3 3 3 2" xfId="32374" xr:uid="{00000000-0005-0000-0000-0000737C0000}"/>
    <cellStyle name="Salida 3 3 3 2 2" xfId="32375" xr:uid="{00000000-0005-0000-0000-0000747C0000}"/>
    <cellStyle name="Salida 3 3 3 3" xfId="32376" xr:uid="{00000000-0005-0000-0000-0000757C0000}"/>
    <cellStyle name="Salida 3 3 3 4" xfId="32377" xr:uid="{00000000-0005-0000-0000-0000767C0000}"/>
    <cellStyle name="Salida 3 3 4" xfId="32378" xr:uid="{00000000-0005-0000-0000-0000777C0000}"/>
    <cellStyle name="Salida 3 3 4 2" xfId="32379" xr:uid="{00000000-0005-0000-0000-0000787C0000}"/>
    <cellStyle name="Salida 3 3 5" xfId="32380" xr:uid="{00000000-0005-0000-0000-0000797C0000}"/>
    <cellStyle name="Salida 3 3 6" xfId="32381" xr:uid="{00000000-0005-0000-0000-00007A7C0000}"/>
    <cellStyle name="Salida 3 4" xfId="7907" xr:uid="{00000000-0005-0000-0000-00007B7C0000}"/>
    <cellStyle name="Salida 3 4 2" xfId="11446" xr:uid="{00000000-0005-0000-0000-00007C7C0000}"/>
    <cellStyle name="Salida 3 4 2 2" xfId="32382" xr:uid="{00000000-0005-0000-0000-00007D7C0000}"/>
    <cellStyle name="Salida 3 4 2 3" xfId="32383" xr:uid="{00000000-0005-0000-0000-00007E7C0000}"/>
    <cellStyle name="Salida 3 4 3" xfId="32384" xr:uid="{00000000-0005-0000-0000-00007F7C0000}"/>
    <cellStyle name="Salida 3 4 4" xfId="32385" xr:uid="{00000000-0005-0000-0000-0000807C0000}"/>
    <cellStyle name="Salida 3 5" xfId="9685" xr:uid="{00000000-0005-0000-0000-0000817C0000}"/>
    <cellStyle name="Salida 3 5 2" xfId="32386" xr:uid="{00000000-0005-0000-0000-0000827C0000}"/>
    <cellStyle name="Salida 3 5 2 2" xfId="32387" xr:uid="{00000000-0005-0000-0000-0000837C0000}"/>
    <cellStyle name="Salida 3 5 3" xfId="32388" xr:uid="{00000000-0005-0000-0000-0000847C0000}"/>
    <cellStyle name="Salida 3 5 4" xfId="32389" xr:uid="{00000000-0005-0000-0000-0000857C0000}"/>
    <cellStyle name="Salida 3 6" xfId="32390" xr:uid="{00000000-0005-0000-0000-0000867C0000}"/>
    <cellStyle name="Salida 3 6 2" xfId="32391" xr:uid="{00000000-0005-0000-0000-0000877C0000}"/>
    <cellStyle name="Salida 3 7" xfId="32392" xr:uid="{00000000-0005-0000-0000-0000887C0000}"/>
    <cellStyle name="Salida 3 8" xfId="32393" xr:uid="{00000000-0005-0000-0000-0000897C0000}"/>
    <cellStyle name="Salida 4" xfId="5668" xr:uid="{00000000-0005-0000-0000-00008A7C0000}"/>
    <cellStyle name="Salida 4 1" xfId="32394" xr:uid="{00000000-0005-0000-0000-00008B7C0000}"/>
    <cellStyle name="Salida 4 2" xfId="6280" xr:uid="{00000000-0005-0000-0000-00008C7C0000}"/>
    <cellStyle name="Salida 4 3" xfId="7910" xr:uid="{00000000-0005-0000-0000-00008D7C0000}"/>
    <cellStyle name="Salida 4 3 2" xfId="11449" xr:uid="{00000000-0005-0000-0000-00008E7C0000}"/>
    <cellStyle name="Salida 4 3 2 2" xfId="32395" xr:uid="{00000000-0005-0000-0000-00008F7C0000}"/>
    <cellStyle name="Salida 4 3 2 3" xfId="32396" xr:uid="{00000000-0005-0000-0000-0000907C0000}"/>
    <cellStyle name="Salida 4 3 3" xfId="32397" xr:uid="{00000000-0005-0000-0000-0000917C0000}"/>
    <cellStyle name="Salida 4 3 4" xfId="32398" xr:uid="{00000000-0005-0000-0000-0000927C0000}"/>
    <cellStyle name="Salida 4 4" xfId="9688" xr:uid="{00000000-0005-0000-0000-0000937C0000}"/>
    <cellStyle name="Salida 4 4 2" xfId="32399" xr:uid="{00000000-0005-0000-0000-0000947C0000}"/>
    <cellStyle name="Salida 4 4 2 2" xfId="32400" xr:uid="{00000000-0005-0000-0000-0000957C0000}"/>
    <cellStyle name="Salida 4 4 3" xfId="32401" xr:uid="{00000000-0005-0000-0000-0000967C0000}"/>
    <cellStyle name="Salida 4 4 4" xfId="32402" xr:uid="{00000000-0005-0000-0000-0000977C0000}"/>
    <cellStyle name="Salida 4 5" xfId="32403" xr:uid="{00000000-0005-0000-0000-0000987C0000}"/>
    <cellStyle name="Salida 4 5 2" xfId="32404" xr:uid="{00000000-0005-0000-0000-0000997C0000}"/>
    <cellStyle name="Salida 4 6" xfId="32405" xr:uid="{00000000-0005-0000-0000-00009A7C0000}"/>
    <cellStyle name="Salida 4 7" xfId="32406" xr:uid="{00000000-0005-0000-0000-00009B7C0000}"/>
    <cellStyle name="Salida 5" xfId="5669" xr:uid="{00000000-0005-0000-0000-00009C7C0000}"/>
    <cellStyle name="Salida 5 1" xfId="32407" xr:uid="{00000000-0005-0000-0000-00009D7C0000}"/>
    <cellStyle name="Salida 5 2" xfId="7911" xr:uid="{00000000-0005-0000-0000-00009E7C0000}"/>
    <cellStyle name="Salida 5 2 2" xfId="11450" xr:uid="{00000000-0005-0000-0000-00009F7C0000}"/>
    <cellStyle name="Salida 5 2 2 2" xfId="32408" xr:uid="{00000000-0005-0000-0000-0000A07C0000}"/>
    <cellStyle name="Salida 5 2 2 3" xfId="32409" xr:uid="{00000000-0005-0000-0000-0000A17C0000}"/>
    <cellStyle name="Salida 5 2 3" xfId="32410" xr:uid="{00000000-0005-0000-0000-0000A27C0000}"/>
    <cellStyle name="Salida 5 2 4" xfId="32411" xr:uid="{00000000-0005-0000-0000-0000A37C0000}"/>
    <cellStyle name="Salida 5 3" xfId="9689" xr:uid="{00000000-0005-0000-0000-0000A47C0000}"/>
    <cellStyle name="Salida 5 3 2" xfId="32412" xr:uid="{00000000-0005-0000-0000-0000A57C0000}"/>
    <cellStyle name="Salida 5 3 2 2" xfId="32413" xr:uid="{00000000-0005-0000-0000-0000A67C0000}"/>
    <cellStyle name="Salida 5 3 3" xfId="32414" xr:uid="{00000000-0005-0000-0000-0000A77C0000}"/>
    <cellStyle name="Salida 5 3 4" xfId="32415" xr:uid="{00000000-0005-0000-0000-0000A87C0000}"/>
    <cellStyle name="Salida 5 4" xfId="32416" xr:uid="{00000000-0005-0000-0000-0000A97C0000}"/>
    <cellStyle name="Salida 5 4 2" xfId="32417" xr:uid="{00000000-0005-0000-0000-0000AA7C0000}"/>
    <cellStyle name="Salida 5 5" xfId="32418" xr:uid="{00000000-0005-0000-0000-0000AB7C0000}"/>
    <cellStyle name="Salida 5 6" xfId="32419" xr:uid="{00000000-0005-0000-0000-0000AC7C0000}"/>
    <cellStyle name="Salida 6" xfId="5670" xr:uid="{00000000-0005-0000-0000-0000AD7C0000}"/>
    <cellStyle name="Salida 6 1" xfId="32420" xr:uid="{00000000-0005-0000-0000-0000AE7C0000}"/>
    <cellStyle name="Salida 6 2" xfId="7912" xr:uid="{00000000-0005-0000-0000-0000AF7C0000}"/>
    <cellStyle name="Salida 6 2 2" xfId="11451" xr:uid="{00000000-0005-0000-0000-0000B07C0000}"/>
    <cellStyle name="Salida 6 2 2 2" xfId="32421" xr:uid="{00000000-0005-0000-0000-0000B17C0000}"/>
    <cellStyle name="Salida 6 2 2 3" xfId="32422" xr:uid="{00000000-0005-0000-0000-0000B27C0000}"/>
    <cellStyle name="Salida 6 2 3" xfId="32423" xr:uid="{00000000-0005-0000-0000-0000B37C0000}"/>
    <cellStyle name="Salida 6 2 4" xfId="32424" xr:uid="{00000000-0005-0000-0000-0000B47C0000}"/>
    <cellStyle name="Salida 6 3" xfId="9690" xr:uid="{00000000-0005-0000-0000-0000B57C0000}"/>
    <cellStyle name="Salida 6 3 2" xfId="32425" xr:uid="{00000000-0005-0000-0000-0000B67C0000}"/>
    <cellStyle name="Salida 6 3 2 2" xfId="32426" xr:uid="{00000000-0005-0000-0000-0000B77C0000}"/>
    <cellStyle name="Salida 6 3 3" xfId="32427" xr:uid="{00000000-0005-0000-0000-0000B87C0000}"/>
    <cellStyle name="Salida 6 3 4" xfId="32428" xr:uid="{00000000-0005-0000-0000-0000B97C0000}"/>
    <cellStyle name="Salida 6 4" xfId="32429" xr:uid="{00000000-0005-0000-0000-0000BA7C0000}"/>
    <cellStyle name="Salida 6 4 2" xfId="32430" xr:uid="{00000000-0005-0000-0000-0000BB7C0000}"/>
    <cellStyle name="Salida 6 5" xfId="32431" xr:uid="{00000000-0005-0000-0000-0000BC7C0000}"/>
    <cellStyle name="Salida 6 6" xfId="32432" xr:uid="{00000000-0005-0000-0000-0000BD7C0000}"/>
    <cellStyle name="Salida 7" xfId="5671" xr:uid="{00000000-0005-0000-0000-0000BE7C0000}"/>
    <cellStyle name="Salida 7 1" xfId="32433" xr:uid="{00000000-0005-0000-0000-0000BF7C0000}"/>
    <cellStyle name="Salida 7 2" xfId="7913" xr:uid="{00000000-0005-0000-0000-0000C07C0000}"/>
    <cellStyle name="Salida 7 2 2" xfId="11452" xr:uid="{00000000-0005-0000-0000-0000C17C0000}"/>
    <cellStyle name="Salida 7 2 2 2" xfId="32434" xr:uid="{00000000-0005-0000-0000-0000C27C0000}"/>
    <cellStyle name="Salida 7 2 2 3" xfId="32435" xr:uid="{00000000-0005-0000-0000-0000C37C0000}"/>
    <cellStyle name="Salida 7 2 3" xfId="32436" xr:uid="{00000000-0005-0000-0000-0000C47C0000}"/>
    <cellStyle name="Salida 7 2 4" xfId="32437" xr:uid="{00000000-0005-0000-0000-0000C57C0000}"/>
    <cellStyle name="Salida 7 3" xfId="9691" xr:uid="{00000000-0005-0000-0000-0000C67C0000}"/>
    <cellStyle name="Salida 7 3 2" xfId="32438" xr:uid="{00000000-0005-0000-0000-0000C77C0000}"/>
    <cellStyle name="Salida 7 3 2 2" xfId="32439" xr:uid="{00000000-0005-0000-0000-0000C87C0000}"/>
    <cellStyle name="Salida 7 3 3" xfId="32440" xr:uid="{00000000-0005-0000-0000-0000C97C0000}"/>
    <cellStyle name="Salida 7 3 4" xfId="32441" xr:uid="{00000000-0005-0000-0000-0000CA7C0000}"/>
    <cellStyle name="Salida 7 4" xfId="32442" xr:uid="{00000000-0005-0000-0000-0000CB7C0000}"/>
    <cellStyle name="Salida 7 4 2" xfId="32443" xr:uid="{00000000-0005-0000-0000-0000CC7C0000}"/>
    <cellStyle name="Salida 7 5" xfId="32444" xr:uid="{00000000-0005-0000-0000-0000CD7C0000}"/>
    <cellStyle name="Salida 7 6" xfId="32445" xr:uid="{00000000-0005-0000-0000-0000CE7C0000}"/>
    <cellStyle name="Salida 8" xfId="5672" xr:uid="{00000000-0005-0000-0000-0000CF7C0000}"/>
    <cellStyle name="Salida 8 1" xfId="32446" xr:uid="{00000000-0005-0000-0000-0000D07C0000}"/>
    <cellStyle name="Salida 8 2" xfId="7914" xr:uid="{00000000-0005-0000-0000-0000D17C0000}"/>
    <cellStyle name="Salida 8 2 2" xfId="11453" xr:uid="{00000000-0005-0000-0000-0000D27C0000}"/>
    <cellStyle name="Salida 8 2 2 2" xfId="32447" xr:uid="{00000000-0005-0000-0000-0000D37C0000}"/>
    <cellStyle name="Salida 8 2 2 3" xfId="32448" xr:uid="{00000000-0005-0000-0000-0000D47C0000}"/>
    <cellStyle name="Salida 8 2 3" xfId="32449" xr:uid="{00000000-0005-0000-0000-0000D57C0000}"/>
    <cellStyle name="Salida 8 2 4" xfId="32450" xr:uid="{00000000-0005-0000-0000-0000D67C0000}"/>
    <cellStyle name="Salida 8 3" xfId="9692" xr:uid="{00000000-0005-0000-0000-0000D77C0000}"/>
    <cellStyle name="Salida 8 3 2" xfId="32451" xr:uid="{00000000-0005-0000-0000-0000D87C0000}"/>
    <cellStyle name="Salida 8 3 2 2" xfId="32452" xr:uid="{00000000-0005-0000-0000-0000D97C0000}"/>
    <cellStyle name="Salida 8 3 3" xfId="32453" xr:uid="{00000000-0005-0000-0000-0000DA7C0000}"/>
    <cellStyle name="Salida 8 3 4" xfId="32454" xr:uid="{00000000-0005-0000-0000-0000DB7C0000}"/>
    <cellStyle name="Salida 8 4" xfId="32455" xr:uid="{00000000-0005-0000-0000-0000DC7C0000}"/>
    <cellStyle name="Salida 8 4 2" xfId="32456" xr:uid="{00000000-0005-0000-0000-0000DD7C0000}"/>
    <cellStyle name="Salida 8 5" xfId="32457" xr:uid="{00000000-0005-0000-0000-0000DE7C0000}"/>
    <cellStyle name="Salida 8 6" xfId="32458" xr:uid="{00000000-0005-0000-0000-0000DF7C0000}"/>
    <cellStyle name="Salida 9" xfId="6281" xr:uid="{00000000-0005-0000-0000-0000E07C0000}"/>
    <cellStyle name="Salida 9 1" xfId="32459" xr:uid="{00000000-0005-0000-0000-0000E17C0000}"/>
    <cellStyle name="sangria_n1" xfId="6282" xr:uid="{00000000-0005-0000-0000-0000E27C0000}"/>
    <cellStyle name="TableStyleLight1" xfId="6283" xr:uid="{00000000-0005-0000-0000-0000E37C0000}"/>
    <cellStyle name="Texto de advertencia 1" xfId="6284" xr:uid="{00000000-0005-0000-0000-0000E47C0000}"/>
    <cellStyle name="Texto de advertencia 10" xfId="6285" xr:uid="{00000000-0005-0000-0000-0000E57C0000}"/>
    <cellStyle name="Texto de advertencia 10 1" xfId="32460" xr:uid="{00000000-0005-0000-0000-0000E67C0000}"/>
    <cellStyle name="Texto de advertencia 11" xfId="32461" xr:uid="{00000000-0005-0000-0000-0000E77C0000}"/>
    <cellStyle name="Texto de advertencia 12" xfId="32462" xr:uid="{00000000-0005-0000-0000-0000E87C0000}"/>
    <cellStyle name="Texto de advertencia 13" xfId="32463" xr:uid="{00000000-0005-0000-0000-0000E97C0000}"/>
    <cellStyle name="Texto de advertencia 2" xfId="5673" xr:uid="{00000000-0005-0000-0000-0000EA7C0000}"/>
    <cellStyle name="Texto de advertencia 2 1" xfId="32464" xr:uid="{00000000-0005-0000-0000-0000EB7C0000}"/>
    <cellStyle name="Texto de advertencia 2 2" xfId="5674" xr:uid="{00000000-0005-0000-0000-0000EC7C0000}"/>
    <cellStyle name="Texto de advertencia 2 2 2" xfId="5675" xr:uid="{00000000-0005-0000-0000-0000ED7C0000}"/>
    <cellStyle name="Texto de advertencia 2 2 2 2" xfId="7916" xr:uid="{00000000-0005-0000-0000-0000EE7C0000}"/>
    <cellStyle name="Texto de advertencia 2 2 2 2 2" xfId="11455" xr:uid="{00000000-0005-0000-0000-0000EF7C0000}"/>
    <cellStyle name="Texto de advertencia 2 2 2 2 2 2" xfId="32465" xr:uid="{00000000-0005-0000-0000-0000F07C0000}"/>
    <cellStyle name="Texto de advertencia 2 2 2 2 2 3" xfId="32466" xr:uid="{00000000-0005-0000-0000-0000F17C0000}"/>
    <cellStyle name="Texto de advertencia 2 2 2 2 3" xfId="32467" xr:uid="{00000000-0005-0000-0000-0000F27C0000}"/>
    <cellStyle name="Texto de advertencia 2 2 2 2 4" xfId="32468" xr:uid="{00000000-0005-0000-0000-0000F37C0000}"/>
    <cellStyle name="Texto de advertencia 2 2 2 3" xfId="9694" xr:uid="{00000000-0005-0000-0000-0000F47C0000}"/>
    <cellStyle name="Texto de advertencia 2 2 2 3 2" xfId="32469" xr:uid="{00000000-0005-0000-0000-0000F57C0000}"/>
    <cellStyle name="Texto de advertencia 2 2 2 3 2 2" xfId="32470" xr:uid="{00000000-0005-0000-0000-0000F67C0000}"/>
    <cellStyle name="Texto de advertencia 2 2 2 3 3" xfId="32471" xr:uid="{00000000-0005-0000-0000-0000F77C0000}"/>
    <cellStyle name="Texto de advertencia 2 2 2 3 4" xfId="32472" xr:uid="{00000000-0005-0000-0000-0000F87C0000}"/>
    <cellStyle name="Texto de advertencia 2 2 2 4" xfId="32473" xr:uid="{00000000-0005-0000-0000-0000F97C0000}"/>
    <cellStyle name="Texto de advertencia 2 2 2 4 2" xfId="32474" xr:uid="{00000000-0005-0000-0000-0000FA7C0000}"/>
    <cellStyle name="Texto de advertencia 2 2 2 5" xfId="32475" xr:uid="{00000000-0005-0000-0000-0000FB7C0000}"/>
    <cellStyle name="Texto de advertencia 2 2 2 6" xfId="32476" xr:uid="{00000000-0005-0000-0000-0000FC7C0000}"/>
    <cellStyle name="Texto de advertencia 2 2 3" xfId="7915" xr:uid="{00000000-0005-0000-0000-0000FD7C0000}"/>
    <cellStyle name="Texto de advertencia 2 2 3 2" xfId="11454" xr:uid="{00000000-0005-0000-0000-0000FE7C0000}"/>
    <cellStyle name="Texto de advertencia 2 2 3 2 2" xfId="32477" xr:uid="{00000000-0005-0000-0000-0000FF7C0000}"/>
    <cellStyle name="Texto de advertencia 2 2 3 2 3" xfId="32478" xr:uid="{00000000-0005-0000-0000-0000007D0000}"/>
    <cellStyle name="Texto de advertencia 2 2 3 3" xfId="32479" xr:uid="{00000000-0005-0000-0000-0000017D0000}"/>
    <cellStyle name="Texto de advertencia 2 2 3 4" xfId="32480" xr:uid="{00000000-0005-0000-0000-0000027D0000}"/>
    <cellStyle name="Texto de advertencia 2 2 4" xfId="9693" xr:uid="{00000000-0005-0000-0000-0000037D0000}"/>
    <cellStyle name="Texto de advertencia 2 2 4 2" xfId="32481" xr:uid="{00000000-0005-0000-0000-0000047D0000}"/>
    <cellStyle name="Texto de advertencia 2 2 4 2 2" xfId="32482" xr:uid="{00000000-0005-0000-0000-0000057D0000}"/>
    <cellStyle name="Texto de advertencia 2 2 4 3" xfId="32483" xr:uid="{00000000-0005-0000-0000-0000067D0000}"/>
    <cellStyle name="Texto de advertencia 2 2 4 4" xfId="32484" xr:uid="{00000000-0005-0000-0000-0000077D0000}"/>
    <cellStyle name="Texto de advertencia 2 2 5" xfId="32485" xr:uid="{00000000-0005-0000-0000-0000087D0000}"/>
    <cellStyle name="Texto de advertencia 2 2 5 2" xfId="32486" xr:uid="{00000000-0005-0000-0000-0000097D0000}"/>
    <cellStyle name="Texto de advertencia 2 2 6" xfId="32487" xr:uid="{00000000-0005-0000-0000-00000A7D0000}"/>
    <cellStyle name="Texto de advertencia 2 2 7" xfId="32488" xr:uid="{00000000-0005-0000-0000-00000B7D0000}"/>
    <cellStyle name="Texto de advertencia 2 3" xfId="5676" xr:uid="{00000000-0005-0000-0000-00000C7D0000}"/>
    <cellStyle name="Texto de advertencia 2 3 2" xfId="7917" xr:uid="{00000000-0005-0000-0000-00000D7D0000}"/>
    <cellStyle name="Texto de advertencia 2 3 2 2" xfId="11456" xr:uid="{00000000-0005-0000-0000-00000E7D0000}"/>
    <cellStyle name="Texto de advertencia 2 3 2 2 2" xfId="32489" xr:uid="{00000000-0005-0000-0000-00000F7D0000}"/>
    <cellStyle name="Texto de advertencia 2 3 2 2 3" xfId="32490" xr:uid="{00000000-0005-0000-0000-0000107D0000}"/>
    <cellStyle name="Texto de advertencia 2 3 2 3" xfId="32491" xr:uid="{00000000-0005-0000-0000-0000117D0000}"/>
    <cellStyle name="Texto de advertencia 2 3 2 4" xfId="32492" xr:uid="{00000000-0005-0000-0000-0000127D0000}"/>
    <cellStyle name="Texto de advertencia 2 3 3" xfId="9695" xr:uid="{00000000-0005-0000-0000-0000137D0000}"/>
    <cellStyle name="Texto de advertencia 2 3 3 2" xfId="32493" xr:uid="{00000000-0005-0000-0000-0000147D0000}"/>
    <cellStyle name="Texto de advertencia 2 3 3 2 2" xfId="32494" xr:uid="{00000000-0005-0000-0000-0000157D0000}"/>
    <cellStyle name="Texto de advertencia 2 3 3 3" xfId="32495" xr:uid="{00000000-0005-0000-0000-0000167D0000}"/>
    <cellStyle name="Texto de advertencia 2 3 3 4" xfId="32496" xr:uid="{00000000-0005-0000-0000-0000177D0000}"/>
    <cellStyle name="Texto de advertencia 2 3 4" xfId="32497" xr:uid="{00000000-0005-0000-0000-0000187D0000}"/>
    <cellStyle name="Texto de advertencia 2 3 4 2" xfId="32498" xr:uid="{00000000-0005-0000-0000-0000197D0000}"/>
    <cellStyle name="Texto de advertencia 2 3 5" xfId="32499" xr:uid="{00000000-0005-0000-0000-00001A7D0000}"/>
    <cellStyle name="Texto de advertencia 2 3 6" xfId="32500" xr:uid="{00000000-0005-0000-0000-00001B7D0000}"/>
    <cellStyle name="Texto de advertencia 2 4" xfId="5677" xr:uid="{00000000-0005-0000-0000-00001C7D0000}"/>
    <cellStyle name="Texto de advertencia 2 4 2" xfId="7918" xr:uid="{00000000-0005-0000-0000-00001D7D0000}"/>
    <cellStyle name="Texto de advertencia 2 4 2 2" xfId="11457" xr:uid="{00000000-0005-0000-0000-00001E7D0000}"/>
    <cellStyle name="Texto de advertencia 2 4 2 2 2" xfId="32501" xr:uid="{00000000-0005-0000-0000-00001F7D0000}"/>
    <cellStyle name="Texto de advertencia 2 4 2 2 3" xfId="32502" xr:uid="{00000000-0005-0000-0000-0000207D0000}"/>
    <cellStyle name="Texto de advertencia 2 4 2 3" xfId="32503" xr:uid="{00000000-0005-0000-0000-0000217D0000}"/>
    <cellStyle name="Texto de advertencia 2 4 2 4" xfId="32504" xr:uid="{00000000-0005-0000-0000-0000227D0000}"/>
    <cellStyle name="Texto de advertencia 2 4 3" xfId="9696" xr:uid="{00000000-0005-0000-0000-0000237D0000}"/>
    <cellStyle name="Texto de advertencia 2 4 3 2" xfId="32505" xr:uid="{00000000-0005-0000-0000-0000247D0000}"/>
    <cellStyle name="Texto de advertencia 2 4 3 2 2" xfId="32506" xr:uid="{00000000-0005-0000-0000-0000257D0000}"/>
    <cellStyle name="Texto de advertencia 2 4 3 3" xfId="32507" xr:uid="{00000000-0005-0000-0000-0000267D0000}"/>
    <cellStyle name="Texto de advertencia 2 4 3 4" xfId="32508" xr:uid="{00000000-0005-0000-0000-0000277D0000}"/>
    <cellStyle name="Texto de advertencia 2 4 4" xfId="32509" xr:uid="{00000000-0005-0000-0000-0000287D0000}"/>
    <cellStyle name="Texto de advertencia 2 4 4 2" xfId="32510" xr:uid="{00000000-0005-0000-0000-0000297D0000}"/>
    <cellStyle name="Texto de advertencia 2 4 5" xfId="32511" xr:uid="{00000000-0005-0000-0000-00002A7D0000}"/>
    <cellStyle name="Texto de advertencia 2 4 6" xfId="32512" xr:uid="{00000000-0005-0000-0000-00002B7D0000}"/>
    <cellStyle name="Texto de advertencia 3" xfId="5678" xr:uid="{00000000-0005-0000-0000-00002C7D0000}"/>
    <cellStyle name="Texto de advertencia 3 1" xfId="32513" xr:uid="{00000000-0005-0000-0000-00002D7D0000}"/>
    <cellStyle name="Texto de advertencia 3 2" xfId="5679" xr:uid="{00000000-0005-0000-0000-00002E7D0000}"/>
    <cellStyle name="Texto de advertencia 3 2 2" xfId="7920" xr:uid="{00000000-0005-0000-0000-00002F7D0000}"/>
    <cellStyle name="Texto de advertencia 3 2 2 2" xfId="11459" xr:uid="{00000000-0005-0000-0000-0000307D0000}"/>
    <cellStyle name="Texto de advertencia 3 2 2 2 2" xfId="32514" xr:uid="{00000000-0005-0000-0000-0000317D0000}"/>
    <cellStyle name="Texto de advertencia 3 2 2 2 3" xfId="32515" xr:uid="{00000000-0005-0000-0000-0000327D0000}"/>
    <cellStyle name="Texto de advertencia 3 2 2 3" xfId="32516" xr:uid="{00000000-0005-0000-0000-0000337D0000}"/>
    <cellStyle name="Texto de advertencia 3 2 2 4" xfId="32517" xr:uid="{00000000-0005-0000-0000-0000347D0000}"/>
    <cellStyle name="Texto de advertencia 3 2 3" xfId="9698" xr:uid="{00000000-0005-0000-0000-0000357D0000}"/>
    <cellStyle name="Texto de advertencia 3 2 3 2" xfId="32518" xr:uid="{00000000-0005-0000-0000-0000367D0000}"/>
    <cellStyle name="Texto de advertencia 3 2 3 2 2" xfId="32519" xr:uid="{00000000-0005-0000-0000-0000377D0000}"/>
    <cellStyle name="Texto de advertencia 3 2 3 3" xfId="32520" xr:uid="{00000000-0005-0000-0000-0000387D0000}"/>
    <cellStyle name="Texto de advertencia 3 2 3 4" xfId="32521" xr:uid="{00000000-0005-0000-0000-0000397D0000}"/>
    <cellStyle name="Texto de advertencia 3 2 4" xfId="32522" xr:uid="{00000000-0005-0000-0000-00003A7D0000}"/>
    <cellStyle name="Texto de advertencia 3 2 4 2" xfId="32523" xr:uid="{00000000-0005-0000-0000-00003B7D0000}"/>
    <cellStyle name="Texto de advertencia 3 2 5" xfId="32524" xr:uid="{00000000-0005-0000-0000-00003C7D0000}"/>
    <cellStyle name="Texto de advertencia 3 2 6" xfId="32525" xr:uid="{00000000-0005-0000-0000-00003D7D0000}"/>
    <cellStyle name="Texto de advertencia 3 3" xfId="5680" xr:uid="{00000000-0005-0000-0000-00003E7D0000}"/>
    <cellStyle name="Texto de advertencia 3 3 2" xfId="7921" xr:uid="{00000000-0005-0000-0000-00003F7D0000}"/>
    <cellStyle name="Texto de advertencia 3 3 2 2" xfId="11460" xr:uid="{00000000-0005-0000-0000-0000407D0000}"/>
    <cellStyle name="Texto de advertencia 3 3 2 2 2" xfId="32526" xr:uid="{00000000-0005-0000-0000-0000417D0000}"/>
    <cellStyle name="Texto de advertencia 3 3 2 2 3" xfId="32527" xr:uid="{00000000-0005-0000-0000-0000427D0000}"/>
    <cellStyle name="Texto de advertencia 3 3 2 3" xfId="32528" xr:uid="{00000000-0005-0000-0000-0000437D0000}"/>
    <cellStyle name="Texto de advertencia 3 3 2 4" xfId="32529" xr:uid="{00000000-0005-0000-0000-0000447D0000}"/>
    <cellStyle name="Texto de advertencia 3 3 3" xfId="9699" xr:uid="{00000000-0005-0000-0000-0000457D0000}"/>
    <cellStyle name="Texto de advertencia 3 3 3 2" xfId="32530" xr:uid="{00000000-0005-0000-0000-0000467D0000}"/>
    <cellStyle name="Texto de advertencia 3 3 3 2 2" xfId="32531" xr:uid="{00000000-0005-0000-0000-0000477D0000}"/>
    <cellStyle name="Texto de advertencia 3 3 3 3" xfId="32532" xr:uid="{00000000-0005-0000-0000-0000487D0000}"/>
    <cellStyle name="Texto de advertencia 3 3 3 4" xfId="32533" xr:uid="{00000000-0005-0000-0000-0000497D0000}"/>
    <cellStyle name="Texto de advertencia 3 3 4" xfId="32534" xr:uid="{00000000-0005-0000-0000-00004A7D0000}"/>
    <cellStyle name="Texto de advertencia 3 3 4 2" xfId="32535" xr:uid="{00000000-0005-0000-0000-00004B7D0000}"/>
    <cellStyle name="Texto de advertencia 3 3 5" xfId="32536" xr:uid="{00000000-0005-0000-0000-00004C7D0000}"/>
    <cellStyle name="Texto de advertencia 3 3 6" xfId="32537" xr:uid="{00000000-0005-0000-0000-00004D7D0000}"/>
    <cellStyle name="Texto de advertencia 3 4" xfId="7919" xr:uid="{00000000-0005-0000-0000-00004E7D0000}"/>
    <cellStyle name="Texto de advertencia 3 4 2" xfId="11458" xr:uid="{00000000-0005-0000-0000-00004F7D0000}"/>
    <cellStyle name="Texto de advertencia 3 4 2 2" xfId="32538" xr:uid="{00000000-0005-0000-0000-0000507D0000}"/>
    <cellStyle name="Texto de advertencia 3 4 2 3" xfId="32539" xr:uid="{00000000-0005-0000-0000-0000517D0000}"/>
    <cellStyle name="Texto de advertencia 3 4 3" xfId="32540" xr:uid="{00000000-0005-0000-0000-0000527D0000}"/>
    <cellStyle name="Texto de advertencia 3 4 4" xfId="32541" xr:uid="{00000000-0005-0000-0000-0000537D0000}"/>
    <cellStyle name="Texto de advertencia 3 5" xfId="9697" xr:uid="{00000000-0005-0000-0000-0000547D0000}"/>
    <cellStyle name="Texto de advertencia 3 5 2" xfId="32542" xr:uid="{00000000-0005-0000-0000-0000557D0000}"/>
    <cellStyle name="Texto de advertencia 3 5 2 2" xfId="32543" xr:uid="{00000000-0005-0000-0000-0000567D0000}"/>
    <cellStyle name="Texto de advertencia 3 5 3" xfId="32544" xr:uid="{00000000-0005-0000-0000-0000577D0000}"/>
    <cellStyle name="Texto de advertencia 3 5 4" xfId="32545" xr:uid="{00000000-0005-0000-0000-0000587D0000}"/>
    <cellStyle name="Texto de advertencia 3 6" xfId="32546" xr:uid="{00000000-0005-0000-0000-0000597D0000}"/>
    <cellStyle name="Texto de advertencia 3 6 2" xfId="32547" xr:uid="{00000000-0005-0000-0000-00005A7D0000}"/>
    <cellStyle name="Texto de advertencia 3 7" xfId="32548" xr:uid="{00000000-0005-0000-0000-00005B7D0000}"/>
    <cellStyle name="Texto de advertencia 3 8" xfId="32549" xr:uid="{00000000-0005-0000-0000-00005C7D0000}"/>
    <cellStyle name="Texto de advertencia 4" xfId="5681" xr:uid="{00000000-0005-0000-0000-00005D7D0000}"/>
    <cellStyle name="Texto de advertencia 4 1" xfId="32550" xr:uid="{00000000-0005-0000-0000-00005E7D0000}"/>
    <cellStyle name="Texto de advertencia 4 2" xfId="7922" xr:uid="{00000000-0005-0000-0000-00005F7D0000}"/>
    <cellStyle name="Texto de advertencia 4 2 2" xfId="11461" xr:uid="{00000000-0005-0000-0000-0000607D0000}"/>
    <cellStyle name="Texto de advertencia 4 2 2 2" xfId="32551" xr:uid="{00000000-0005-0000-0000-0000617D0000}"/>
    <cellStyle name="Texto de advertencia 4 2 2 3" xfId="32552" xr:uid="{00000000-0005-0000-0000-0000627D0000}"/>
    <cellStyle name="Texto de advertencia 4 2 3" xfId="32553" xr:uid="{00000000-0005-0000-0000-0000637D0000}"/>
    <cellStyle name="Texto de advertencia 4 2 4" xfId="32554" xr:uid="{00000000-0005-0000-0000-0000647D0000}"/>
    <cellStyle name="Texto de advertencia 4 3" xfId="9700" xr:uid="{00000000-0005-0000-0000-0000657D0000}"/>
    <cellStyle name="Texto de advertencia 4 3 2" xfId="32555" xr:uid="{00000000-0005-0000-0000-0000667D0000}"/>
    <cellStyle name="Texto de advertencia 4 3 2 2" xfId="32556" xr:uid="{00000000-0005-0000-0000-0000677D0000}"/>
    <cellStyle name="Texto de advertencia 4 3 3" xfId="32557" xr:uid="{00000000-0005-0000-0000-0000687D0000}"/>
    <cellStyle name="Texto de advertencia 4 3 4" xfId="32558" xr:uid="{00000000-0005-0000-0000-0000697D0000}"/>
    <cellStyle name="Texto de advertencia 4 4" xfId="32559" xr:uid="{00000000-0005-0000-0000-00006A7D0000}"/>
    <cellStyle name="Texto de advertencia 4 4 2" xfId="32560" xr:uid="{00000000-0005-0000-0000-00006B7D0000}"/>
    <cellStyle name="Texto de advertencia 4 5" xfId="32561" xr:uid="{00000000-0005-0000-0000-00006C7D0000}"/>
    <cellStyle name="Texto de advertencia 4 6" xfId="32562" xr:uid="{00000000-0005-0000-0000-00006D7D0000}"/>
    <cellStyle name="Texto de advertencia 5" xfId="5682" xr:uid="{00000000-0005-0000-0000-00006E7D0000}"/>
    <cellStyle name="Texto de advertencia 5 1" xfId="32563" xr:uid="{00000000-0005-0000-0000-00006F7D0000}"/>
    <cellStyle name="Texto de advertencia 5 2" xfId="7923" xr:uid="{00000000-0005-0000-0000-0000707D0000}"/>
    <cellStyle name="Texto de advertencia 5 2 2" xfId="11462" xr:uid="{00000000-0005-0000-0000-0000717D0000}"/>
    <cellStyle name="Texto de advertencia 5 2 2 2" xfId="32564" xr:uid="{00000000-0005-0000-0000-0000727D0000}"/>
    <cellStyle name="Texto de advertencia 5 2 2 3" xfId="32565" xr:uid="{00000000-0005-0000-0000-0000737D0000}"/>
    <cellStyle name="Texto de advertencia 5 2 3" xfId="32566" xr:uid="{00000000-0005-0000-0000-0000747D0000}"/>
    <cellStyle name="Texto de advertencia 5 2 4" xfId="32567" xr:uid="{00000000-0005-0000-0000-0000757D0000}"/>
    <cellStyle name="Texto de advertencia 5 3" xfId="9701" xr:uid="{00000000-0005-0000-0000-0000767D0000}"/>
    <cellStyle name="Texto de advertencia 5 3 2" xfId="32568" xr:uid="{00000000-0005-0000-0000-0000777D0000}"/>
    <cellStyle name="Texto de advertencia 5 3 2 2" xfId="32569" xr:uid="{00000000-0005-0000-0000-0000787D0000}"/>
    <cellStyle name="Texto de advertencia 5 3 3" xfId="32570" xr:uid="{00000000-0005-0000-0000-0000797D0000}"/>
    <cellStyle name="Texto de advertencia 5 3 4" xfId="32571" xr:uid="{00000000-0005-0000-0000-00007A7D0000}"/>
    <cellStyle name="Texto de advertencia 5 4" xfId="32572" xr:uid="{00000000-0005-0000-0000-00007B7D0000}"/>
    <cellStyle name="Texto de advertencia 5 4 2" xfId="32573" xr:uid="{00000000-0005-0000-0000-00007C7D0000}"/>
    <cellStyle name="Texto de advertencia 5 5" xfId="32574" xr:uid="{00000000-0005-0000-0000-00007D7D0000}"/>
    <cellStyle name="Texto de advertencia 5 6" xfId="32575" xr:uid="{00000000-0005-0000-0000-00007E7D0000}"/>
    <cellStyle name="Texto de advertencia 6" xfId="5683" xr:uid="{00000000-0005-0000-0000-00007F7D0000}"/>
    <cellStyle name="Texto de advertencia 6 1" xfId="32576" xr:uid="{00000000-0005-0000-0000-0000807D0000}"/>
    <cellStyle name="Texto de advertencia 6 2" xfId="7924" xr:uid="{00000000-0005-0000-0000-0000817D0000}"/>
    <cellStyle name="Texto de advertencia 6 2 2" xfId="11463" xr:uid="{00000000-0005-0000-0000-0000827D0000}"/>
    <cellStyle name="Texto de advertencia 6 2 2 2" xfId="32577" xr:uid="{00000000-0005-0000-0000-0000837D0000}"/>
    <cellStyle name="Texto de advertencia 6 2 2 3" xfId="32578" xr:uid="{00000000-0005-0000-0000-0000847D0000}"/>
    <cellStyle name="Texto de advertencia 6 2 3" xfId="32579" xr:uid="{00000000-0005-0000-0000-0000857D0000}"/>
    <cellStyle name="Texto de advertencia 6 2 4" xfId="32580" xr:uid="{00000000-0005-0000-0000-0000867D0000}"/>
    <cellStyle name="Texto de advertencia 6 3" xfId="9702" xr:uid="{00000000-0005-0000-0000-0000877D0000}"/>
    <cellStyle name="Texto de advertencia 6 3 2" xfId="32581" xr:uid="{00000000-0005-0000-0000-0000887D0000}"/>
    <cellStyle name="Texto de advertencia 6 3 2 2" xfId="32582" xr:uid="{00000000-0005-0000-0000-0000897D0000}"/>
    <cellStyle name="Texto de advertencia 6 3 3" xfId="32583" xr:uid="{00000000-0005-0000-0000-00008A7D0000}"/>
    <cellStyle name="Texto de advertencia 6 3 4" xfId="32584" xr:uid="{00000000-0005-0000-0000-00008B7D0000}"/>
    <cellStyle name="Texto de advertencia 6 4" xfId="32585" xr:uid="{00000000-0005-0000-0000-00008C7D0000}"/>
    <cellStyle name="Texto de advertencia 6 4 2" xfId="32586" xr:uid="{00000000-0005-0000-0000-00008D7D0000}"/>
    <cellStyle name="Texto de advertencia 6 5" xfId="32587" xr:uid="{00000000-0005-0000-0000-00008E7D0000}"/>
    <cellStyle name="Texto de advertencia 6 6" xfId="32588" xr:uid="{00000000-0005-0000-0000-00008F7D0000}"/>
    <cellStyle name="Texto de advertencia 7" xfId="5684" xr:uid="{00000000-0005-0000-0000-0000907D0000}"/>
    <cellStyle name="Texto de advertencia 7 1" xfId="32589" xr:uid="{00000000-0005-0000-0000-0000917D0000}"/>
    <cellStyle name="Texto de advertencia 7 2" xfId="7925" xr:uid="{00000000-0005-0000-0000-0000927D0000}"/>
    <cellStyle name="Texto de advertencia 7 2 2" xfId="11464" xr:uid="{00000000-0005-0000-0000-0000937D0000}"/>
    <cellStyle name="Texto de advertencia 7 2 2 2" xfId="32590" xr:uid="{00000000-0005-0000-0000-0000947D0000}"/>
    <cellStyle name="Texto de advertencia 7 2 2 3" xfId="32591" xr:uid="{00000000-0005-0000-0000-0000957D0000}"/>
    <cellStyle name="Texto de advertencia 7 2 3" xfId="32592" xr:uid="{00000000-0005-0000-0000-0000967D0000}"/>
    <cellStyle name="Texto de advertencia 7 2 4" xfId="32593" xr:uid="{00000000-0005-0000-0000-0000977D0000}"/>
    <cellStyle name="Texto de advertencia 7 3" xfId="9703" xr:uid="{00000000-0005-0000-0000-0000987D0000}"/>
    <cellStyle name="Texto de advertencia 7 3 2" xfId="32594" xr:uid="{00000000-0005-0000-0000-0000997D0000}"/>
    <cellStyle name="Texto de advertencia 7 3 2 2" xfId="32595" xr:uid="{00000000-0005-0000-0000-00009A7D0000}"/>
    <cellStyle name="Texto de advertencia 7 3 3" xfId="32596" xr:uid="{00000000-0005-0000-0000-00009B7D0000}"/>
    <cellStyle name="Texto de advertencia 7 3 4" xfId="32597" xr:uid="{00000000-0005-0000-0000-00009C7D0000}"/>
    <cellStyle name="Texto de advertencia 7 4" xfId="32598" xr:uid="{00000000-0005-0000-0000-00009D7D0000}"/>
    <cellStyle name="Texto de advertencia 7 4 2" xfId="32599" xr:uid="{00000000-0005-0000-0000-00009E7D0000}"/>
    <cellStyle name="Texto de advertencia 7 5" xfId="32600" xr:uid="{00000000-0005-0000-0000-00009F7D0000}"/>
    <cellStyle name="Texto de advertencia 7 6" xfId="32601" xr:uid="{00000000-0005-0000-0000-0000A07D0000}"/>
    <cellStyle name="Texto de advertencia 8" xfId="5685" xr:uid="{00000000-0005-0000-0000-0000A17D0000}"/>
    <cellStyle name="Texto de advertencia 8 1" xfId="32602" xr:uid="{00000000-0005-0000-0000-0000A27D0000}"/>
    <cellStyle name="Texto de advertencia 8 2" xfId="7926" xr:uid="{00000000-0005-0000-0000-0000A37D0000}"/>
    <cellStyle name="Texto de advertencia 8 2 2" xfId="11465" xr:uid="{00000000-0005-0000-0000-0000A47D0000}"/>
    <cellStyle name="Texto de advertencia 8 2 2 2" xfId="32603" xr:uid="{00000000-0005-0000-0000-0000A57D0000}"/>
    <cellStyle name="Texto de advertencia 8 2 2 3" xfId="32604" xr:uid="{00000000-0005-0000-0000-0000A67D0000}"/>
    <cellStyle name="Texto de advertencia 8 2 3" xfId="32605" xr:uid="{00000000-0005-0000-0000-0000A77D0000}"/>
    <cellStyle name="Texto de advertencia 8 2 4" xfId="32606" xr:uid="{00000000-0005-0000-0000-0000A87D0000}"/>
    <cellStyle name="Texto de advertencia 8 3" xfId="9704" xr:uid="{00000000-0005-0000-0000-0000A97D0000}"/>
    <cellStyle name="Texto de advertencia 8 3 2" xfId="32607" xr:uid="{00000000-0005-0000-0000-0000AA7D0000}"/>
    <cellStyle name="Texto de advertencia 8 3 2 2" xfId="32608" xr:uid="{00000000-0005-0000-0000-0000AB7D0000}"/>
    <cellStyle name="Texto de advertencia 8 3 3" xfId="32609" xr:uid="{00000000-0005-0000-0000-0000AC7D0000}"/>
    <cellStyle name="Texto de advertencia 8 3 4" xfId="32610" xr:uid="{00000000-0005-0000-0000-0000AD7D0000}"/>
    <cellStyle name="Texto de advertencia 8 4" xfId="32611" xr:uid="{00000000-0005-0000-0000-0000AE7D0000}"/>
    <cellStyle name="Texto de advertencia 8 4 2" xfId="32612" xr:uid="{00000000-0005-0000-0000-0000AF7D0000}"/>
    <cellStyle name="Texto de advertencia 8 5" xfId="32613" xr:uid="{00000000-0005-0000-0000-0000B07D0000}"/>
    <cellStyle name="Texto de advertencia 8 6" xfId="32614" xr:uid="{00000000-0005-0000-0000-0000B17D0000}"/>
    <cellStyle name="Texto de advertencia 9" xfId="6286" xr:uid="{00000000-0005-0000-0000-0000B27D0000}"/>
    <cellStyle name="Texto de advertencia 9 1" xfId="32615" xr:uid="{00000000-0005-0000-0000-0000B37D0000}"/>
    <cellStyle name="Texto explicativo 1" xfId="6287" xr:uid="{00000000-0005-0000-0000-0000B47D0000}"/>
    <cellStyle name="Texto explicativo 10" xfId="6288" xr:uid="{00000000-0005-0000-0000-0000B57D0000}"/>
    <cellStyle name="Texto explicativo 10 1" xfId="32616" xr:uid="{00000000-0005-0000-0000-0000B67D0000}"/>
    <cellStyle name="Texto explicativo 11" xfId="32617" xr:uid="{00000000-0005-0000-0000-0000B77D0000}"/>
    <cellStyle name="Texto explicativo 12" xfId="32618" xr:uid="{00000000-0005-0000-0000-0000B87D0000}"/>
    <cellStyle name="Texto explicativo 13" xfId="32619" xr:uid="{00000000-0005-0000-0000-0000B97D0000}"/>
    <cellStyle name="Texto explicativo 2" xfId="5686" xr:uid="{00000000-0005-0000-0000-0000BA7D0000}"/>
    <cellStyle name="Texto explicativo 2 1" xfId="32620" xr:uid="{00000000-0005-0000-0000-0000BB7D0000}"/>
    <cellStyle name="Texto explicativo 2 2" xfId="5687" xr:uid="{00000000-0005-0000-0000-0000BC7D0000}"/>
    <cellStyle name="Texto explicativo 2 2 2" xfId="5688" xr:uid="{00000000-0005-0000-0000-0000BD7D0000}"/>
    <cellStyle name="Texto explicativo 2 2 2 2" xfId="7928" xr:uid="{00000000-0005-0000-0000-0000BE7D0000}"/>
    <cellStyle name="Texto explicativo 2 2 2 2 2" xfId="11467" xr:uid="{00000000-0005-0000-0000-0000BF7D0000}"/>
    <cellStyle name="Texto explicativo 2 2 2 2 2 2" xfId="32621" xr:uid="{00000000-0005-0000-0000-0000C07D0000}"/>
    <cellStyle name="Texto explicativo 2 2 2 2 2 3" xfId="32622" xr:uid="{00000000-0005-0000-0000-0000C17D0000}"/>
    <cellStyle name="Texto explicativo 2 2 2 2 3" xfId="32623" xr:uid="{00000000-0005-0000-0000-0000C27D0000}"/>
    <cellStyle name="Texto explicativo 2 2 2 2 4" xfId="32624" xr:uid="{00000000-0005-0000-0000-0000C37D0000}"/>
    <cellStyle name="Texto explicativo 2 2 2 3" xfId="9706" xr:uid="{00000000-0005-0000-0000-0000C47D0000}"/>
    <cellStyle name="Texto explicativo 2 2 2 3 2" xfId="32625" xr:uid="{00000000-0005-0000-0000-0000C57D0000}"/>
    <cellStyle name="Texto explicativo 2 2 2 3 2 2" xfId="32626" xr:uid="{00000000-0005-0000-0000-0000C67D0000}"/>
    <cellStyle name="Texto explicativo 2 2 2 3 3" xfId="32627" xr:uid="{00000000-0005-0000-0000-0000C77D0000}"/>
    <cellStyle name="Texto explicativo 2 2 2 3 4" xfId="32628" xr:uid="{00000000-0005-0000-0000-0000C87D0000}"/>
    <cellStyle name="Texto explicativo 2 2 2 4" xfId="32629" xr:uid="{00000000-0005-0000-0000-0000C97D0000}"/>
    <cellStyle name="Texto explicativo 2 2 2 4 2" xfId="32630" xr:uid="{00000000-0005-0000-0000-0000CA7D0000}"/>
    <cellStyle name="Texto explicativo 2 2 2 5" xfId="32631" xr:uid="{00000000-0005-0000-0000-0000CB7D0000}"/>
    <cellStyle name="Texto explicativo 2 2 2 6" xfId="32632" xr:uid="{00000000-0005-0000-0000-0000CC7D0000}"/>
    <cellStyle name="Texto explicativo 2 2 3" xfId="7927" xr:uid="{00000000-0005-0000-0000-0000CD7D0000}"/>
    <cellStyle name="Texto explicativo 2 2 3 2" xfId="11466" xr:uid="{00000000-0005-0000-0000-0000CE7D0000}"/>
    <cellStyle name="Texto explicativo 2 2 3 2 2" xfId="32633" xr:uid="{00000000-0005-0000-0000-0000CF7D0000}"/>
    <cellStyle name="Texto explicativo 2 2 3 2 3" xfId="32634" xr:uid="{00000000-0005-0000-0000-0000D07D0000}"/>
    <cellStyle name="Texto explicativo 2 2 3 3" xfId="32635" xr:uid="{00000000-0005-0000-0000-0000D17D0000}"/>
    <cellStyle name="Texto explicativo 2 2 3 4" xfId="32636" xr:uid="{00000000-0005-0000-0000-0000D27D0000}"/>
    <cellStyle name="Texto explicativo 2 2 4" xfId="9705" xr:uid="{00000000-0005-0000-0000-0000D37D0000}"/>
    <cellStyle name="Texto explicativo 2 2 4 2" xfId="32637" xr:uid="{00000000-0005-0000-0000-0000D47D0000}"/>
    <cellStyle name="Texto explicativo 2 2 4 2 2" xfId="32638" xr:uid="{00000000-0005-0000-0000-0000D57D0000}"/>
    <cellStyle name="Texto explicativo 2 2 4 3" xfId="32639" xr:uid="{00000000-0005-0000-0000-0000D67D0000}"/>
    <cellStyle name="Texto explicativo 2 2 4 4" xfId="32640" xr:uid="{00000000-0005-0000-0000-0000D77D0000}"/>
    <cellStyle name="Texto explicativo 2 2 5" xfId="32641" xr:uid="{00000000-0005-0000-0000-0000D87D0000}"/>
    <cellStyle name="Texto explicativo 2 2 5 2" xfId="32642" xr:uid="{00000000-0005-0000-0000-0000D97D0000}"/>
    <cellStyle name="Texto explicativo 2 2 6" xfId="32643" xr:uid="{00000000-0005-0000-0000-0000DA7D0000}"/>
    <cellStyle name="Texto explicativo 2 2 7" xfId="32644" xr:uid="{00000000-0005-0000-0000-0000DB7D0000}"/>
    <cellStyle name="Texto explicativo 2 3" xfId="5689" xr:uid="{00000000-0005-0000-0000-0000DC7D0000}"/>
    <cellStyle name="Texto explicativo 2 3 2" xfId="7929" xr:uid="{00000000-0005-0000-0000-0000DD7D0000}"/>
    <cellStyle name="Texto explicativo 2 3 2 2" xfId="11468" xr:uid="{00000000-0005-0000-0000-0000DE7D0000}"/>
    <cellStyle name="Texto explicativo 2 3 2 2 2" xfId="32645" xr:uid="{00000000-0005-0000-0000-0000DF7D0000}"/>
    <cellStyle name="Texto explicativo 2 3 2 2 3" xfId="32646" xr:uid="{00000000-0005-0000-0000-0000E07D0000}"/>
    <cellStyle name="Texto explicativo 2 3 2 3" xfId="32647" xr:uid="{00000000-0005-0000-0000-0000E17D0000}"/>
    <cellStyle name="Texto explicativo 2 3 2 4" xfId="32648" xr:uid="{00000000-0005-0000-0000-0000E27D0000}"/>
    <cellStyle name="Texto explicativo 2 3 3" xfId="9707" xr:uid="{00000000-0005-0000-0000-0000E37D0000}"/>
    <cellStyle name="Texto explicativo 2 3 3 2" xfId="32649" xr:uid="{00000000-0005-0000-0000-0000E47D0000}"/>
    <cellStyle name="Texto explicativo 2 3 3 2 2" xfId="32650" xr:uid="{00000000-0005-0000-0000-0000E57D0000}"/>
    <cellStyle name="Texto explicativo 2 3 3 3" xfId="32651" xr:uid="{00000000-0005-0000-0000-0000E67D0000}"/>
    <cellStyle name="Texto explicativo 2 3 3 4" xfId="32652" xr:uid="{00000000-0005-0000-0000-0000E77D0000}"/>
    <cellStyle name="Texto explicativo 2 3 4" xfId="32653" xr:uid="{00000000-0005-0000-0000-0000E87D0000}"/>
    <cellStyle name="Texto explicativo 2 3 4 2" xfId="32654" xr:uid="{00000000-0005-0000-0000-0000E97D0000}"/>
    <cellStyle name="Texto explicativo 2 3 5" xfId="32655" xr:uid="{00000000-0005-0000-0000-0000EA7D0000}"/>
    <cellStyle name="Texto explicativo 2 3 6" xfId="32656" xr:uid="{00000000-0005-0000-0000-0000EB7D0000}"/>
    <cellStyle name="Texto explicativo 2 4" xfId="5690" xr:uid="{00000000-0005-0000-0000-0000EC7D0000}"/>
    <cellStyle name="Texto explicativo 2 4 2" xfId="7930" xr:uid="{00000000-0005-0000-0000-0000ED7D0000}"/>
    <cellStyle name="Texto explicativo 2 4 2 2" xfId="11469" xr:uid="{00000000-0005-0000-0000-0000EE7D0000}"/>
    <cellStyle name="Texto explicativo 2 4 2 2 2" xfId="32657" xr:uid="{00000000-0005-0000-0000-0000EF7D0000}"/>
    <cellStyle name="Texto explicativo 2 4 2 2 3" xfId="32658" xr:uid="{00000000-0005-0000-0000-0000F07D0000}"/>
    <cellStyle name="Texto explicativo 2 4 2 3" xfId="32659" xr:uid="{00000000-0005-0000-0000-0000F17D0000}"/>
    <cellStyle name="Texto explicativo 2 4 2 4" xfId="32660" xr:uid="{00000000-0005-0000-0000-0000F27D0000}"/>
    <cellStyle name="Texto explicativo 2 4 3" xfId="9708" xr:uid="{00000000-0005-0000-0000-0000F37D0000}"/>
    <cellStyle name="Texto explicativo 2 4 3 2" xfId="32661" xr:uid="{00000000-0005-0000-0000-0000F47D0000}"/>
    <cellStyle name="Texto explicativo 2 4 3 2 2" xfId="32662" xr:uid="{00000000-0005-0000-0000-0000F57D0000}"/>
    <cellStyle name="Texto explicativo 2 4 3 3" xfId="32663" xr:uid="{00000000-0005-0000-0000-0000F67D0000}"/>
    <cellStyle name="Texto explicativo 2 4 3 4" xfId="32664" xr:uid="{00000000-0005-0000-0000-0000F77D0000}"/>
    <cellStyle name="Texto explicativo 2 4 4" xfId="32665" xr:uid="{00000000-0005-0000-0000-0000F87D0000}"/>
    <cellStyle name="Texto explicativo 2 4 4 2" xfId="32666" xr:uid="{00000000-0005-0000-0000-0000F97D0000}"/>
    <cellStyle name="Texto explicativo 2 4 5" xfId="32667" xr:uid="{00000000-0005-0000-0000-0000FA7D0000}"/>
    <cellStyle name="Texto explicativo 2 4 6" xfId="32668" xr:uid="{00000000-0005-0000-0000-0000FB7D0000}"/>
    <cellStyle name="Texto explicativo 3" xfId="5691" xr:uid="{00000000-0005-0000-0000-0000FC7D0000}"/>
    <cellStyle name="Texto explicativo 3 1" xfId="32669" xr:uid="{00000000-0005-0000-0000-0000FD7D0000}"/>
    <cellStyle name="Texto explicativo 3 2" xfId="5692" xr:uid="{00000000-0005-0000-0000-0000FE7D0000}"/>
    <cellStyle name="Texto explicativo 3 2 2" xfId="7932" xr:uid="{00000000-0005-0000-0000-0000FF7D0000}"/>
    <cellStyle name="Texto explicativo 3 2 2 2" xfId="11471" xr:uid="{00000000-0005-0000-0000-0000007E0000}"/>
    <cellStyle name="Texto explicativo 3 2 2 2 2" xfId="32670" xr:uid="{00000000-0005-0000-0000-0000017E0000}"/>
    <cellStyle name="Texto explicativo 3 2 2 2 3" xfId="32671" xr:uid="{00000000-0005-0000-0000-0000027E0000}"/>
    <cellStyle name="Texto explicativo 3 2 2 3" xfId="32672" xr:uid="{00000000-0005-0000-0000-0000037E0000}"/>
    <cellStyle name="Texto explicativo 3 2 2 4" xfId="32673" xr:uid="{00000000-0005-0000-0000-0000047E0000}"/>
    <cellStyle name="Texto explicativo 3 2 3" xfId="9710" xr:uid="{00000000-0005-0000-0000-0000057E0000}"/>
    <cellStyle name="Texto explicativo 3 2 3 2" xfId="32674" xr:uid="{00000000-0005-0000-0000-0000067E0000}"/>
    <cellStyle name="Texto explicativo 3 2 3 2 2" xfId="32675" xr:uid="{00000000-0005-0000-0000-0000077E0000}"/>
    <cellStyle name="Texto explicativo 3 2 3 3" xfId="32676" xr:uid="{00000000-0005-0000-0000-0000087E0000}"/>
    <cellStyle name="Texto explicativo 3 2 3 4" xfId="32677" xr:uid="{00000000-0005-0000-0000-0000097E0000}"/>
    <cellStyle name="Texto explicativo 3 2 4" xfId="32678" xr:uid="{00000000-0005-0000-0000-00000A7E0000}"/>
    <cellStyle name="Texto explicativo 3 2 4 2" xfId="32679" xr:uid="{00000000-0005-0000-0000-00000B7E0000}"/>
    <cellStyle name="Texto explicativo 3 2 5" xfId="32680" xr:uid="{00000000-0005-0000-0000-00000C7E0000}"/>
    <cellStyle name="Texto explicativo 3 2 6" xfId="32681" xr:uid="{00000000-0005-0000-0000-00000D7E0000}"/>
    <cellStyle name="Texto explicativo 3 3" xfId="5693" xr:uid="{00000000-0005-0000-0000-00000E7E0000}"/>
    <cellStyle name="Texto explicativo 3 3 2" xfId="7933" xr:uid="{00000000-0005-0000-0000-00000F7E0000}"/>
    <cellStyle name="Texto explicativo 3 3 2 2" xfId="11472" xr:uid="{00000000-0005-0000-0000-0000107E0000}"/>
    <cellStyle name="Texto explicativo 3 3 2 2 2" xfId="32682" xr:uid="{00000000-0005-0000-0000-0000117E0000}"/>
    <cellStyle name="Texto explicativo 3 3 2 2 3" xfId="32683" xr:uid="{00000000-0005-0000-0000-0000127E0000}"/>
    <cellStyle name="Texto explicativo 3 3 2 3" xfId="32684" xr:uid="{00000000-0005-0000-0000-0000137E0000}"/>
    <cellStyle name="Texto explicativo 3 3 2 4" xfId="32685" xr:uid="{00000000-0005-0000-0000-0000147E0000}"/>
    <cellStyle name="Texto explicativo 3 3 3" xfId="9711" xr:uid="{00000000-0005-0000-0000-0000157E0000}"/>
    <cellStyle name="Texto explicativo 3 3 3 2" xfId="32686" xr:uid="{00000000-0005-0000-0000-0000167E0000}"/>
    <cellStyle name="Texto explicativo 3 3 3 2 2" xfId="32687" xr:uid="{00000000-0005-0000-0000-0000177E0000}"/>
    <cellStyle name="Texto explicativo 3 3 3 3" xfId="32688" xr:uid="{00000000-0005-0000-0000-0000187E0000}"/>
    <cellStyle name="Texto explicativo 3 3 3 4" xfId="32689" xr:uid="{00000000-0005-0000-0000-0000197E0000}"/>
    <cellStyle name="Texto explicativo 3 3 4" xfId="32690" xr:uid="{00000000-0005-0000-0000-00001A7E0000}"/>
    <cellStyle name="Texto explicativo 3 3 4 2" xfId="32691" xr:uid="{00000000-0005-0000-0000-00001B7E0000}"/>
    <cellStyle name="Texto explicativo 3 3 5" xfId="32692" xr:uid="{00000000-0005-0000-0000-00001C7E0000}"/>
    <cellStyle name="Texto explicativo 3 3 6" xfId="32693" xr:uid="{00000000-0005-0000-0000-00001D7E0000}"/>
    <cellStyle name="Texto explicativo 3 4" xfId="7931" xr:uid="{00000000-0005-0000-0000-00001E7E0000}"/>
    <cellStyle name="Texto explicativo 3 4 2" xfId="11470" xr:uid="{00000000-0005-0000-0000-00001F7E0000}"/>
    <cellStyle name="Texto explicativo 3 4 2 2" xfId="32694" xr:uid="{00000000-0005-0000-0000-0000207E0000}"/>
    <cellStyle name="Texto explicativo 3 4 2 3" xfId="32695" xr:uid="{00000000-0005-0000-0000-0000217E0000}"/>
    <cellStyle name="Texto explicativo 3 4 3" xfId="32696" xr:uid="{00000000-0005-0000-0000-0000227E0000}"/>
    <cellStyle name="Texto explicativo 3 4 4" xfId="32697" xr:uid="{00000000-0005-0000-0000-0000237E0000}"/>
    <cellStyle name="Texto explicativo 3 5" xfId="9709" xr:uid="{00000000-0005-0000-0000-0000247E0000}"/>
    <cellStyle name="Texto explicativo 3 5 2" xfId="32698" xr:uid="{00000000-0005-0000-0000-0000257E0000}"/>
    <cellStyle name="Texto explicativo 3 5 2 2" xfId="32699" xr:uid="{00000000-0005-0000-0000-0000267E0000}"/>
    <cellStyle name="Texto explicativo 3 5 3" xfId="32700" xr:uid="{00000000-0005-0000-0000-0000277E0000}"/>
    <cellStyle name="Texto explicativo 3 5 4" xfId="32701" xr:uid="{00000000-0005-0000-0000-0000287E0000}"/>
    <cellStyle name="Texto explicativo 3 6" xfId="32702" xr:uid="{00000000-0005-0000-0000-0000297E0000}"/>
    <cellStyle name="Texto explicativo 3 6 2" xfId="32703" xr:uid="{00000000-0005-0000-0000-00002A7E0000}"/>
    <cellStyle name="Texto explicativo 3 7" xfId="32704" xr:uid="{00000000-0005-0000-0000-00002B7E0000}"/>
    <cellStyle name="Texto explicativo 3 8" xfId="32705" xr:uid="{00000000-0005-0000-0000-00002C7E0000}"/>
    <cellStyle name="Texto explicativo 4" xfId="5694" xr:uid="{00000000-0005-0000-0000-00002D7E0000}"/>
    <cellStyle name="Texto explicativo 4 1" xfId="32706" xr:uid="{00000000-0005-0000-0000-00002E7E0000}"/>
    <cellStyle name="Texto explicativo 4 2" xfId="7934" xr:uid="{00000000-0005-0000-0000-00002F7E0000}"/>
    <cellStyle name="Texto explicativo 4 2 2" xfId="11473" xr:uid="{00000000-0005-0000-0000-0000307E0000}"/>
    <cellStyle name="Texto explicativo 4 2 2 2" xfId="32707" xr:uid="{00000000-0005-0000-0000-0000317E0000}"/>
    <cellStyle name="Texto explicativo 4 2 2 3" xfId="32708" xr:uid="{00000000-0005-0000-0000-0000327E0000}"/>
    <cellStyle name="Texto explicativo 4 2 3" xfId="32709" xr:uid="{00000000-0005-0000-0000-0000337E0000}"/>
    <cellStyle name="Texto explicativo 4 2 4" xfId="32710" xr:uid="{00000000-0005-0000-0000-0000347E0000}"/>
    <cellStyle name="Texto explicativo 4 3" xfId="9712" xr:uid="{00000000-0005-0000-0000-0000357E0000}"/>
    <cellStyle name="Texto explicativo 4 3 2" xfId="32711" xr:uid="{00000000-0005-0000-0000-0000367E0000}"/>
    <cellStyle name="Texto explicativo 4 3 2 2" xfId="32712" xr:uid="{00000000-0005-0000-0000-0000377E0000}"/>
    <cellStyle name="Texto explicativo 4 3 3" xfId="32713" xr:uid="{00000000-0005-0000-0000-0000387E0000}"/>
    <cellStyle name="Texto explicativo 4 3 4" xfId="32714" xr:uid="{00000000-0005-0000-0000-0000397E0000}"/>
    <cellStyle name="Texto explicativo 4 4" xfId="32715" xr:uid="{00000000-0005-0000-0000-00003A7E0000}"/>
    <cellStyle name="Texto explicativo 4 4 2" xfId="32716" xr:uid="{00000000-0005-0000-0000-00003B7E0000}"/>
    <cellStyle name="Texto explicativo 4 5" xfId="32717" xr:uid="{00000000-0005-0000-0000-00003C7E0000}"/>
    <cellStyle name="Texto explicativo 4 6" xfId="32718" xr:uid="{00000000-0005-0000-0000-00003D7E0000}"/>
    <cellStyle name="Texto explicativo 5" xfId="5695" xr:uid="{00000000-0005-0000-0000-00003E7E0000}"/>
    <cellStyle name="Texto explicativo 5 1" xfId="32719" xr:uid="{00000000-0005-0000-0000-00003F7E0000}"/>
    <cellStyle name="Texto explicativo 5 2" xfId="7935" xr:uid="{00000000-0005-0000-0000-0000407E0000}"/>
    <cellStyle name="Texto explicativo 5 2 2" xfId="11474" xr:uid="{00000000-0005-0000-0000-0000417E0000}"/>
    <cellStyle name="Texto explicativo 5 2 2 2" xfId="32720" xr:uid="{00000000-0005-0000-0000-0000427E0000}"/>
    <cellStyle name="Texto explicativo 5 2 2 3" xfId="32721" xr:uid="{00000000-0005-0000-0000-0000437E0000}"/>
    <cellStyle name="Texto explicativo 5 2 3" xfId="32722" xr:uid="{00000000-0005-0000-0000-0000447E0000}"/>
    <cellStyle name="Texto explicativo 5 2 4" xfId="32723" xr:uid="{00000000-0005-0000-0000-0000457E0000}"/>
    <cellStyle name="Texto explicativo 5 3" xfId="9713" xr:uid="{00000000-0005-0000-0000-0000467E0000}"/>
    <cellStyle name="Texto explicativo 5 3 2" xfId="32724" xr:uid="{00000000-0005-0000-0000-0000477E0000}"/>
    <cellStyle name="Texto explicativo 5 3 2 2" xfId="32725" xr:uid="{00000000-0005-0000-0000-0000487E0000}"/>
    <cellStyle name="Texto explicativo 5 3 3" xfId="32726" xr:uid="{00000000-0005-0000-0000-0000497E0000}"/>
    <cellStyle name="Texto explicativo 5 3 4" xfId="32727" xr:uid="{00000000-0005-0000-0000-00004A7E0000}"/>
    <cellStyle name="Texto explicativo 5 4" xfId="32728" xr:uid="{00000000-0005-0000-0000-00004B7E0000}"/>
    <cellStyle name="Texto explicativo 5 4 2" xfId="32729" xr:uid="{00000000-0005-0000-0000-00004C7E0000}"/>
    <cellStyle name="Texto explicativo 5 5" xfId="32730" xr:uid="{00000000-0005-0000-0000-00004D7E0000}"/>
    <cellStyle name="Texto explicativo 5 6" xfId="32731" xr:uid="{00000000-0005-0000-0000-00004E7E0000}"/>
    <cellStyle name="Texto explicativo 6" xfId="5696" xr:uid="{00000000-0005-0000-0000-00004F7E0000}"/>
    <cellStyle name="Texto explicativo 6 1" xfId="32732" xr:uid="{00000000-0005-0000-0000-0000507E0000}"/>
    <cellStyle name="Texto explicativo 6 2" xfId="7936" xr:uid="{00000000-0005-0000-0000-0000517E0000}"/>
    <cellStyle name="Texto explicativo 6 2 2" xfId="11475" xr:uid="{00000000-0005-0000-0000-0000527E0000}"/>
    <cellStyle name="Texto explicativo 6 2 2 2" xfId="32733" xr:uid="{00000000-0005-0000-0000-0000537E0000}"/>
    <cellStyle name="Texto explicativo 6 2 2 3" xfId="32734" xr:uid="{00000000-0005-0000-0000-0000547E0000}"/>
    <cellStyle name="Texto explicativo 6 2 3" xfId="32735" xr:uid="{00000000-0005-0000-0000-0000557E0000}"/>
    <cellStyle name="Texto explicativo 6 2 4" xfId="32736" xr:uid="{00000000-0005-0000-0000-0000567E0000}"/>
    <cellStyle name="Texto explicativo 6 3" xfId="9714" xr:uid="{00000000-0005-0000-0000-0000577E0000}"/>
    <cellStyle name="Texto explicativo 6 3 2" xfId="32737" xr:uid="{00000000-0005-0000-0000-0000587E0000}"/>
    <cellStyle name="Texto explicativo 6 3 2 2" xfId="32738" xr:uid="{00000000-0005-0000-0000-0000597E0000}"/>
    <cellStyle name="Texto explicativo 6 3 3" xfId="32739" xr:uid="{00000000-0005-0000-0000-00005A7E0000}"/>
    <cellStyle name="Texto explicativo 6 3 4" xfId="32740" xr:uid="{00000000-0005-0000-0000-00005B7E0000}"/>
    <cellStyle name="Texto explicativo 6 4" xfId="32741" xr:uid="{00000000-0005-0000-0000-00005C7E0000}"/>
    <cellStyle name="Texto explicativo 6 4 2" xfId="32742" xr:uid="{00000000-0005-0000-0000-00005D7E0000}"/>
    <cellStyle name="Texto explicativo 6 5" xfId="32743" xr:uid="{00000000-0005-0000-0000-00005E7E0000}"/>
    <cellStyle name="Texto explicativo 6 6" xfId="32744" xr:uid="{00000000-0005-0000-0000-00005F7E0000}"/>
    <cellStyle name="Texto explicativo 7" xfId="5697" xr:uid="{00000000-0005-0000-0000-0000607E0000}"/>
    <cellStyle name="Texto explicativo 7 1" xfId="32745" xr:uid="{00000000-0005-0000-0000-0000617E0000}"/>
    <cellStyle name="Texto explicativo 7 2" xfId="7937" xr:uid="{00000000-0005-0000-0000-0000627E0000}"/>
    <cellStyle name="Texto explicativo 7 2 2" xfId="11476" xr:uid="{00000000-0005-0000-0000-0000637E0000}"/>
    <cellStyle name="Texto explicativo 7 2 2 2" xfId="32746" xr:uid="{00000000-0005-0000-0000-0000647E0000}"/>
    <cellStyle name="Texto explicativo 7 2 2 3" xfId="32747" xr:uid="{00000000-0005-0000-0000-0000657E0000}"/>
    <cellStyle name="Texto explicativo 7 2 3" xfId="32748" xr:uid="{00000000-0005-0000-0000-0000667E0000}"/>
    <cellStyle name="Texto explicativo 7 2 4" xfId="32749" xr:uid="{00000000-0005-0000-0000-0000677E0000}"/>
    <cellStyle name="Texto explicativo 7 3" xfId="9715" xr:uid="{00000000-0005-0000-0000-0000687E0000}"/>
    <cellStyle name="Texto explicativo 7 3 2" xfId="32750" xr:uid="{00000000-0005-0000-0000-0000697E0000}"/>
    <cellStyle name="Texto explicativo 7 3 2 2" xfId="32751" xr:uid="{00000000-0005-0000-0000-00006A7E0000}"/>
    <cellStyle name="Texto explicativo 7 3 3" xfId="32752" xr:uid="{00000000-0005-0000-0000-00006B7E0000}"/>
    <cellStyle name="Texto explicativo 7 3 4" xfId="32753" xr:uid="{00000000-0005-0000-0000-00006C7E0000}"/>
    <cellStyle name="Texto explicativo 7 4" xfId="32754" xr:uid="{00000000-0005-0000-0000-00006D7E0000}"/>
    <cellStyle name="Texto explicativo 7 4 2" xfId="32755" xr:uid="{00000000-0005-0000-0000-00006E7E0000}"/>
    <cellStyle name="Texto explicativo 7 5" xfId="32756" xr:uid="{00000000-0005-0000-0000-00006F7E0000}"/>
    <cellStyle name="Texto explicativo 7 6" xfId="32757" xr:uid="{00000000-0005-0000-0000-0000707E0000}"/>
    <cellStyle name="Texto explicativo 8" xfId="5698" xr:uid="{00000000-0005-0000-0000-0000717E0000}"/>
    <cellStyle name="Texto explicativo 8 1" xfId="32758" xr:uid="{00000000-0005-0000-0000-0000727E0000}"/>
    <cellStyle name="Texto explicativo 8 2" xfId="7938" xr:uid="{00000000-0005-0000-0000-0000737E0000}"/>
    <cellStyle name="Texto explicativo 8 2 2" xfId="11477" xr:uid="{00000000-0005-0000-0000-0000747E0000}"/>
    <cellStyle name="Texto explicativo 8 2 2 2" xfId="32759" xr:uid="{00000000-0005-0000-0000-0000757E0000}"/>
    <cellStyle name="Texto explicativo 8 2 2 3" xfId="32760" xr:uid="{00000000-0005-0000-0000-0000767E0000}"/>
    <cellStyle name="Texto explicativo 8 2 3" xfId="32761" xr:uid="{00000000-0005-0000-0000-0000777E0000}"/>
    <cellStyle name="Texto explicativo 8 2 4" xfId="32762" xr:uid="{00000000-0005-0000-0000-0000787E0000}"/>
    <cellStyle name="Texto explicativo 8 3" xfId="9716" xr:uid="{00000000-0005-0000-0000-0000797E0000}"/>
    <cellStyle name="Texto explicativo 8 3 2" xfId="32763" xr:uid="{00000000-0005-0000-0000-00007A7E0000}"/>
    <cellStyle name="Texto explicativo 8 3 2 2" xfId="32764" xr:uid="{00000000-0005-0000-0000-00007B7E0000}"/>
    <cellStyle name="Texto explicativo 8 3 3" xfId="32765" xr:uid="{00000000-0005-0000-0000-00007C7E0000}"/>
    <cellStyle name="Texto explicativo 8 3 4" xfId="32766" xr:uid="{00000000-0005-0000-0000-00007D7E0000}"/>
    <cellStyle name="Texto explicativo 8 4" xfId="32767" xr:uid="{00000000-0005-0000-0000-00007E7E0000}"/>
    <cellStyle name="Texto explicativo 8 4 2" xfId="32768" xr:uid="{00000000-0005-0000-0000-00007F7E0000}"/>
    <cellStyle name="Texto explicativo 8 5" xfId="32769" xr:uid="{00000000-0005-0000-0000-0000807E0000}"/>
    <cellStyle name="Texto explicativo 8 6" xfId="32770" xr:uid="{00000000-0005-0000-0000-0000817E0000}"/>
    <cellStyle name="Texto explicativo 9" xfId="6289" xr:uid="{00000000-0005-0000-0000-0000827E0000}"/>
    <cellStyle name="Texto explicativo 9 1" xfId="32771" xr:uid="{00000000-0005-0000-0000-0000837E0000}"/>
    <cellStyle name="Texto, derecha" xfId="32772" xr:uid="{00000000-0005-0000-0000-0000847E0000}"/>
    <cellStyle name="Title" xfId="88" xr:uid="{00000000-0005-0000-0000-0000857E0000}"/>
    <cellStyle name="Titulo" xfId="6290" xr:uid="{00000000-0005-0000-0000-0000867E0000}"/>
    <cellStyle name="Título 1 1" xfId="6291" xr:uid="{00000000-0005-0000-0000-0000877E0000}"/>
    <cellStyle name="Título 1 10" xfId="6292" xr:uid="{00000000-0005-0000-0000-0000887E0000}"/>
    <cellStyle name="Título 1 10 1" xfId="32773" xr:uid="{00000000-0005-0000-0000-0000897E0000}"/>
    <cellStyle name="Título 1 11" xfId="32774" xr:uid="{00000000-0005-0000-0000-00008A7E0000}"/>
    <cellStyle name="Título 1 12" xfId="32775" xr:uid="{00000000-0005-0000-0000-00008B7E0000}"/>
    <cellStyle name="Título 1 13" xfId="32776" xr:uid="{00000000-0005-0000-0000-00008C7E0000}"/>
    <cellStyle name="Título 1 2" xfId="5699" xr:uid="{00000000-0005-0000-0000-00008D7E0000}"/>
    <cellStyle name="Título 1 2 1" xfId="32777" xr:uid="{00000000-0005-0000-0000-00008E7E0000}"/>
    <cellStyle name="Título 1 2 2" xfId="5700" xr:uid="{00000000-0005-0000-0000-00008F7E0000}"/>
    <cellStyle name="Título 1 2 2 2" xfId="5701" xr:uid="{00000000-0005-0000-0000-0000907E0000}"/>
    <cellStyle name="Título 1 2 2 2 2" xfId="7940" xr:uid="{00000000-0005-0000-0000-0000917E0000}"/>
    <cellStyle name="Título 1 2 2 2 2 2" xfId="11479" xr:uid="{00000000-0005-0000-0000-0000927E0000}"/>
    <cellStyle name="Título 1 2 2 2 2 2 2" xfId="32778" xr:uid="{00000000-0005-0000-0000-0000937E0000}"/>
    <cellStyle name="Título 1 2 2 2 2 2 3" xfId="32779" xr:uid="{00000000-0005-0000-0000-0000947E0000}"/>
    <cellStyle name="Título 1 2 2 2 2 3" xfId="32780" xr:uid="{00000000-0005-0000-0000-0000957E0000}"/>
    <cellStyle name="Título 1 2 2 2 2 4" xfId="32781" xr:uid="{00000000-0005-0000-0000-0000967E0000}"/>
    <cellStyle name="Título 1 2 2 2 3" xfId="9718" xr:uid="{00000000-0005-0000-0000-0000977E0000}"/>
    <cellStyle name="Título 1 2 2 2 3 2" xfId="32782" xr:uid="{00000000-0005-0000-0000-0000987E0000}"/>
    <cellStyle name="Título 1 2 2 2 3 2 2" xfId="32783" xr:uid="{00000000-0005-0000-0000-0000997E0000}"/>
    <cellStyle name="Título 1 2 2 2 3 3" xfId="32784" xr:uid="{00000000-0005-0000-0000-00009A7E0000}"/>
    <cellStyle name="Título 1 2 2 2 3 4" xfId="32785" xr:uid="{00000000-0005-0000-0000-00009B7E0000}"/>
    <cellStyle name="Título 1 2 2 2 4" xfId="32786" xr:uid="{00000000-0005-0000-0000-00009C7E0000}"/>
    <cellStyle name="Título 1 2 2 2 4 2" xfId="32787" xr:uid="{00000000-0005-0000-0000-00009D7E0000}"/>
    <cellStyle name="Título 1 2 2 2 5" xfId="32788" xr:uid="{00000000-0005-0000-0000-00009E7E0000}"/>
    <cellStyle name="Título 1 2 2 2 6" xfId="32789" xr:uid="{00000000-0005-0000-0000-00009F7E0000}"/>
    <cellStyle name="Título 1 2 2 3" xfId="7939" xr:uid="{00000000-0005-0000-0000-0000A07E0000}"/>
    <cellStyle name="Título 1 2 2 3 2" xfId="11478" xr:uid="{00000000-0005-0000-0000-0000A17E0000}"/>
    <cellStyle name="Título 1 2 2 3 2 2" xfId="32790" xr:uid="{00000000-0005-0000-0000-0000A27E0000}"/>
    <cellStyle name="Título 1 2 2 3 2 3" xfId="32791" xr:uid="{00000000-0005-0000-0000-0000A37E0000}"/>
    <cellStyle name="Título 1 2 2 3 3" xfId="32792" xr:uid="{00000000-0005-0000-0000-0000A47E0000}"/>
    <cellStyle name="Título 1 2 2 3 4" xfId="32793" xr:uid="{00000000-0005-0000-0000-0000A57E0000}"/>
    <cellStyle name="Título 1 2 2 4" xfId="9717" xr:uid="{00000000-0005-0000-0000-0000A67E0000}"/>
    <cellStyle name="Título 1 2 2 4 2" xfId="32794" xr:uid="{00000000-0005-0000-0000-0000A77E0000}"/>
    <cellStyle name="Título 1 2 2 4 2 2" xfId="32795" xr:uid="{00000000-0005-0000-0000-0000A87E0000}"/>
    <cellStyle name="Título 1 2 2 4 3" xfId="32796" xr:uid="{00000000-0005-0000-0000-0000A97E0000}"/>
    <cellStyle name="Título 1 2 2 4 4" xfId="32797" xr:uid="{00000000-0005-0000-0000-0000AA7E0000}"/>
    <cellStyle name="Título 1 2 2 5" xfId="32798" xr:uid="{00000000-0005-0000-0000-0000AB7E0000}"/>
    <cellStyle name="Título 1 2 2 5 2" xfId="32799" xr:uid="{00000000-0005-0000-0000-0000AC7E0000}"/>
    <cellStyle name="Título 1 2 2 6" xfId="32800" xr:uid="{00000000-0005-0000-0000-0000AD7E0000}"/>
    <cellStyle name="Título 1 2 2 7" xfId="32801" xr:uid="{00000000-0005-0000-0000-0000AE7E0000}"/>
    <cellStyle name="Título 1 2 3" xfId="5702" xr:uid="{00000000-0005-0000-0000-0000AF7E0000}"/>
    <cellStyle name="Título 1 2 3 2" xfId="7941" xr:uid="{00000000-0005-0000-0000-0000B07E0000}"/>
    <cellStyle name="Título 1 2 3 2 2" xfId="11480" xr:uid="{00000000-0005-0000-0000-0000B17E0000}"/>
    <cellStyle name="Título 1 2 3 2 2 2" xfId="32802" xr:uid="{00000000-0005-0000-0000-0000B27E0000}"/>
    <cellStyle name="Título 1 2 3 2 2 3" xfId="32803" xr:uid="{00000000-0005-0000-0000-0000B37E0000}"/>
    <cellStyle name="Título 1 2 3 2 3" xfId="32804" xr:uid="{00000000-0005-0000-0000-0000B47E0000}"/>
    <cellStyle name="Título 1 2 3 2 4" xfId="32805" xr:uid="{00000000-0005-0000-0000-0000B57E0000}"/>
    <cellStyle name="Título 1 2 3 3" xfId="9719" xr:uid="{00000000-0005-0000-0000-0000B67E0000}"/>
    <cellStyle name="Título 1 2 3 3 2" xfId="32806" xr:uid="{00000000-0005-0000-0000-0000B77E0000}"/>
    <cellStyle name="Título 1 2 3 3 2 2" xfId="32807" xr:uid="{00000000-0005-0000-0000-0000B87E0000}"/>
    <cellStyle name="Título 1 2 3 3 3" xfId="32808" xr:uid="{00000000-0005-0000-0000-0000B97E0000}"/>
    <cellStyle name="Título 1 2 3 3 4" xfId="32809" xr:uid="{00000000-0005-0000-0000-0000BA7E0000}"/>
    <cellStyle name="Título 1 2 3 4" xfId="32810" xr:uid="{00000000-0005-0000-0000-0000BB7E0000}"/>
    <cellStyle name="Título 1 2 3 4 2" xfId="32811" xr:uid="{00000000-0005-0000-0000-0000BC7E0000}"/>
    <cellStyle name="Título 1 2 3 5" xfId="32812" xr:uid="{00000000-0005-0000-0000-0000BD7E0000}"/>
    <cellStyle name="Título 1 2 3 6" xfId="32813" xr:uid="{00000000-0005-0000-0000-0000BE7E0000}"/>
    <cellStyle name="Título 1 2 4" xfId="5703" xr:uid="{00000000-0005-0000-0000-0000BF7E0000}"/>
    <cellStyle name="Título 1 2 4 2" xfId="7942" xr:uid="{00000000-0005-0000-0000-0000C07E0000}"/>
    <cellStyle name="Título 1 2 4 2 2" xfId="11481" xr:uid="{00000000-0005-0000-0000-0000C17E0000}"/>
    <cellStyle name="Título 1 2 4 2 2 2" xfId="32814" xr:uid="{00000000-0005-0000-0000-0000C27E0000}"/>
    <cellStyle name="Título 1 2 4 2 2 3" xfId="32815" xr:uid="{00000000-0005-0000-0000-0000C37E0000}"/>
    <cellStyle name="Título 1 2 4 2 3" xfId="32816" xr:uid="{00000000-0005-0000-0000-0000C47E0000}"/>
    <cellStyle name="Título 1 2 4 2 4" xfId="32817" xr:uid="{00000000-0005-0000-0000-0000C57E0000}"/>
    <cellStyle name="Título 1 2 4 3" xfId="9720" xr:uid="{00000000-0005-0000-0000-0000C67E0000}"/>
    <cellStyle name="Título 1 2 4 3 2" xfId="32818" xr:uid="{00000000-0005-0000-0000-0000C77E0000}"/>
    <cellStyle name="Título 1 2 4 3 2 2" xfId="32819" xr:uid="{00000000-0005-0000-0000-0000C87E0000}"/>
    <cellStyle name="Título 1 2 4 3 3" xfId="32820" xr:uid="{00000000-0005-0000-0000-0000C97E0000}"/>
    <cellStyle name="Título 1 2 4 3 4" xfId="32821" xr:uid="{00000000-0005-0000-0000-0000CA7E0000}"/>
    <cellStyle name="Título 1 2 4 4" xfId="32822" xr:uid="{00000000-0005-0000-0000-0000CB7E0000}"/>
    <cellStyle name="Título 1 2 4 4 2" xfId="32823" xr:uid="{00000000-0005-0000-0000-0000CC7E0000}"/>
    <cellStyle name="Título 1 2 4 5" xfId="32824" xr:uid="{00000000-0005-0000-0000-0000CD7E0000}"/>
    <cellStyle name="Título 1 2 4 6" xfId="32825" xr:uid="{00000000-0005-0000-0000-0000CE7E0000}"/>
    <cellStyle name="Título 1 3" xfId="5704" xr:uid="{00000000-0005-0000-0000-0000CF7E0000}"/>
    <cellStyle name="Título 1 3 1" xfId="32826" xr:uid="{00000000-0005-0000-0000-0000D07E0000}"/>
    <cellStyle name="Título 1 3 2" xfId="5705" xr:uid="{00000000-0005-0000-0000-0000D17E0000}"/>
    <cellStyle name="Título 1 3 2 2" xfId="7944" xr:uid="{00000000-0005-0000-0000-0000D27E0000}"/>
    <cellStyle name="Título 1 3 2 2 2" xfId="11483" xr:uid="{00000000-0005-0000-0000-0000D37E0000}"/>
    <cellStyle name="Título 1 3 2 2 2 2" xfId="32827" xr:uid="{00000000-0005-0000-0000-0000D47E0000}"/>
    <cellStyle name="Título 1 3 2 2 2 3" xfId="32828" xr:uid="{00000000-0005-0000-0000-0000D57E0000}"/>
    <cellStyle name="Título 1 3 2 2 3" xfId="32829" xr:uid="{00000000-0005-0000-0000-0000D67E0000}"/>
    <cellStyle name="Título 1 3 2 2 4" xfId="32830" xr:uid="{00000000-0005-0000-0000-0000D77E0000}"/>
    <cellStyle name="Título 1 3 2 3" xfId="9722" xr:uid="{00000000-0005-0000-0000-0000D87E0000}"/>
    <cellStyle name="Título 1 3 2 3 2" xfId="32831" xr:uid="{00000000-0005-0000-0000-0000D97E0000}"/>
    <cellStyle name="Título 1 3 2 3 2 2" xfId="32832" xr:uid="{00000000-0005-0000-0000-0000DA7E0000}"/>
    <cellStyle name="Título 1 3 2 3 3" xfId="32833" xr:uid="{00000000-0005-0000-0000-0000DB7E0000}"/>
    <cellStyle name="Título 1 3 2 3 4" xfId="32834" xr:uid="{00000000-0005-0000-0000-0000DC7E0000}"/>
    <cellStyle name="Título 1 3 2 4" xfId="32835" xr:uid="{00000000-0005-0000-0000-0000DD7E0000}"/>
    <cellStyle name="Título 1 3 2 4 2" xfId="32836" xr:uid="{00000000-0005-0000-0000-0000DE7E0000}"/>
    <cellStyle name="Título 1 3 2 5" xfId="32837" xr:uid="{00000000-0005-0000-0000-0000DF7E0000}"/>
    <cellStyle name="Título 1 3 2 6" xfId="32838" xr:uid="{00000000-0005-0000-0000-0000E07E0000}"/>
    <cellStyle name="Título 1 3 3" xfId="5706" xr:uid="{00000000-0005-0000-0000-0000E17E0000}"/>
    <cellStyle name="Título 1 3 3 2" xfId="7945" xr:uid="{00000000-0005-0000-0000-0000E27E0000}"/>
    <cellStyle name="Título 1 3 3 2 2" xfId="11484" xr:uid="{00000000-0005-0000-0000-0000E37E0000}"/>
    <cellStyle name="Título 1 3 3 2 2 2" xfId="32839" xr:uid="{00000000-0005-0000-0000-0000E47E0000}"/>
    <cellStyle name="Título 1 3 3 2 2 3" xfId="32840" xr:uid="{00000000-0005-0000-0000-0000E57E0000}"/>
    <cellStyle name="Título 1 3 3 2 3" xfId="32841" xr:uid="{00000000-0005-0000-0000-0000E67E0000}"/>
    <cellStyle name="Título 1 3 3 2 4" xfId="32842" xr:uid="{00000000-0005-0000-0000-0000E77E0000}"/>
    <cellStyle name="Título 1 3 3 3" xfId="9723" xr:uid="{00000000-0005-0000-0000-0000E87E0000}"/>
    <cellStyle name="Título 1 3 3 3 2" xfId="32843" xr:uid="{00000000-0005-0000-0000-0000E97E0000}"/>
    <cellStyle name="Título 1 3 3 3 2 2" xfId="32844" xr:uid="{00000000-0005-0000-0000-0000EA7E0000}"/>
    <cellStyle name="Título 1 3 3 3 3" xfId="32845" xr:uid="{00000000-0005-0000-0000-0000EB7E0000}"/>
    <cellStyle name="Título 1 3 3 3 4" xfId="32846" xr:uid="{00000000-0005-0000-0000-0000EC7E0000}"/>
    <cellStyle name="Título 1 3 3 4" xfId="32847" xr:uid="{00000000-0005-0000-0000-0000ED7E0000}"/>
    <cellStyle name="Título 1 3 3 4 2" xfId="32848" xr:uid="{00000000-0005-0000-0000-0000EE7E0000}"/>
    <cellStyle name="Título 1 3 3 5" xfId="32849" xr:uid="{00000000-0005-0000-0000-0000EF7E0000}"/>
    <cellStyle name="Título 1 3 3 6" xfId="32850" xr:uid="{00000000-0005-0000-0000-0000F07E0000}"/>
    <cellStyle name="Título 1 3 4" xfId="7943" xr:uid="{00000000-0005-0000-0000-0000F17E0000}"/>
    <cellStyle name="Título 1 3 4 2" xfId="11482" xr:uid="{00000000-0005-0000-0000-0000F27E0000}"/>
    <cellStyle name="Título 1 3 4 2 2" xfId="32851" xr:uid="{00000000-0005-0000-0000-0000F37E0000}"/>
    <cellStyle name="Título 1 3 4 2 3" xfId="32852" xr:uid="{00000000-0005-0000-0000-0000F47E0000}"/>
    <cellStyle name="Título 1 3 4 3" xfId="32853" xr:uid="{00000000-0005-0000-0000-0000F57E0000}"/>
    <cellStyle name="Título 1 3 4 4" xfId="32854" xr:uid="{00000000-0005-0000-0000-0000F67E0000}"/>
    <cellStyle name="Título 1 3 5" xfId="9721" xr:uid="{00000000-0005-0000-0000-0000F77E0000}"/>
    <cellStyle name="Título 1 3 5 2" xfId="32855" xr:uid="{00000000-0005-0000-0000-0000F87E0000}"/>
    <cellStyle name="Título 1 3 5 2 2" xfId="32856" xr:uid="{00000000-0005-0000-0000-0000F97E0000}"/>
    <cellStyle name="Título 1 3 5 3" xfId="32857" xr:uid="{00000000-0005-0000-0000-0000FA7E0000}"/>
    <cellStyle name="Título 1 3 5 4" xfId="32858" xr:uid="{00000000-0005-0000-0000-0000FB7E0000}"/>
    <cellStyle name="Título 1 3 6" xfId="32859" xr:uid="{00000000-0005-0000-0000-0000FC7E0000}"/>
    <cellStyle name="Título 1 3 6 2" xfId="32860" xr:uid="{00000000-0005-0000-0000-0000FD7E0000}"/>
    <cellStyle name="Título 1 3 7" xfId="32861" xr:uid="{00000000-0005-0000-0000-0000FE7E0000}"/>
    <cellStyle name="Título 1 3 8" xfId="32862" xr:uid="{00000000-0005-0000-0000-0000FF7E0000}"/>
    <cellStyle name="Título 1 4" xfId="5707" xr:uid="{00000000-0005-0000-0000-0000007F0000}"/>
    <cellStyle name="Título 1 4 1" xfId="32863" xr:uid="{00000000-0005-0000-0000-0000017F0000}"/>
    <cellStyle name="Título 1 4 2" xfId="7946" xr:uid="{00000000-0005-0000-0000-0000027F0000}"/>
    <cellStyle name="Título 1 4 2 2" xfId="11485" xr:uid="{00000000-0005-0000-0000-0000037F0000}"/>
    <cellStyle name="Título 1 4 2 2 2" xfId="32864" xr:uid="{00000000-0005-0000-0000-0000047F0000}"/>
    <cellStyle name="Título 1 4 2 2 3" xfId="32865" xr:uid="{00000000-0005-0000-0000-0000057F0000}"/>
    <cellStyle name="Título 1 4 2 3" xfId="32866" xr:uid="{00000000-0005-0000-0000-0000067F0000}"/>
    <cellStyle name="Título 1 4 2 4" xfId="32867" xr:uid="{00000000-0005-0000-0000-0000077F0000}"/>
    <cellStyle name="Título 1 4 3" xfId="9724" xr:uid="{00000000-0005-0000-0000-0000087F0000}"/>
    <cellStyle name="Título 1 4 3 2" xfId="32868" xr:uid="{00000000-0005-0000-0000-0000097F0000}"/>
    <cellStyle name="Título 1 4 3 2 2" xfId="32869" xr:uid="{00000000-0005-0000-0000-00000A7F0000}"/>
    <cellStyle name="Título 1 4 3 3" xfId="32870" xr:uid="{00000000-0005-0000-0000-00000B7F0000}"/>
    <cellStyle name="Título 1 4 3 4" xfId="32871" xr:uid="{00000000-0005-0000-0000-00000C7F0000}"/>
    <cellStyle name="Título 1 4 4" xfId="32872" xr:uid="{00000000-0005-0000-0000-00000D7F0000}"/>
    <cellStyle name="Título 1 4 4 2" xfId="32873" xr:uid="{00000000-0005-0000-0000-00000E7F0000}"/>
    <cellStyle name="Título 1 4 5" xfId="32874" xr:uid="{00000000-0005-0000-0000-00000F7F0000}"/>
    <cellStyle name="Título 1 4 6" xfId="32875" xr:uid="{00000000-0005-0000-0000-0000107F0000}"/>
    <cellStyle name="Título 1 5" xfId="5708" xr:uid="{00000000-0005-0000-0000-0000117F0000}"/>
    <cellStyle name="Título 1 5 1" xfId="32876" xr:uid="{00000000-0005-0000-0000-0000127F0000}"/>
    <cellStyle name="Título 1 5 2" xfId="7947" xr:uid="{00000000-0005-0000-0000-0000137F0000}"/>
    <cellStyle name="Título 1 5 2 2" xfId="11486" xr:uid="{00000000-0005-0000-0000-0000147F0000}"/>
    <cellStyle name="Título 1 5 2 2 2" xfId="32877" xr:uid="{00000000-0005-0000-0000-0000157F0000}"/>
    <cellStyle name="Título 1 5 2 2 3" xfId="32878" xr:uid="{00000000-0005-0000-0000-0000167F0000}"/>
    <cellStyle name="Título 1 5 2 3" xfId="32879" xr:uid="{00000000-0005-0000-0000-0000177F0000}"/>
    <cellStyle name="Título 1 5 2 4" xfId="32880" xr:uid="{00000000-0005-0000-0000-0000187F0000}"/>
    <cellStyle name="Título 1 5 3" xfId="9725" xr:uid="{00000000-0005-0000-0000-0000197F0000}"/>
    <cellStyle name="Título 1 5 3 2" xfId="32881" xr:uid="{00000000-0005-0000-0000-00001A7F0000}"/>
    <cellStyle name="Título 1 5 3 2 2" xfId="32882" xr:uid="{00000000-0005-0000-0000-00001B7F0000}"/>
    <cellStyle name="Título 1 5 3 3" xfId="32883" xr:uid="{00000000-0005-0000-0000-00001C7F0000}"/>
    <cellStyle name="Título 1 5 3 4" xfId="32884" xr:uid="{00000000-0005-0000-0000-00001D7F0000}"/>
    <cellStyle name="Título 1 5 4" xfId="32885" xr:uid="{00000000-0005-0000-0000-00001E7F0000}"/>
    <cellStyle name="Título 1 5 4 2" xfId="32886" xr:uid="{00000000-0005-0000-0000-00001F7F0000}"/>
    <cellStyle name="Título 1 5 5" xfId="32887" xr:uid="{00000000-0005-0000-0000-0000207F0000}"/>
    <cellStyle name="Título 1 5 6" xfId="32888" xr:uid="{00000000-0005-0000-0000-0000217F0000}"/>
    <cellStyle name="Título 1 6" xfId="5709" xr:uid="{00000000-0005-0000-0000-0000227F0000}"/>
    <cellStyle name="Título 1 6 1" xfId="32889" xr:uid="{00000000-0005-0000-0000-0000237F0000}"/>
    <cellStyle name="Título 1 6 2" xfId="7948" xr:uid="{00000000-0005-0000-0000-0000247F0000}"/>
    <cellStyle name="Título 1 6 2 2" xfId="11487" xr:uid="{00000000-0005-0000-0000-0000257F0000}"/>
    <cellStyle name="Título 1 6 2 2 2" xfId="32890" xr:uid="{00000000-0005-0000-0000-0000267F0000}"/>
    <cellStyle name="Título 1 6 2 2 3" xfId="32891" xr:uid="{00000000-0005-0000-0000-0000277F0000}"/>
    <cellStyle name="Título 1 6 2 3" xfId="32892" xr:uid="{00000000-0005-0000-0000-0000287F0000}"/>
    <cellStyle name="Título 1 6 2 4" xfId="32893" xr:uid="{00000000-0005-0000-0000-0000297F0000}"/>
    <cellStyle name="Título 1 6 3" xfId="9726" xr:uid="{00000000-0005-0000-0000-00002A7F0000}"/>
    <cellStyle name="Título 1 6 3 2" xfId="32894" xr:uid="{00000000-0005-0000-0000-00002B7F0000}"/>
    <cellStyle name="Título 1 6 3 2 2" xfId="32895" xr:uid="{00000000-0005-0000-0000-00002C7F0000}"/>
    <cellStyle name="Título 1 6 3 3" xfId="32896" xr:uid="{00000000-0005-0000-0000-00002D7F0000}"/>
    <cellStyle name="Título 1 6 3 4" xfId="32897" xr:uid="{00000000-0005-0000-0000-00002E7F0000}"/>
    <cellStyle name="Título 1 6 4" xfId="32898" xr:uid="{00000000-0005-0000-0000-00002F7F0000}"/>
    <cellStyle name="Título 1 6 4 2" xfId="32899" xr:uid="{00000000-0005-0000-0000-0000307F0000}"/>
    <cellStyle name="Título 1 6 5" xfId="32900" xr:uid="{00000000-0005-0000-0000-0000317F0000}"/>
    <cellStyle name="Título 1 6 6" xfId="32901" xr:uid="{00000000-0005-0000-0000-0000327F0000}"/>
    <cellStyle name="Título 1 7" xfId="5710" xr:uid="{00000000-0005-0000-0000-0000337F0000}"/>
    <cellStyle name="Título 1 7 1" xfId="32902" xr:uid="{00000000-0005-0000-0000-0000347F0000}"/>
    <cellStyle name="Título 1 7 2" xfId="7949" xr:uid="{00000000-0005-0000-0000-0000357F0000}"/>
    <cellStyle name="Título 1 7 2 2" xfId="11488" xr:uid="{00000000-0005-0000-0000-0000367F0000}"/>
    <cellStyle name="Título 1 7 2 2 2" xfId="32903" xr:uid="{00000000-0005-0000-0000-0000377F0000}"/>
    <cellStyle name="Título 1 7 2 2 3" xfId="32904" xr:uid="{00000000-0005-0000-0000-0000387F0000}"/>
    <cellStyle name="Título 1 7 2 3" xfId="32905" xr:uid="{00000000-0005-0000-0000-0000397F0000}"/>
    <cellStyle name="Título 1 7 2 4" xfId="32906" xr:uid="{00000000-0005-0000-0000-00003A7F0000}"/>
    <cellStyle name="Título 1 7 3" xfId="9727" xr:uid="{00000000-0005-0000-0000-00003B7F0000}"/>
    <cellStyle name="Título 1 7 3 2" xfId="32907" xr:uid="{00000000-0005-0000-0000-00003C7F0000}"/>
    <cellStyle name="Título 1 7 3 2 2" xfId="32908" xr:uid="{00000000-0005-0000-0000-00003D7F0000}"/>
    <cellStyle name="Título 1 7 3 3" xfId="32909" xr:uid="{00000000-0005-0000-0000-00003E7F0000}"/>
    <cellStyle name="Título 1 7 3 4" xfId="32910" xr:uid="{00000000-0005-0000-0000-00003F7F0000}"/>
    <cellStyle name="Título 1 7 4" xfId="32911" xr:uid="{00000000-0005-0000-0000-0000407F0000}"/>
    <cellStyle name="Título 1 7 4 2" xfId="32912" xr:uid="{00000000-0005-0000-0000-0000417F0000}"/>
    <cellStyle name="Título 1 7 5" xfId="32913" xr:uid="{00000000-0005-0000-0000-0000427F0000}"/>
    <cellStyle name="Título 1 7 6" xfId="32914" xr:uid="{00000000-0005-0000-0000-0000437F0000}"/>
    <cellStyle name="Título 1 8" xfId="5711" xr:uid="{00000000-0005-0000-0000-0000447F0000}"/>
    <cellStyle name="Título 1 8 1" xfId="32915" xr:uid="{00000000-0005-0000-0000-0000457F0000}"/>
    <cellStyle name="Título 1 8 2" xfId="7950" xr:uid="{00000000-0005-0000-0000-0000467F0000}"/>
    <cellStyle name="Título 1 8 2 2" xfId="11489" xr:uid="{00000000-0005-0000-0000-0000477F0000}"/>
    <cellStyle name="Título 1 8 2 2 2" xfId="32916" xr:uid="{00000000-0005-0000-0000-0000487F0000}"/>
    <cellStyle name="Título 1 8 2 2 3" xfId="32917" xr:uid="{00000000-0005-0000-0000-0000497F0000}"/>
    <cellStyle name="Título 1 8 2 3" xfId="32918" xr:uid="{00000000-0005-0000-0000-00004A7F0000}"/>
    <cellStyle name="Título 1 8 2 4" xfId="32919" xr:uid="{00000000-0005-0000-0000-00004B7F0000}"/>
    <cellStyle name="Título 1 8 3" xfId="9728" xr:uid="{00000000-0005-0000-0000-00004C7F0000}"/>
    <cellStyle name="Título 1 8 3 2" xfId="32920" xr:uid="{00000000-0005-0000-0000-00004D7F0000}"/>
    <cellStyle name="Título 1 8 3 2 2" xfId="32921" xr:uid="{00000000-0005-0000-0000-00004E7F0000}"/>
    <cellStyle name="Título 1 8 3 3" xfId="32922" xr:uid="{00000000-0005-0000-0000-00004F7F0000}"/>
    <cellStyle name="Título 1 8 3 4" xfId="32923" xr:uid="{00000000-0005-0000-0000-0000507F0000}"/>
    <cellStyle name="Título 1 8 4" xfId="32924" xr:uid="{00000000-0005-0000-0000-0000517F0000}"/>
    <cellStyle name="Título 1 8 4 2" xfId="32925" xr:uid="{00000000-0005-0000-0000-0000527F0000}"/>
    <cellStyle name="Título 1 8 5" xfId="32926" xr:uid="{00000000-0005-0000-0000-0000537F0000}"/>
    <cellStyle name="Título 1 8 6" xfId="32927" xr:uid="{00000000-0005-0000-0000-0000547F0000}"/>
    <cellStyle name="Título 1 9" xfId="6293" xr:uid="{00000000-0005-0000-0000-0000557F0000}"/>
    <cellStyle name="Título 1 9 1" xfId="32928" xr:uid="{00000000-0005-0000-0000-0000567F0000}"/>
    <cellStyle name="Título 10" xfId="5712" xr:uid="{00000000-0005-0000-0000-0000577F0000}"/>
    <cellStyle name="Título 10 1" xfId="32929" xr:uid="{00000000-0005-0000-0000-0000587F0000}"/>
    <cellStyle name="Título 10 2" xfId="7951" xr:uid="{00000000-0005-0000-0000-0000597F0000}"/>
    <cellStyle name="Título 10 2 2" xfId="11490" xr:uid="{00000000-0005-0000-0000-00005A7F0000}"/>
    <cellStyle name="Título 10 2 2 2" xfId="32930" xr:uid="{00000000-0005-0000-0000-00005B7F0000}"/>
    <cellStyle name="Título 10 2 2 3" xfId="32931" xr:uid="{00000000-0005-0000-0000-00005C7F0000}"/>
    <cellStyle name="Título 10 2 3" xfId="32932" xr:uid="{00000000-0005-0000-0000-00005D7F0000}"/>
    <cellStyle name="Título 10 2 4" xfId="32933" xr:uid="{00000000-0005-0000-0000-00005E7F0000}"/>
    <cellStyle name="Título 10 3" xfId="9729" xr:uid="{00000000-0005-0000-0000-00005F7F0000}"/>
    <cellStyle name="Título 10 3 2" xfId="32934" xr:uid="{00000000-0005-0000-0000-0000607F0000}"/>
    <cellStyle name="Título 10 3 2 2" xfId="32935" xr:uid="{00000000-0005-0000-0000-0000617F0000}"/>
    <cellStyle name="Título 10 3 3" xfId="32936" xr:uid="{00000000-0005-0000-0000-0000627F0000}"/>
    <cellStyle name="Título 10 3 4" xfId="32937" xr:uid="{00000000-0005-0000-0000-0000637F0000}"/>
    <cellStyle name="Título 10 4" xfId="32938" xr:uid="{00000000-0005-0000-0000-0000647F0000}"/>
    <cellStyle name="Título 10 4 2" xfId="32939" xr:uid="{00000000-0005-0000-0000-0000657F0000}"/>
    <cellStyle name="Título 10 5" xfId="32940" xr:uid="{00000000-0005-0000-0000-0000667F0000}"/>
    <cellStyle name="Título 10 6" xfId="32941" xr:uid="{00000000-0005-0000-0000-0000677F0000}"/>
    <cellStyle name="Título 11" xfId="6294" xr:uid="{00000000-0005-0000-0000-0000687F0000}"/>
    <cellStyle name="Título 11 1" xfId="32942" xr:uid="{00000000-0005-0000-0000-0000697F0000}"/>
    <cellStyle name="Título 12" xfId="6295" xr:uid="{00000000-0005-0000-0000-00006A7F0000}"/>
    <cellStyle name="Título 12 1" xfId="32943" xr:uid="{00000000-0005-0000-0000-00006B7F0000}"/>
    <cellStyle name="Título 13" xfId="6296" xr:uid="{00000000-0005-0000-0000-00006C7F0000}"/>
    <cellStyle name="Título 14" xfId="32944" xr:uid="{00000000-0005-0000-0000-00006D7F0000}"/>
    <cellStyle name="Título 15" xfId="32945" xr:uid="{00000000-0005-0000-0000-00006E7F0000}"/>
    <cellStyle name="Título 2 1" xfId="6297" xr:uid="{00000000-0005-0000-0000-00006F7F0000}"/>
    <cellStyle name="Título 2 10" xfId="6298" xr:uid="{00000000-0005-0000-0000-0000707F0000}"/>
    <cellStyle name="Título 2 10 1" xfId="32946" xr:uid="{00000000-0005-0000-0000-0000717F0000}"/>
    <cellStyle name="Título 2 11" xfId="32947" xr:uid="{00000000-0005-0000-0000-0000727F0000}"/>
    <cellStyle name="Título 2 12" xfId="32948" xr:uid="{00000000-0005-0000-0000-0000737F0000}"/>
    <cellStyle name="Título 2 13" xfId="32949" xr:uid="{00000000-0005-0000-0000-0000747F0000}"/>
    <cellStyle name="Título 2 2" xfId="5713" xr:uid="{00000000-0005-0000-0000-0000757F0000}"/>
    <cellStyle name="Título 2 2 1" xfId="32950" xr:uid="{00000000-0005-0000-0000-0000767F0000}"/>
    <cellStyle name="Título 2 2 2" xfId="5714" xr:uid="{00000000-0005-0000-0000-0000777F0000}"/>
    <cellStyle name="Título 2 2 2 2" xfId="5715" xr:uid="{00000000-0005-0000-0000-0000787F0000}"/>
    <cellStyle name="Título 2 2 2 2 2" xfId="7953" xr:uid="{00000000-0005-0000-0000-0000797F0000}"/>
    <cellStyle name="Título 2 2 2 2 2 2" xfId="11492" xr:uid="{00000000-0005-0000-0000-00007A7F0000}"/>
    <cellStyle name="Título 2 2 2 2 2 2 2" xfId="32951" xr:uid="{00000000-0005-0000-0000-00007B7F0000}"/>
    <cellStyle name="Título 2 2 2 2 2 2 3" xfId="32952" xr:uid="{00000000-0005-0000-0000-00007C7F0000}"/>
    <cellStyle name="Título 2 2 2 2 2 3" xfId="32953" xr:uid="{00000000-0005-0000-0000-00007D7F0000}"/>
    <cellStyle name="Título 2 2 2 2 2 4" xfId="32954" xr:uid="{00000000-0005-0000-0000-00007E7F0000}"/>
    <cellStyle name="Título 2 2 2 2 3" xfId="9731" xr:uid="{00000000-0005-0000-0000-00007F7F0000}"/>
    <cellStyle name="Título 2 2 2 2 3 2" xfId="32955" xr:uid="{00000000-0005-0000-0000-0000807F0000}"/>
    <cellStyle name="Título 2 2 2 2 3 2 2" xfId="32956" xr:uid="{00000000-0005-0000-0000-0000817F0000}"/>
    <cellStyle name="Título 2 2 2 2 3 3" xfId="32957" xr:uid="{00000000-0005-0000-0000-0000827F0000}"/>
    <cellStyle name="Título 2 2 2 2 3 4" xfId="32958" xr:uid="{00000000-0005-0000-0000-0000837F0000}"/>
    <cellStyle name="Título 2 2 2 2 4" xfId="32959" xr:uid="{00000000-0005-0000-0000-0000847F0000}"/>
    <cellStyle name="Título 2 2 2 2 4 2" xfId="32960" xr:uid="{00000000-0005-0000-0000-0000857F0000}"/>
    <cellStyle name="Título 2 2 2 2 5" xfId="32961" xr:uid="{00000000-0005-0000-0000-0000867F0000}"/>
    <cellStyle name="Título 2 2 2 2 6" xfId="32962" xr:uid="{00000000-0005-0000-0000-0000877F0000}"/>
    <cellStyle name="Título 2 2 2 3" xfId="7952" xr:uid="{00000000-0005-0000-0000-0000887F0000}"/>
    <cellStyle name="Título 2 2 2 3 2" xfId="11491" xr:uid="{00000000-0005-0000-0000-0000897F0000}"/>
    <cellStyle name="Título 2 2 2 3 2 2" xfId="32963" xr:uid="{00000000-0005-0000-0000-00008A7F0000}"/>
    <cellStyle name="Título 2 2 2 3 2 3" xfId="32964" xr:uid="{00000000-0005-0000-0000-00008B7F0000}"/>
    <cellStyle name="Título 2 2 2 3 3" xfId="32965" xr:uid="{00000000-0005-0000-0000-00008C7F0000}"/>
    <cellStyle name="Título 2 2 2 3 4" xfId="32966" xr:uid="{00000000-0005-0000-0000-00008D7F0000}"/>
    <cellStyle name="Título 2 2 2 4" xfId="9730" xr:uid="{00000000-0005-0000-0000-00008E7F0000}"/>
    <cellStyle name="Título 2 2 2 4 2" xfId="32967" xr:uid="{00000000-0005-0000-0000-00008F7F0000}"/>
    <cellStyle name="Título 2 2 2 4 2 2" xfId="32968" xr:uid="{00000000-0005-0000-0000-0000907F0000}"/>
    <cellStyle name="Título 2 2 2 4 3" xfId="32969" xr:uid="{00000000-0005-0000-0000-0000917F0000}"/>
    <cellStyle name="Título 2 2 2 4 4" xfId="32970" xr:uid="{00000000-0005-0000-0000-0000927F0000}"/>
    <cellStyle name="Título 2 2 2 5" xfId="32971" xr:uid="{00000000-0005-0000-0000-0000937F0000}"/>
    <cellStyle name="Título 2 2 2 5 2" xfId="32972" xr:uid="{00000000-0005-0000-0000-0000947F0000}"/>
    <cellStyle name="Título 2 2 2 6" xfId="32973" xr:uid="{00000000-0005-0000-0000-0000957F0000}"/>
    <cellStyle name="Título 2 2 2 7" xfId="32974" xr:uid="{00000000-0005-0000-0000-0000967F0000}"/>
    <cellStyle name="Título 2 2 3" xfId="5716" xr:uid="{00000000-0005-0000-0000-0000977F0000}"/>
    <cellStyle name="Título 2 2 3 2" xfId="7954" xr:uid="{00000000-0005-0000-0000-0000987F0000}"/>
    <cellStyle name="Título 2 2 3 2 2" xfId="11493" xr:uid="{00000000-0005-0000-0000-0000997F0000}"/>
    <cellStyle name="Título 2 2 3 2 2 2" xfId="32975" xr:uid="{00000000-0005-0000-0000-00009A7F0000}"/>
    <cellStyle name="Título 2 2 3 2 2 3" xfId="32976" xr:uid="{00000000-0005-0000-0000-00009B7F0000}"/>
    <cellStyle name="Título 2 2 3 2 3" xfId="32977" xr:uid="{00000000-0005-0000-0000-00009C7F0000}"/>
    <cellStyle name="Título 2 2 3 2 4" xfId="32978" xr:uid="{00000000-0005-0000-0000-00009D7F0000}"/>
    <cellStyle name="Título 2 2 3 3" xfId="9732" xr:uid="{00000000-0005-0000-0000-00009E7F0000}"/>
    <cellStyle name="Título 2 2 3 3 2" xfId="32979" xr:uid="{00000000-0005-0000-0000-00009F7F0000}"/>
    <cellStyle name="Título 2 2 3 3 2 2" xfId="32980" xr:uid="{00000000-0005-0000-0000-0000A07F0000}"/>
    <cellStyle name="Título 2 2 3 3 3" xfId="32981" xr:uid="{00000000-0005-0000-0000-0000A17F0000}"/>
    <cellStyle name="Título 2 2 3 3 4" xfId="32982" xr:uid="{00000000-0005-0000-0000-0000A27F0000}"/>
    <cellStyle name="Título 2 2 3 4" xfId="32983" xr:uid="{00000000-0005-0000-0000-0000A37F0000}"/>
    <cellStyle name="Título 2 2 3 4 2" xfId="32984" xr:uid="{00000000-0005-0000-0000-0000A47F0000}"/>
    <cellStyle name="Título 2 2 3 5" xfId="32985" xr:uid="{00000000-0005-0000-0000-0000A57F0000}"/>
    <cellStyle name="Título 2 2 3 6" xfId="32986" xr:uid="{00000000-0005-0000-0000-0000A67F0000}"/>
    <cellStyle name="Título 2 2 4" xfId="5717" xr:uid="{00000000-0005-0000-0000-0000A77F0000}"/>
    <cellStyle name="Título 2 2 4 2" xfId="7955" xr:uid="{00000000-0005-0000-0000-0000A87F0000}"/>
    <cellStyle name="Título 2 2 4 2 2" xfId="11494" xr:uid="{00000000-0005-0000-0000-0000A97F0000}"/>
    <cellStyle name="Título 2 2 4 2 2 2" xfId="32987" xr:uid="{00000000-0005-0000-0000-0000AA7F0000}"/>
    <cellStyle name="Título 2 2 4 2 2 3" xfId="32988" xr:uid="{00000000-0005-0000-0000-0000AB7F0000}"/>
    <cellStyle name="Título 2 2 4 2 3" xfId="32989" xr:uid="{00000000-0005-0000-0000-0000AC7F0000}"/>
    <cellStyle name="Título 2 2 4 2 4" xfId="32990" xr:uid="{00000000-0005-0000-0000-0000AD7F0000}"/>
    <cellStyle name="Título 2 2 4 3" xfId="9733" xr:uid="{00000000-0005-0000-0000-0000AE7F0000}"/>
    <cellStyle name="Título 2 2 4 3 2" xfId="32991" xr:uid="{00000000-0005-0000-0000-0000AF7F0000}"/>
    <cellStyle name="Título 2 2 4 3 2 2" xfId="32992" xr:uid="{00000000-0005-0000-0000-0000B07F0000}"/>
    <cellStyle name="Título 2 2 4 3 3" xfId="32993" xr:uid="{00000000-0005-0000-0000-0000B17F0000}"/>
    <cellStyle name="Título 2 2 4 3 4" xfId="32994" xr:uid="{00000000-0005-0000-0000-0000B27F0000}"/>
    <cellStyle name="Título 2 2 4 4" xfId="32995" xr:uid="{00000000-0005-0000-0000-0000B37F0000}"/>
    <cellStyle name="Título 2 2 4 4 2" xfId="32996" xr:uid="{00000000-0005-0000-0000-0000B47F0000}"/>
    <cellStyle name="Título 2 2 4 5" xfId="32997" xr:uid="{00000000-0005-0000-0000-0000B57F0000}"/>
    <cellStyle name="Título 2 2 4 6" xfId="32998" xr:uid="{00000000-0005-0000-0000-0000B67F0000}"/>
    <cellStyle name="Título 2 3" xfId="5718" xr:uid="{00000000-0005-0000-0000-0000B77F0000}"/>
    <cellStyle name="Título 2 3 1" xfId="32999" xr:uid="{00000000-0005-0000-0000-0000B87F0000}"/>
    <cellStyle name="Título 2 3 2" xfId="5719" xr:uid="{00000000-0005-0000-0000-0000B97F0000}"/>
    <cellStyle name="Título 2 3 2 2" xfId="7957" xr:uid="{00000000-0005-0000-0000-0000BA7F0000}"/>
    <cellStyle name="Título 2 3 2 2 2" xfId="11496" xr:uid="{00000000-0005-0000-0000-0000BB7F0000}"/>
    <cellStyle name="Título 2 3 2 2 2 2" xfId="33000" xr:uid="{00000000-0005-0000-0000-0000BC7F0000}"/>
    <cellStyle name="Título 2 3 2 2 2 3" xfId="33001" xr:uid="{00000000-0005-0000-0000-0000BD7F0000}"/>
    <cellStyle name="Título 2 3 2 2 3" xfId="33002" xr:uid="{00000000-0005-0000-0000-0000BE7F0000}"/>
    <cellStyle name="Título 2 3 2 2 4" xfId="33003" xr:uid="{00000000-0005-0000-0000-0000BF7F0000}"/>
    <cellStyle name="Título 2 3 2 3" xfId="9735" xr:uid="{00000000-0005-0000-0000-0000C07F0000}"/>
    <cellStyle name="Título 2 3 2 3 2" xfId="33004" xr:uid="{00000000-0005-0000-0000-0000C17F0000}"/>
    <cellStyle name="Título 2 3 2 3 2 2" xfId="33005" xr:uid="{00000000-0005-0000-0000-0000C27F0000}"/>
    <cellStyle name="Título 2 3 2 3 3" xfId="33006" xr:uid="{00000000-0005-0000-0000-0000C37F0000}"/>
    <cellStyle name="Título 2 3 2 3 4" xfId="33007" xr:uid="{00000000-0005-0000-0000-0000C47F0000}"/>
    <cellStyle name="Título 2 3 2 4" xfId="33008" xr:uid="{00000000-0005-0000-0000-0000C57F0000}"/>
    <cellStyle name="Título 2 3 2 4 2" xfId="33009" xr:uid="{00000000-0005-0000-0000-0000C67F0000}"/>
    <cellStyle name="Título 2 3 2 5" xfId="33010" xr:uid="{00000000-0005-0000-0000-0000C77F0000}"/>
    <cellStyle name="Título 2 3 2 6" xfId="33011" xr:uid="{00000000-0005-0000-0000-0000C87F0000}"/>
    <cellStyle name="Título 2 3 3" xfId="5720" xr:uid="{00000000-0005-0000-0000-0000C97F0000}"/>
    <cellStyle name="Título 2 3 3 2" xfId="7958" xr:uid="{00000000-0005-0000-0000-0000CA7F0000}"/>
    <cellStyle name="Título 2 3 3 2 2" xfId="11497" xr:uid="{00000000-0005-0000-0000-0000CB7F0000}"/>
    <cellStyle name="Título 2 3 3 2 2 2" xfId="33012" xr:uid="{00000000-0005-0000-0000-0000CC7F0000}"/>
    <cellStyle name="Título 2 3 3 2 2 3" xfId="33013" xr:uid="{00000000-0005-0000-0000-0000CD7F0000}"/>
    <cellStyle name="Título 2 3 3 2 3" xfId="33014" xr:uid="{00000000-0005-0000-0000-0000CE7F0000}"/>
    <cellStyle name="Título 2 3 3 2 4" xfId="33015" xr:uid="{00000000-0005-0000-0000-0000CF7F0000}"/>
    <cellStyle name="Título 2 3 3 3" xfId="9736" xr:uid="{00000000-0005-0000-0000-0000D07F0000}"/>
    <cellStyle name="Título 2 3 3 3 2" xfId="33016" xr:uid="{00000000-0005-0000-0000-0000D17F0000}"/>
    <cellStyle name="Título 2 3 3 3 2 2" xfId="33017" xr:uid="{00000000-0005-0000-0000-0000D27F0000}"/>
    <cellStyle name="Título 2 3 3 3 3" xfId="33018" xr:uid="{00000000-0005-0000-0000-0000D37F0000}"/>
    <cellStyle name="Título 2 3 3 3 4" xfId="33019" xr:uid="{00000000-0005-0000-0000-0000D47F0000}"/>
    <cellStyle name="Título 2 3 3 4" xfId="33020" xr:uid="{00000000-0005-0000-0000-0000D57F0000}"/>
    <cellStyle name="Título 2 3 3 4 2" xfId="33021" xr:uid="{00000000-0005-0000-0000-0000D67F0000}"/>
    <cellStyle name="Título 2 3 3 5" xfId="33022" xr:uid="{00000000-0005-0000-0000-0000D77F0000}"/>
    <cellStyle name="Título 2 3 3 6" xfId="33023" xr:uid="{00000000-0005-0000-0000-0000D87F0000}"/>
    <cellStyle name="Título 2 3 4" xfId="7956" xr:uid="{00000000-0005-0000-0000-0000D97F0000}"/>
    <cellStyle name="Título 2 3 4 2" xfId="11495" xr:uid="{00000000-0005-0000-0000-0000DA7F0000}"/>
    <cellStyle name="Título 2 3 4 2 2" xfId="33024" xr:uid="{00000000-0005-0000-0000-0000DB7F0000}"/>
    <cellStyle name="Título 2 3 4 2 3" xfId="33025" xr:uid="{00000000-0005-0000-0000-0000DC7F0000}"/>
    <cellStyle name="Título 2 3 4 3" xfId="33026" xr:uid="{00000000-0005-0000-0000-0000DD7F0000}"/>
    <cellStyle name="Título 2 3 4 4" xfId="33027" xr:uid="{00000000-0005-0000-0000-0000DE7F0000}"/>
    <cellStyle name="Título 2 3 5" xfId="9734" xr:uid="{00000000-0005-0000-0000-0000DF7F0000}"/>
    <cellStyle name="Título 2 3 5 2" xfId="33028" xr:uid="{00000000-0005-0000-0000-0000E07F0000}"/>
    <cellStyle name="Título 2 3 5 2 2" xfId="33029" xr:uid="{00000000-0005-0000-0000-0000E17F0000}"/>
    <cellStyle name="Título 2 3 5 3" xfId="33030" xr:uid="{00000000-0005-0000-0000-0000E27F0000}"/>
    <cellStyle name="Título 2 3 5 4" xfId="33031" xr:uid="{00000000-0005-0000-0000-0000E37F0000}"/>
    <cellStyle name="Título 2 3 6" xfId="33032" xr:uid="{00000000-0005-0000-0000-0000E47F0000}"/>
    <cellStyle name="Título 2 3 6 2" xfId="33033" xr:uid="{00000000-0005-0000-0000-0000E57F0000}"/>
    <cellStyle name="Título 2 3 7" xfId="33034" xr:uid="{00000000-0005-0000-0000-0000E67F0000}"/>
    <cellStyle name="Título 2 3 8" xfId="33035" xr:uid="{00000000-0005-0000-0000-0000E77F0000}"/>
    <cellStyle name="Título 2 4" xfId="5721" xr:uid="{00000000-0005-0000-0000-0000E87F0000}"/>
    <cellStyle name="Título 2 4 1" xfId="33036" xr:uid="{00000000-0005-0000-0000-0000E97F0000}"/>
    <cellStyle name="Título 2 4 2" xfId="7959" xr:uid="{00000000-0005-0000-0000-0000EA7F0000}"/>
    <cellStyle name="Título 2 4 2 2" xfId="11498" xr:uid="{00000000-0005-0000-0000-0000EB7F0000}"/>
    <cellStyle name="Título 2 4 2 2 2" xfId="33037" xr:uid="{00000000-0005-0000-0000-0000EC7F0000}"/>
    <cellStyle name="Título 2 4 2 2 3" xfId="33038" xr:uid="{00000000-0005-0000-0000-0000ED7F0000}"/>
    <cellStyle name="Título 2 4 2 3" xfId="33039" xr:uid="{00000000-0005-0000-0000-0000EE7F0000}"/>
    <cellStyle name="Título 2 4 2 4" xfId="33040" xr:uid="{00000000-0005-0000-0000-0000EF7F0000}"/>
    <cellStyle name="Título 2 4 3" xfId="9737" xr:uid="{00000000-0005-0000-0000-0000F07F0000}"/>
    <cellStyle name="Título 2 4 3 2" xfId="33041" xr:uid="{00000000-0005-0000-0000-0000F17F0000}"/>
    <cellStyle name="Título 2 4 3 2 2" xfId="33042" xr:uid="{00000000-0005-0000-0000-0000F27F0000}"/>
    <cellStyle name="Título 2 4 3 3" xfId="33043" xr:uid="{00000000-0005-0000-0000-0000F37F0000}"/>
    <cellStyle name="Título 2 4 3 4" xfId="33044" xr:uid="{00000000-0005-0000-0000-0000F47F0000}"/>
    <cellStyle name="Título 2 4 4" xfId="33045" xr:uid="{00000000-0005-0000-0000-0000F57F0000}"/>
    <cellStyle name="Título 2 4 4 2" xfId="33046" xr:uid="{00000000-0005-0000-0000-0000F67F0000}"/>
    <cellStyle name="Título 2 4 5" xfId="33047" xr:uid="{00000000-0005-0000-0000-0000F77F0000}"/>
    <cellStyle name="Título 2 4 6" xfId="33048" xr:uid="{00000000-0005-0000-0000-0000F87F0000}"/>
    <cellStyle name="Título 2 5" xfId="5722" xr:uid="{00000000-0005-0000-0000-0000F97F0000}"/>
    <cellStyle name="Título 2 5 1" xfId="33049" xr:uid="{00000000-0005-0000-0000-0000FA7F0000}"/>
    <cellStyle name="Título 2 5 2" xfId="7960" xr:uid="{00000000-0005-0000-0000-0000FB7F0000}"/>
    <cellStyle name="Título 2 5 2 2" xfId="11499" xr:uid="{00000000-0005-0000-0000-0000FC7F0000}"/>
    <cellStyle name="Título 2 5 2 2 2" xfId="33050" xr:uid="{00000000-0005-0000-0000-0000FD7F0000}"/>
    <cellStyle name="Título 2 5 2 2 3" xfId="33051" xr:uid="{00000000-0005-0000-0000-0000FE7F0000}"/>
    <cellStyle name="Título 2 5 2 3" xfId="33052" xr:uid="{00000000-0005-0000-0000-0000FF7F0000}"/>
    <cellStyle name="Título 2 5 2 4" xfId="33053" xr:uid="{00000000-0005-0000-0000-000000800000}"/>
    <cellStyle name="Título 2 5 3" xfId="9738" xr:uid="{00000000-0005-0000-0000-000001800000}"/>
    <cellStyle name="Título 2 5 3 2" xfId="33054" xr:uid="{00000000-0005-0000-0000-000002800000}"/>
    <cellStyle name="Título 2 5 3 2 2" xfId="33055" xr:uid="{00000000-0005-0000-0000-000003800000}"/>
    <cellStyle name="Título 2 5 3 3" xfId="33056" xr:uid="{00000000-0005-0000-0000-000004800000}"/>
    <cellStyle name="Título 2 5 3 4" xfId="33057" xr:uid="{00000000-0005-0000-0000-000005800000}"/>
    <cellStyle name="Título 2 5 4" xfId="33058" xr:uid="{00000000-0005-0000-0000-000006800000}"/>
    <cellStyle name="Título 2 5 4 2" xfId="33059" xr:uid="{00000000-0005-0000-0000-000007800000}"/>
    <cellStyle name="Título 2 5 5" xfId="33060" xr:uid="{00000000-0005-0000-0000-000008800000}"/>
    <cellStyle name="Título 2 5 6" xfId="33061" xr:uid="{00000000-0005-0000-0000-000009800000}"/>
    <cellStyle name="Título 2 6" xfId="5723" xr:uid="{00000000-0005-0000-0000-00000A800000}"/>
    <cellStyle name="Título 2 6 1" xfId="33062" xr:uid="{00000000-0005-0000-0000-00000B800000}"/>
    <cellStyle name="Título 2 6 2" xfId="7961" xr:uid="{00000000-0005-0000-0000-00000C800000}"/>
    <cellStyle name="Título 2 6 2 2" xfId="11500" xr:uid="{00000000-0005-0000-0000-00000D800000}"/>
    <cellStyle name="Título 2 6 2 2 2" xfId="33063" xr:uid="{00000000-0005-0000-0000-00000E800000}"/>
    <cellStyle name="Título 2 6 2 2 3" xfId="33064" xr:uid="{00000000-0005-0000-0000-00000F800000}"/>
    <cellStyle name="Título 2 6 2 3" xfId="33065" xr:uid="{00000000-0005-0000-0000-000010800000}"/>
    <cellStyle name="Título 2 6 2 4" xfId="33066" xr:uid="{00000000-0005-0000-0000-000011800000}"/>
    <cellStyle name="Título 2 6 3" xfId="9739" xr:uid="{00000000-0005-0000-0000-000012800000}"/>
    <cellStyle name="Título 2 6 3 2" xfId="33067" xr:uid="{00000000-0005-0000-0000-000013800000}"/>
    <cellStyle name="Título 2 6 3 2 2" xfId="33068" xr:uid="{00000000-0005-0000-0000-000014800000}"/>
    <cellStyle name="Título 2 6 3 3" xfId="33069" xr:uid="{00000000-0005-0000-0000-000015800000}"/>
    <cellStyle name="Título 2 6 3 4" xfId="33070" xr:uid="{00000000-0005-0000-0000-000016800000}"/>
    <cellStyle name="Título 2 6 4" xfId="33071" xr:uid="{00000000-0005-0000-0000-000017800000}"/>
    <cellStyle name="Título 2 6 4 2" xfId="33072" xr:uid="{00000000-0005-0000-0000-000018800000}"/>
    <cellStyle name="Título 2 6 5" xfId="33073" xr:uid="{00000000-0005-0000-0000-000019800000}"/>
    <cellStyle name="Título 2 6 6" xfId="33074" xr:uid="{00000000-0005-0000-0000-00001A800000}"/>
    <cellStyle name="Título 2 7" xfId="5724" xr:uid="{00000000-0005-0000-0000-00001B800000}"/>
    <cellStyle name="Título 2 7 1" xfId="33075" xr:uid="{00000000-0005-0000-0000-00001C800000}"/>
    <cellStyle name="Título 2 7 2" xfId="7962" xr:uid="{00000000-0005-0000-0000-00001D800000}"/>
    <cellStyle name="Título 2 7 2 2" xfId="11501" xr:uid="{00000000-0005-0000-0000-00001E800000}"/>
    <cellStyle name="Título 2 7 2 2 2" xfId="33076" xr:uid="{00000000-0005-0000-0000-00001F800000}"/>
    <cellStyle name="Título 2 7 2 2 3" xfId="33077" xr:uid="{00000000-0005-0000-0000-000020800000}"/>
    <cellStyle name="Título 2 7 2 3" xfId="33078" xr:uid="{00000000-0005-0000-0000-000021800000}"/>
    <cellStyle name="Título 2 7 2 4" xfId="33079" xr:uid="{00000000-0005-0000-0000-000022800000}"/>
    <cellStyle name="Título 2 7 3" xfId="9740" xr:uid="{00000000-0005-0000-0000-000023800000}"/>
    <cellStyle name="Título 2 7 3 2" xfId="33080" xr:uid="{00000000-0005-0000-0000-000024800000}"/>
    <cellStyle name="Título 2 7 3 2 2" xfId="33081" xr:uid="{00000000-0005-0000-0000-000025800000}"/>
    <cellStyle name="Título 2 7 3 3" xfId="33082" xr:uid="{00000000-0005-0000-0000-000026800000}"/>
    <cellStyle name="Título 2 7 3 4" xfId="33083" xr:uid="{00000000-0005-0000-0000-000027800000}"/>
    <cellStyle name="Título 2 7 4" xfId="33084" xr:uid="{00000000-0005-0000-0000-000028800000}"/>
    <cellStyle name="Título 2 7 4 2" xfId="33085" xr:uid="{00000000-0005-0000-0000-000029800000}"/>
    <cellStyle name="Título 2 7 5" xfId="33086" xr:uid="{00000000-0005-0000-0000-00002A800000}"/>
    <cellStyle name="Título 2 7 6" xfId="33087" xr:uid="{00000000-0005-0000-0000-00002B800000}"/>
    <cellStyle name="Título 2 8" xfId="5725" xr:uid="{00000000-0005-0000-0000-00002C800000}"/>
    <cellStyle name="Título 2 8 1" xfId="33088" xr:uid="{00000000-0005-0000-0000-00002D800000}"/>
    <cellStyle name="Título 2 8 2" xfId="7963" xr:uid="{00000000-0005-0000-0000-00002E800000}"/>
    <cellStyle name="Título 2 8 2 2" xfId="11502" xr:uid="{00000000-0005-0000-0000-00002F800000}"/>
    <cellStyle name="Título 2 8 2 2 2" xfId="33089" xr:uid="{00000000-0005-0000-0000-000030800000}"/>
    <cellStyle name="Título 2 8 2 2 3" xfId="33090" xr:uid="{00000000-0005-0000-0000-000031800000}"/>
    <cellStyle name="Título 2 8 2 3" xfId="33091" xr:uid="{00000000-0005-0000-0000-000032800000}"/>
    <cellStyle name="Título 2 8 2 4" xfId="33092" xr:uid="{00000000-0005-0000-0000-000033800000}"/>
    <cellStyle name="Título 2 8 3" xfId="9741" xr:uid="{00000000-0005-0000-0000-000034800000}"/>
    <cellStyle name="Título 2 8 3 2" xfId="33093" xr:uid="{00000000-0005-0000-0000-000035800000}"/>
    <cellStyle name="Título 2 8 3 2 2" xfId="33094" xr:uid="{00000000-0005-0000-0000-000036800000}"/>
    <cellStyle name="Título 2 8 3 3" xfId="33095" xr:uid="{00000000-0005-0000-0000-000037800000}"/>
    <cellStyle name="Título 2 8 3 4" xfId="33096" xr:uid="{00000000-0005-0000-0000-000038800000}"/>
    <cellStyle name="Título 2 8 4" xfId="33097" xr:uid="{00000000-0005-0000-0000-000039800000}"/>
    <cellStyle name="Título 2 8 4 2" xfId="33098" xr:uid="{00000000-0005-0000-0000-00003A800000}"/>
    <cellStyle name="Título 2 8 5" xfId="33099" xr:uid="{00000000-0005-0000-0000-00003B800000}"/>
    <cellStyle name="Título 2 8 6" xfId="33100" xr:uid="{00000000-0005-0000-0000-00003C800000}"/>
    <cellStyle name="Título 2 9" xfId="6299" xr:uid="{00000000-0005-0000-0000-00003D800000}"/>
    <cellStyle name="Título 2 9 1" xfId="33101" xr:uid="{00000000-0005-0000-0000-00003E800000}"/>
    <cellStyle name="Título 3 1" xfId="6300" xr:uid="{00000000-0005-0000-0000-00003F800000}"/>
    <cellStyle name="Título 3 10" xfId="6301" xr:uid="{00000000-0005-0000-0000-000040800000}"/>
    <cellStyle name="Título 3 10 1" xfId="33102" xr:uid="{00000000-0005-0000-0000-000041800000}"/>
    <cellStyle name="Título 3 11" xfId="33103" xr:uid="{00000000-0005-0000-0000-000042800000}"/>
    <cellStyle name="Título 3 12" xfId="33104" xr:uid="{00000000-0005-0000-0000-000043800000}"/>
    <cellStyle name="Título 3 13" xfId="33105" xr:uid="{00000000-0005-0000-0000-000044800000}"/>
    <cellStyle name="Título 3 2" xfId="5726" xr:uid="{00000000-0005-0000-0000-000045800000}"/>
    <cellStyle name="Título 3 2 1" xfId="33106" xr:uid="{00000000-0005-0000-0000-000046800000}"/>
    <cellStyle name="Título 3 2 2" xfId="5727" xr:uid="{00000000-0005-0000-0000-000047800000}"/>
    <cellStyle name="Título 3 2 2 2" xfId="5728" xr:uid="{00000000-0005-0000-0000-000048800000}"/>
    <cellStyle name="Título 3 2 2 2 2" xfId="7965" xr:uid="{00000000-0005-0000-0000-000049800000}"/>
    <cellStyle name="Título 3 2 2 2 2 2" xfId="11504" xr:uid="{00000000-0005-0000-0000-00004A800000}"/>
    <cellStyle name="Título 3 2 2 2 2 2 2" xfId="33107" xr:uid="{00000000-0005-0000-0000-00004B800000}"/>
    <cellStyle name="Título 3 2 2 2 2 2 3" xfId="33108" xr:uid="{00000000-0005-0000-0000-00004C800000}"/>
    <cellStyle name="Título 3 2 2 2 2 3" xfId="33109" xr:uid="{00000000-0005-0000-0000-00004D800000}"/>
    <cellStyle name="Título 3 2 2 2 2 4" xfId="33110" xr:uid="{00000000-0005-0000-0000-00004E800000}"/>
    <cellStyle name="Título 3 2 2 2 3" xfId="9743" xr:uid="{00000000-0005-0000-0000-00004F800000}"/>
    <cellStyle name="Título 3 2 2 2 3 2" xfId="33111" xr:uid="{00000000-0005-0000-0000-000050800000}"/>
    <cellStyle name="Título 3 2 2 2 3 2 2" xfId="33112" xr:uid="{00000000-0005-0000-0000-000051800000}"/>
    <cellStyle name="Título 3 2 2 2 3 3" xfId="33113" xr:uid="{00000000-0005-0000-0000-000052800000}"/>
    <cellStyle name="Título 3 2 2 2 3 4" xfId="33114" xr:uid="{00000000-0005-0000-0000-000053800000}"/>
    <cellStyle name="Título 3 2 2 2 4" xfId="33115" xr:uid="{00000000-0005-0000-0000-000054800000}"/>
    <cellStyle name="Título 3 2 2 2 4 2" xfId="33116" xr:uid="{00000000-0005-0000-0000-000055800000}"/>
    <cellStyle name="Título 3 2 2 2 5" xfId="33117" xr:uid="{00000000-0005-0000-0000-000056800000}"/>
    <cellStyle name="Título 3 2 2 2 6" xfId="33118" xr:uid="{00000000-0005-0000-0000-000057800000}"/>
    <cellStyle name="Título 3 2 2 3" xfId="7964" xr:uid="{00000000-0005-0000-0000-000058800000}"/>
    <cellStyle name="Título 3 2 2 3 2" xfId="11503" xr:uid="{00000000-0005-0000-0000-000059800000}"/>
    <cellStyle name="Título 3 2 2 3 2 2" xfId="33119" xr:uid="{00000000-0005-0000-0000-00005A800000}"/>
    <cellStyle name="Título 3 2 2 3 2 3" xfId="33120" xr:uid="{00000000-0005-0000-0000-00005B800000}"/>
    <cellStyle name="Título 3 2 2 3 3" xfId="33121" xr:uid="{00000000-0005-0000-0000-00005C800000}"/>
    <cellStyle name="Título 3 2 2 3 4" xfId="33122" xr:uid="{00000000-0005-0000-0000-00005D800000}"/>
    <cellStyle name="Título 3 2 2 4" xfId="9742" xr:uid="{00000000-0005-0000-0000-00005E800000}"/>
    <cellStyle name="Título 3 2 2 4 2" xfId="33123" xr:uid="{00000000-0005-0000-0000-00005F800000}"/>
    <cellStyle name="Título 3 2 2 4 2 2" xfId="33124" xr:uid="{00000000-0005-0000-0000-000060800000}"/>
    <cellStyle name="Título 3 2 2 4 3" xfId="33125" xr:uid="{00000000-0005-0000-0000-000061800000}"/>
    <cellStyle name="Título 3 2 2 4 4" xfId="33126" xr:uid="{00000000-0005-0000-0000-000062800000}"/>
    <cellStyle name="Título 3 2 2 5" xfId="33127" xr:uid="{00000000-0005-0000-0000-000063800000}"/>
    <cellStyle name="Título 3 2 2 5 2" xfId="33128" xr:uid="{00000000-0005-0000-0000-000064800000}"/>
    <cellStyle name="Título 3 2 2 6" xfId="33129" xr:uid="{00000000-0005-0000-0000-000065800000}"/>
    <cellStyle name="Título 3 2 2 7" xfId="33130" xr:uid="{00000000-0005-0000-0000-000066800000}"/>
    <cellStyle name="Título 3 2 3" xfId="5729" xr:uid="{00000000-0005-0000-0000-000067800000}"/>
    <cellStyle name="Título 3 2 3 2" xfId="7966" xr:uid="{00000000-0005-0000-0000-000068800000}"/>
    <cellStyle name="Título 3 2 3 2 2" xfId="11505" xr:uid="{00000000-0005-0000-0000-000069800000}"/>
    <cellStyle name="Título 3 2 3 2 2 2" xfId="33131" xr:uid="{00000000-0005-0000-0000-00006A800000}"/>
    <cellStyle name="Título 3 2 3 2 2 3" xfId="33132" xr:uid="{00000000-0005-0000-0000-00006B800000}"/>
    <cellStyle name="Título 3 2 3 2 3" xfId="33133" xr:uid="{00000000-0005-0000-0000-00006C800000}"/>
    <cellStyle name="Título 3 2 3 2 4" xfId="33134" xr:uid="{00000000-0005-0000-0000-00006D800000}"/>
    <cellStyle name="Título 3 2 3 3" xfId="9744" xr:uid="{00000000-0005-0000-0000-00006E800000}"/>
    <cellStyle name="Título 3 2 3 3 2" xfId="33135" xr:uid="{00000000-0005-0000-0000-00006F800000}"/>
    <cellStyle name="Título 3 2 3 3 2 2" xfId="33136" xr:uid="{00000000-0005-0000-0000-000070800000}"/>
    <cellStyle name="Título 3 2 3 3 3" xfId="33137" xr:uid="{00000000-0005-0000-0000-000071800000}"/>
    <cellStyle name="Título 3 2 3 3 4" xfId="33138" xr:uid="{00000000-0005-0000-0000-000072800000}"/>
    <cellStyle name="Título 3 2 3 4" xfId="33139" xr:uid="{00000000-0005-0000-0000-000073800000}"/>
    <cellStyle name="Título 3 2 3 4 2" xfId="33140" xr:uid="{00000000-0005-0000-0000-000074800000}"/>
    <cellStyle name="Título 3 2 3 5" xfId="33141" xr:uid="{00000000-0005-0000-0000-000075800000}"/>
    <cellStyle name="Título 3 2 3 6" xfId="33142" xr:uid="{00000000-0005-0000-0000-000076800000}"/>
    <cellStyle name="Título 3 2 4" xfId="5730" xr:uid="{00000000-0005-0000-0000-000077800000}"/>
    <cellStyle name="Título 3 2 4 2" xfId="7967" xr:uid="{00000000-0005-0000-0000-000078800000}"/>
    <cellStyle name="Título 3 2 4 2 2" xfId="11506" xr:uid="{00000000-0005-0000-0000-000079800000}"/>
    <cellStyle name="Título 3 2 4 2 2 2" xfId="33143" xr:uid="{00000000-0005-0000-0000-00007A800000}"/>
    <cellStyle name="Título 3 2 4 2 2 3" xfId="33144" xr:uid="{00000000-0005-0000-0000-00007B800000}"/>
    <cellStyle name="Título 3 2 4 2 3" xfId="33145" xr:uid="{00000000-0005-0000-0000-00007C800000}"/>
    <cellStyle name="Título 3 2 4 2 4" xfId="33146" xr:uid="{00000000-0005-0000-0000-00007D800000}"/>
    <cellStyle name="Título 3 2 4 3" xfId="9745" xr:uid="{00000000-0005-0000-0000-00007E800000}"/>
    <cellStyle name="Título 3 2 4 3 2" xfId="33147" xr:uid="{00000000-0005-0000-0000-00007F800000}"/>
    <cellStyle name="Título 3 2 4 3 2 2" xfId="33148" xr:uid="{00000000-0005-0000-0000-000080800000}"/>
    <cellStyle name="Título 3 2 4 3 3" xfId="33149" xr:uid="{00000000-0005-0000-0000-000081800000}"/>
    <cellStyle name="Título 3 2 4 3 4" xfId="33150" xr:uid="{00000000-0005-0000-0000-000082800000}"/>
    <cellStyle name="Título 3 2 4 4" xfId="33151" xr:uid="{00000000-0005-0000-0000-000083800000}"/>
    <cellStyle name="Título 3 2 4 4 2" xfId="33152" xr:uid="{00000000-0005-0000-0000-000084800000}"/>
    <cellStyle name="Título 3 2 4 5" xfId="33153" xr:uid="{00000000-0005-0000-0000-000085800000}"/>
    <cellStyle name="Título 3 2 4 6" xfId="33154" xr:uid="{00000000-0005-0000-0000-000086800000}"/>
    <cellStyle name="Título 3 3" xfId="5731" xr:uid="{00000000-0005-0000-0000-000087800000}"/>
    <cellStyle name="Título 3 3 1" xfId="33155" xr:uid="{00000000-0005-0000-0000-000088800000}"/>
    <cellStyle name="Título 3 3 2" xfId="5732" xr:uid="{00000000-0005-0000-0000-000089800000}"/>
    <cellStyle name="Título 3 3 2 2" xfId="7969" xr:uid="{00000000-0005-0000-0000-00008A800000}"/>
    <cellStyle name="Título 3 3 2 2 2" xfId="11508" xr:uid="{00000000-0005-0000-0000-00008B800000}"/>
    <cellStyle name="Título 3 3 2 2 2 2" xfId="33156" xr:uid="{00000000-0005-0000-0000-00008C800000}"/>
    <cellStyle name="Título 3 3 2 2 2 3" xfId="33157" xr:uid="{00000000-0005-0000-0000-00008D800000}"/>
    <cellStyle name="Título 3 3 2 2 3" xfId="33158" xr:uid="{00000000-0005-0000-0000-00008E800000}"/>
    <cellStyle name="Título 3 3 2 2 4" xfId="33159" xr:uid="{00000000-0005-0000-0000-00008F800000}"/>
    <cellStyle name="Título 3 3 2 3" xfId="9747" xr:uid="{00000000-0005-0000-0000-000090800000}"/>
    <cellStyle name="Título 3 3 2 3 2" xfId="33160" xr:uid="{00000000-0005-0000-0000-000091800000}"/>
    <cellStyle name="Título 3 3 2 3 2 2" xfId="33161" xr:uid="{00000000-0005-0000-0000-000092800000}"/>
    <cellStyle name="Título 3 3 2 3 3" xfId="33162" xr:uid="{00000000-0005-0000-0000-000093800000}"/>
    <cellStyle name="Título 3 3 2 3 4" xfId="33163" xr:uid="{00000000-0005-0000-0000-000094800000}"/>
    <cellStyle name="Título 3 3 2 4" xfId="33164" xr:uid="{00000000-0005-0000-0000-000095800000}"/>
    <cellStyle name="Título 3 3 2 4 2" xfId="33165" xr:uid="{00000000-0005-0000-0000-000096800000}"/>
    <cellStyle name="Título 3 3 2 5" xfId="33166" xr:uid="{00000000-0005-0000-0000-000097800000}"/>
    <cellStyle name="Título 3 3 2 6" xfId="33167" xr:uid="{00000000-0005-0000-0000-000098800000}"/>
    <cellStyle name="Título 3 3 3" xfId="5733" xr:uid="{00000000-0005-0000-0000-000099800000}"/>
    <cellStyle name="Título 3 3 3 2" xfId="7970" xr:uid="{00000000-0005-0000-0000-00009A800000}"/>
    <cellStyle name="Título 3 3 3 2 2" xfId="11509" xr:uid="{00000000-0005-0000-0000-00009B800000}"/>
    <cellStyle name="Título 3 3 3 2 2 2" xfId="33168" xr:uid="{00000000-0005-0000-0000-00009C800000}"/>
    <cellStyle name="Título 3 3 3 2 2 3" xfId="33169" xr:uid="{00000000-0005-0000-0000-00009D800000}"/>
    <cellStyle name="Título 3 3 3 2 3" xfId="33170" xr:uid="{00000000-0005-0000-0000-00009E800000}"/>
    <cellStyle name="Título 3 3 3 2 4" xfId="33171" xr:uid="{00000000-0005-0000-0000-00009F800000}"/>
    <cellStyle name="Título 3 3 3 3" xfId="9748" xr:uid="{00000000-0005-0000-0000-0000A0800000}"/>
    <cellStyle name="Título 3 3 3 3 2" xfId="33172" xr:uid="{00000000-0005-0000-0000-0000A1800000}"/>
    <cellStyle name="Título 3 3 3 3 2 2" xfId="33173" xr:uid="{00000000-0005-0000-0000-0000A2800000}"/>
    <cellStyle name="Título 3 3 3 3 3" xfId="33174" xr:uid="{00000000-0005-0000-0000-0000A3800000}"/>
    <cellStyle name="Título 3 3 3 3 4" xfId="33175" xr:uid="{00000000-0005-0000-0000-0000A4800000}"/>
    <cellStyle name="Título 3 3 3 4" xfId="33176" xr:uid="{00000000-0005-0000-0000-0000A5800000}"/>
    <cellStyle name="Título 3 3 3 4 2" xfId="33177" xr:uid="{00000000-0005-0000-0000-0000A6800000}"/>
    <cellStyle name="Título 3 3 3 5" xfId="33178" xr:uid="{00000000-0005-0000-0000-0000A7800000}"/>
    <cellStyle name="Título 3 3 3 6" xfId="33179" xr:uid="{00000000-0005-0000-0000-0000A8800000}"/>
    <cellStyle name="Título 3 3 4" xfId="7968" xr:uid="{00000000-0005-0000-0000-0000A9800000}"/>
    <cellStyle name="Título 3 3 4 2" xfId="11507" xr:uid="{00000000-0005-0000-0000-0000AA800000}"/>
    <cellStyle name="Título 3 3 4 2 2" xfId="33180" xr:uid="{00000000-0005-0000-0000-0000AB800000}"/>
    <cellStyle name="Título 3 3 4 2 3" xfId="33181" xr:uid="{00000000-0005-0000-0000-0000AC800000}"/>
    <cellStyle name="Título 3 3 4 3" xfId="33182" xr:uid="{00000000-0005-0000-0000-0000AD800000}"/>
    <cellStyle name="Título 3 3 4 4" xfId="33183" xr:uid="{00000000-0005-0000-0000-0000AE800000}"/>
    <cellStyle name="Título 3 3 5" xfId="9746" xr:uid="{00000000-0005-0000-0000-0000AF800000}"/>
    <cellStyle name="Título 3 3 5 2" xfId="33184" xr:uid="{00000000-0005-0000-0000-0000B0800000}"/>
    <cellStyle name="Título 3 3 5 2 2" xfId="33185" xr:uid="{00000000-0005-0000-0000-0000B1800000}"/>
    <cellStyle name="Título 3 3 5 3" xfId="33186" xr:uid="{00000000-0005-0000-0000-0000B2800000}"/>
    <cellStyle name="Título 3 3 5 4" xfId="33187" xr:uid="{00000000-0005-0000-0000-0000B3800000}"/>
    <cellStyle name="Título 3 3 6" xfId="33188" xr:uid="{00000000-0005-0000-0000-0000B4800000}"/>
    <cellStyle name="Título 3 3 6 2" xfId="33189" xr:uid="{00000000-0005-0000-0000-0000B5800000}"/>
    <cellStyle name="Título 3 3 7" xfId="33190" xr:uid="{00000000-0005-0000-0000-0000B6800000}"/>
    <cellStyle name="Título 3 3 8" xfId="33191" xr:uid="{00000000-0005-0000-0000-0000B7800000}"/>
    <cellStyle name="Título 3 4" xfId="5734" xr:uid="{00000000-0005-0000-0000-0000B8800000}"/>
    <cellStyle name="Título 3 4 1" xfId="33192" xr:uid="{00000000-0005-0000-0000-0000B9800000}"/>
    <cellStyle name="Título 3 4 2" xfId="7971" xr:uid="{00000000-0005-0000-0000-0000BA800000}"/>
    <cellStyle name="Título 3 4 2 2" xfId="11510" xr:uid="{00000000-0005-0000-0000-0000BB800000}"/>
    <cellStyle name="Título 3 4 2 2 2" xfId="33193" xr:uid="{00000000-0005-0000-0000-0000BC800000}"/>
    <cellStyle name="Título 3 4 2 2 3" xfId="33194" xr:uid="{00000000-0005-0000-0000-0000BD800000}"/>
    <cellStyle name="Título 3 4 2 3" xfId="33195" xr:uid="{00000000-0005-0000-0000-0000BE800000}"/>
    <cellStyle name="Título 3 4 2 4" xfId="33196" xr:uid="{00000000-0005-0000-0000-0000BF800000}"/>
    <cellStyle name="Título 3 4 3" xfId="9749" xr:uid="{00000000-0005-0000-0000-0000C0800000}"/>
    <cellStyle name="Título 3 4 3 2" xfId="33197" xr:uid="{00000000-0005-0000-0000-0000C1800000}"/>
    <cellStyle name="Título 3 4 3 2 2" xfId="33198" xr:uid="{00000000-0005-0000-0000-0000C2800000}"/>
    <cellStyle name="Título 3 4 3 3" xfId="33199" xr:uid="{00000000-0005-0000-0000-0000C3800000}"/>
    <cellStyle name="Título 3 4 3 4" xfId="33200" xr:uid="{00000000-0005-0000-0000-0000C4800000}"/>
    <cellStyle name="Título 3 4 4" xfId="33201" xr:uid="{00000000-0005-0000-0000-0000C5800000}"/>
    <cellStyle name="Título 3 4 4 2" xfId="33202" xr:uid="{00000000-0005-0000-0000-0000C6800000}"/>
    <cellStyle name="Título 3 4 5" xfId="33203" xr:uid="{00000000-0005-0000-0000-0000C7800000}"/>
    <cellStyle name="Título 3 4 6" xfId="33204" xr:uid="{00000000-0005-0000-0000-0000C8800000}"/>
    <cellStyle name="Título 3 5" xfId="5735" xr:uid="{00000000-0005-0000-0000-0000C9800000}"/>
    <cellStyle name="Título 3 5 1" xfId="33205" xr:uid="{00000000-0005-0000-0000-0000CA800000}"/>
    <cellStyle name="Título 3 5 2" xfId="7972" xr:uid="{00000000-0005-0000-0000-0000CB800000}"/>
    <cellStyle name="Título 3 5 2 2" xfId="11511" xr:uid="{00000000-0005-0000-0000-0000CC800000}"/>
    <cellStyle name="Título 3 5 2 2 2" xfId="33206" xr:uid="{00000000-0005-0000-0000-0000CD800000}"/>
    <cellStyle name="Título 3 5 2 2 3" xfId="33207" xr:uid="{00000000-0005-0000-0000-0000CE800000}"/>
    <cellStyle name="Título 3 5 2 3" xfId="33208" xr:uid="{00000000-0005-0000-0000-0000CF800000}"/>
    <cellStyle name="Título 3 5 2 4" xfId="33209" xr:uid="{00000000-0005-0000-0000-0000D0800000}"/>
    <cellStyle name="Título 3 5 3" xfId="9750" xr:uid="{00000000-0005-0000-0000-0000D1800000}"/>
    <cellStyle name="Título 3 5 3 2" xfId="33210" xr:uid="{00000000-0005-0000-0000-0000D2800000}"/>
    <cellStyle name="Título 3 5 3 2 2" xfId="33211" xr:uid="{00000000-0005-0000-0000-0000D3800000}"/>
    <cellStyle name="Título 3 5 3 3" xfId="33212" xr:uid="{00000000-0005-0000-0000-0000D4800000}"/>
    <cellStyle name="Título 3 5 3 4" xfId="33213" xr:uid="{00000000-0005-0000-0000-0000D5800000}"/>
    <cellStyle name="Título 3 5 4" xfId="33214" xr:uid="{00000000-0005-0000-0000-0000D6800000}"/>
    <cellStyle name="Título 3 5 4 2" xfId="33215" xr:uid="{00000000-0005-0000-0000-0000D7800000}"/>
    <cellStyle name="Título 3 5 5" xfId="33216" xr:uid="{00000000-0005-0000-0000-0000D8800000}"/>
    <cellStyle name="Título 3 5 6" xfId="33217" xr:uid="{00000000-0005-0000-0000-0000D9800000}"/>
    <cellStyle name="Título 3 6" xfId="5736" xr:uid="{00000000-0005-0000-0000-0000DA800000}"/>
    <cellStyle name="Título 3 6 1" xfId="33218" xr:uid="{00000000-0005-0000-0000-0000DB800000}"/>
    <cellStyle name="Título 3 6 2" xfId="7973" xr:uid="{00000000-0005-0000-0000-0000DC800000}"/>
    <cellStyle name="Título 3 6 2 2" xfId="11512" xr:uid="{00000000-0005-0000-0000-0000DD800000}"/>
    <cellStyle name="Título 3 6 2 2 2" xfId="33219" xr:uid="{00000000-0005-0000-0000-0000DE800000}"/>
    <cellStyle name="Título 3 6 2 2 3" xfId="33220" xr:uid="{00000000-0005-0000-0000-0000DF800000}"/>
    <cellStyle name="Título 3 6 2 3" xfId="33221" xr:uid="{00000000-0005-0000-0000-0000E0800000}"/>
    <cellStyle name="Título 3 6 2 4" xfId="33222" xr:uid="{00000000-0005-0000-0000-0000E1800000}"/>
    <cellStyle name="Título 3 6 3" xfId="9751" xr:uid="{00000000-0005-0000-0000-0000E2800000}"/>
    <cellStyle name="Título 3 6 3 2" xfId="33223" xr:uid="{00000000-0005-0000-0000-0000E3800000}"/>
    <cellStyle name="Título 3 6 3 2 2" xfId="33224" xr:uid="{00000000-0005-0000-0000-0000E4800000}"/>
    <cellStyle name="Título 3 6 3 3" xfId="33225" xr:uid="{00000000-0005-0000-0000-0000E5800000}"/>
    <cellStyle name="Título 3 6 3 4" xfId="33226" xr:uid="{00000000-0005-0000-0000-0000E6800000}"/>
    <cellStyle name="Título 3 6 4" xfId="33227" xr:uid="{00000000-0005-0000-0000-0000E7800000}"/>
    <cellStyle name="Título 3 6 4 2" xfId="33228" xr:uid="{00000000-0005-0000-0000-0000E8800000}"/>
    <cellStyle name="Título 3 6 5" xfId="33229" xr:uid="{00000000-0005-0000-0000-0000E9800000}"/>
    <cellStyle name="Título 3 6 6" xfId="33230" xr:uid="{00000000-0005-0000-0000-0000EA800000}"/>
    <cellStyle name="Título 3 7" xfId="5737" xr:uid="{00000000-0005-0000-0000-0000EB800000}"/>
    <cellStyle name="Título 3 7 1" xfId="33231" xr:uid="{00000000-0005-0000-0000-0000EC800000}"/>
    <cellStyle name="Título 3 7 2" xfId="7974" xr:uid="{00000000-0005-0000-0000-0000ED800000}"/>
    <cellStyle name="Título 3 7 2 2" xfId="11513" xr:uid="{00000000-0005-0000-0000-0000EE800000}"/>
    <cellStyle name="Título 3 7 2 2 2" xfId="33232" xr:uid="{00000000-0005-0000-0000-0000EF800000}"/>
    <cellStyle name="Título 3 7 2 2 3" xfId="33233" xr:uid="{00000000-0005-0000-0000-0000F0800000}"/>
    <cellStyle name="Título 3 7 2 3" xfId="33234" xr:uid="{00000000-0005-0000-0000-0000F1800000}"/>
    <cellStyle name="Título 3 7 2 4" xfId="33235" xr:uid="{00000000-0005-0000-0000-0000F2800000}"/>
    <cellStyle name="Título 3 7 3" xfId="9752" xr:uid="{00000000-0005-0000-0000-0000F3800000}"/>
    <cellStyle name="Título 3 7 3 2" xfId="33236" xr:uid="{00000000-0005-0000-0000-0000F4800000}"/>
    <cellStyle name="Título 3 7 3 2 2" xfId="33237" xr:uid="{00000000-0005-0000-0000-0000F5800000}"/>
    <cellStyle name="Título 3 7 3 3" xfId="33238" xr:uid="{00000000-0005-0000-0000-0000F6800000}"/>
    <cellStyle name="Título 3 7 3 4" xfId="33239" xr:uid="{00000000-0005-0000-0000-0000F7800000}"/>
    <cellStyle name="Título 3 7 4" xfId="33240" xr:uid="{00000000-0005-0000-0000-0000F8800000}"/>
    <cellStyle name="Título 3 7 4 2" xfId="33241" xr:uid="{00000000-0005-0000-0000-0000F9800000}"/>
    <cellStyle name="Título 3 7 5" xfId="33242" xr:uid="{00000000-0005-0000-0000-0000FA800000}"/>
    <cellStyle name="Título 3 7 6" xfId="33243" xr:uid="{00000000-0005-0000-0000-0000FB800000}"/>
    <cellStyle name="Título 3 8" xfId="5738" xr:uid="{00000000-0005-0000-0000-0000FC800000}"/>
    <cellStyle name="Título 3 8 1" xfId="33244" xr:uid="{00000000-0005-0000-0000-0000FD800000}"/>
    <cellStyle name="Título 3 8 2" xfId="7975" xr:uid="{00000000-0005-0000-0000-0000FE800000}"/>
    <cellStyle name="Título 3 8 2 2" xfId="11514" xr:uid="{00000000-0005-0000-0000-0000FF800000}"/>
    <cellStyle name="Título 3 8 2 2 2" xfId="33245" xr:uid="{00000000-0005-0000-0000-000000810000}"/>
    <cellStyle name="Título 3 8 2 2 3" xfId="33246" xr:uid="{00000000-0005-0000-0000-000001810000}"/>
    <cellStyle name="Título 3 8 2 3" xfId="33247" xr:uid="{00000000-0005-0000-0000-000002810000}"/>
    <cellStyle name="Título 3 8 2 4" xfId="33248" xr:uid="{00000000-0005-0000-0000-000003810000}"/>
    <cellStyle name="Título 3 8 3" xfId="9753" xr:uid="{00000000-0005-0000-0000-000004810000}"/>
    <cellStyle name="Título 3 8 3 2" xfId="33249" xr:uid="{00000000-0005-0000-0000-000005810000}"/>
    <cellStyle name="Título 3 8 3 2 2" xfId="33250" xr:uid="{00000000-0005-0000-0000-000006810000}"/>
    <cellStyle name="Título 3 8 3 3" xfId="33251" xr:uid="{00000000-0005-0000-0000-000007810000}"/>
    <cellStyle name="Título 3 8 3 4" xfId="33252" xr:uid="{00000000-0005-0000-0000-000008810000}"/>
    <cellStyle name="Título 3 8 4" xfId="33253" xr:uid="{00000000-0005-0000-0000-000009810000}"/>
    <cellStyle name="Título 3 8 4 2" xfId="33254" xr:uid="{00000000-0005-0000-0000-00000A810000}"/>
    <cellStyle name="Título 3 8 5" xfId="33255" xr:uid="{00000000-0005-0000-0000-00000B810000}"/>
    <cellStyle name="Título 3 8 6" xfId="33256" xr:uid="{00000000-0005-0000-0000-00000C810000}"/>
    <cellStyle name="Título 3 9" xfId="6302" xr:uid="{00000000-0005-0000-0000-00000D810000}"/>
    <cellStyle name="Título 3 9 1" xfId="33257" xr:uid="{00000000-0005-0000-0000-00000E810000}"/>
    <cellStyle name="Título 4" xfId="5739" xr:uid="{00000000-0005-0000-0000-00000F810000}"/>
    <cellStyle name="Título 4 1" xfId="33258" xr:uid="{00000000-0005-0000-0000-000010810000}"/>
    <cellStyle name="Título 4 2" xfId="5740" xr:uid="{00000000-0005-0000-0000-000011810000}"/>
    <cellStyle name="Título 4 2 2" xfId="5741" xr:uid="{00000000-0005-0000-0000-000012810000}"/>
    <cellStyle name="Título 4 2 2 2" xfId="7977" xr:uid="{00000000-0005-0000-0000-000013810000}"/>
    <cellStyle name="Título 4 2 2 2 2" xfId="11516" xr:uid="{00000000-0005-0000-0000-000014810000}"/>
    <cellStyle name="Título 4 2 2 2 2 2" xfId="33259" xr:uid="{00000000-0005-0000-0000-000015810000}"/>
    <cellStyle name="Título 4 2 2 2 2 3" xfId="33260" xr:uid="{00000000-0005-0000-0000-000016810000}"/>
    <cellStyle name="Título 4 2 2 2 3" xfId="33261" xr:uid="{00000000-0005-0000-0000-000017810000}"/>
    <cellStyle name="Título 4 2 2 2 4" xfId="33262" xr:uid="{00000000-0005-0000-0000-000018810000}"/>
    <cellStyle name="Título 4 2 2 3" xfId="9755" xr:uid="{00000000-0005-0000-0000-000019810000}"/>
    <cellStyle name="Título 4 2 2 3 2" xfId="33263" xr:uid="{00000000-0005-0000-0000-00001A810000}"/>
    <cellStyle name="Título 4 2 2 3 2 2" xfId="33264" xr:uid="{00000000-0005-0000-0000-00001B810000}"/>
    <cellStyle name="Título 4 2 2 3 3" xfId="33265" xr:uid="{00000000-0005-0000-0000-00001C810000}"/>
    <cellStyle name="Título 4 2 2 3 4" xfId="33266" xr:uid="{00000000-0005-0000-0000-00001D810000}"/>
    <cellStyle name="Título 4 2 2 4" xfId="33267" xr:uid="{00000000-0005-0000-0000-00001E810000}"/>
    <cellStyle name="Título 4 2 2 4 2" xfId="33268" xr:uid="{00000000-0005-0000-0000-00001F810000}"/>
    <cellStyle name="Título 4 2 2 5" xfId="33269" xr:uid="{00000000-0005-0000-0000-000020810000}"/>
    <cellStyle name="Título 4 2 2 6" xfId="33270" xr:uid="{00000000-0005-0000-0000-000021810000}"/>
    <cellStyle name="Título 4 2 3" xfId="7976" xr:uid="{00000000-0005-0000-0000-000022810000}"/>
    <cellStyle name="Título 4 2 3 2" xfId="11515" xr:uid="{00000000-0005-0000-0000-000023810000}"/>
    <cellStyle name="Título 4 2 3 2 2" xfId="33271" xr:uid="{00000000-0005-0000-0000-000024810000}"/>
    <cellStyle name="Título 4 2 3 2 3" xfId="33272" xr:uid="{00000000-0005-0000-0000-000025810000}"/>
    <cellStyle name="Título 4 2 3 3" xfId="33273" xr:uid="{00000000-0005-0000-0000-000026810000}"/>
    <cellStyle name="Título 4 2 3 4" xfId="33274" xr:uid="{00000000-0005-0000-0000-000027810000}"/>
    <cellStyle name="Título 4 2 4" xfId="9754" xr:uid="{00000000-0005-0000-0000-000028810000}"/>
    <cellStyle name="Título 4 2 4 2" xfId="33275" xr:uid="{00000000-0005-0000-0000-000029810000}"/>
    <cellStyle name="Título 4 2 4 2 2" xfId="33276" xr:uid="{00000000-0005-0000-0000-00002A810000}"/>
    <cellStyle name="Título 4 2 4 3" xfId="33277" xr:uid="{00000000-0005-0000-0000-00002B810000}"/>
    <cellStyle name="Título 4 2 4 4" xfId="33278" xr:uid="{00000000-0005-0000-0000-00002C810000}"/>
    <cellStyle name="Título 4 2 5" xfId="33279" xr:uid="{00000000-0005-0000-0000-00002D810000}"/>
    <cellStyle name="Título 4 2 5 2" xfId="33280" xr:uid="{00000000-0005-0000-0000-00002E810000}"/>
    <cellStyle name="Título 4 2 6" xfId="33281" xr:uid="{00000000-0005-0000-0000-00002F810000}"/>
    <cellStyle name="Título 4 2 7" xfId="33282" xr:uid="{00000000-0005-0000-0000-000030810000}"/>
    <cellStyle name="Título 4 3" xfId="5742" xr:uid="{00000000-0005-0000-0000-000031810000}"/>
    <cellStyle name="Título 4 3 2" xfId="7978" xr:uid="{00000000-0005-0000-0000-000032810000}"/>
    <cellStyle name="Título 4 3 2 2" xfId="11517" xr:uid="{00000000-0005-0000-0000-000033810000}"/>
    <cellStyle name="Título 4 3 2 2 2" xfId="33283" xr:uid="{00000000-0005-0000-0000-000034810000}"/>
    <cellStyle name="Título 4 3 2 2 3" xfId="33284" xr:uid="{00000000-0005-0000-0000-000035810000}"/>
    <cellStyle name="Título 4 3 2 3" xfId="33285" xr:uid="{00000000-0005-0000-0000-000036810000}"/>
    <cellStyle name="Título 4 3 2 4" xfId="33286" xr:uid="{00000000-0005-0000-0000-000037810000}"/>
    <cellStyle name="Título 4 3 3" xfId="9756" xr:uid="{00000000-0005-0000-0000-000038810000}"/>
    <cellStyle name="Título 4 3 3 2" xfId="33287" xr:uid="{00000000-0005-0000-0000-000039810000}"/>
    <cellStyle name="Título 4 3 3 2 2" xfId="33288" xr:uid="{00000000-0005-0000-0000-00003A810000}"/>
    <cellStyle name="Título 4 3 3 3" xfId="33289" xr:uid="{00000000-0005-0000-0000-00003B810000}"/>
    <cellStyle name="Título 4 3 3 4" xfId="33290" xr:uid="{00000000-0005-0000-0000-00003C810000}"/>
    <cellStyle name="Título 4 3 4" xfId="33291" xr:uid="{00000000-0005-0000-0000-00003D810000}"/>
    <cellStyle name="Título 4 3 4 2" xfId="33292" xr:uid="{00000000-0005-0000-0000-00003E810000}"/>
    <cellStyle name="Título 4 3 5" xfId="33293" xr:uid="{00000000-0005-0000-0000-00003F810000}"/>
    <cellStyle name="Título 4 3 6" xfId="33294" xr:uid="{00000000-0005-0000-0000-000040810000}"/>
    <cellStyle name="Título 4 4" xfId="5743" xr:uid="{00000000-0005-0000-0000-000041810000}"/>
    <cellStyle name="Título 4 4 2" xfId="7979" xr:uid="{00000000-0005-0000-0000-000042810000}"/>
    <cellStyle name="Título 4 4 2 2" xfId="11518" xr:uid="{00000000-0005-0000-0000-000043810000}"/>
    <cellStyle name="Título 4 4 2 2 2" xfId="33295" xr:uid="{00000000-0005-0000-0000-000044810000}"/>
    <cellStyle name="Título 4 4 2 2 3" xfId="33296" xr:uid="{00000000-0005-0000-0000-000045810000}"/>
    <cellStyle name="Título 4 4 2 3" xfId="33297" xr:uid="{00000000-0005-0000-0000-000046810000}"/>
    <cellStyle name="Título 4 4 2 4" xfId="33298" xr:uid="{00000000-0005-0000-0000-000047810000}"/>
    <cellStyle name="Título 4 4 3" xfId="9757" xr:uid="{00000000-0005-0000-0000-000048810000}"/>
    <cellStyle name="Título 4 4 3 2" xfId="33299" xr:uid="{00000000-0005-0000-0000-000049810000}"/>
    <cellStyle name="Título 4 4 3 2 2" xfId="33300" xr:uid="{00000000-0005-0000-0000-00004A810000}"/>
    <cellStyle name="Título 4 4 3 3" xfId="33301" xr:uid="{00000000-0005-0000-0000-00004B810000}"/>
    <cellStyle name="Título 4 4 3 4" xfId="33302" xr:uid="{00000000-0005-0000-0000-00004C810000}"/>
    <cellStyle name="Título 4 4 4" xfId="33303" xr:uid="{00000000-0005-0000-0000-00004D810000}"/>
    <cellStyle name="Título 4 4 4 2" xfId="33304" xr:uid="{00000000-0005-0000-0000-00004E810000}"/>
    <cellStyle name="Título 4 4 5" xfId="33305" xr:uid="{00000000-0005-0000-0000-00004F810000}"/>
    <cellStyle name="Título 4 4 6" xfId="33306" xr:uid="{00000000-0005-0000-0000-000050810000}"/>
    <cellStyle name="Título 5" xfId="5744" xr:uid="{00000000-0005-0000-0000-000051810000}"/>
    <cellStyle name="Título 5 1" xfId="33307" xr:uid="{00000000-0005-0000-0000-000052810000}"/>
    <cellStyle name="Título 5 2" xfId="5745" xr:uid="{00000000-0005-0000-0000-000053810000}"/>
    <cellStyle name="Título 5 2 2" xfId="7981" xr:uid="{00000000-0005-0000-0000-000054810000}"/>
    <cellStyle name="Título 5 2 2 2" xfId="11520" xr:uid="{00000000-0005-0000-0000-000055810000}"/>
    <cellStyle name="Título 5 2 2 2 2" xfId="33308" xr:uid="{00000000-0005-0000-0000-000056810000}"/>
    <cellStyle name="Título 5 2 2 2 3" xfId="33309" xr:uid="{00000000-0005-0000-0000-000057810000}"/>
    <cellStyle name="Título 5 2 2 3" xfId="33310" xr:uid="{00000000-0005-0000-0000-000058810000}"/>
    <cellStyle name="Título 5 2 2 4" xfId="33311" xr:uid="{00000000-0005-0000-0000-000059810000}"/>
    <cellStyle name="Título 5 2 3" xfId="9759" xr:uid="{00000000-0005-0000-0000-00005A810000}"/>
    <cellStyle name="Título 5 2 3 2" xfId="33312" xr:uid="{00000000-0005-0000-0000-00005B810000}"/>
    <cellStyle name="Título 5 2 3 2 2" xfId="33313" xr:uid="{00000000-0005-0000-0000-00005C810000}"/>
    <cellStyle name="Título 5 2 3 3" xfId="33314" xr:uid="{00000000-0005-0000-0000-00005D810000}"/>
    <cellStyle name="Título 5 2 3 4" xfId="33315" xr:uid="{00000000-0005-0000-0000-00005E810000}"/>
    <cellStyle name="Título 5 2 4" xfId="33316" xr:uid="{00000000-0005-0000-0000-00005F810000}"/>
    <cellStyle name="Título 5 2 4 2" xfId="33317" xr:uid="{00000000-0005-0000-0000-000060810000}"/>
    <cellStyle name="Título 5 2 5" xfId="33318" xr:uid="{00000000-0005-0000-0000-000061810000}"/>
    <cellStyle name="Título 5 2 6" xfId="33319" xr:uid="{00000000-0005-0000-0000-000062810000}"/>
    <cellStyle name="Título 5 3" xfId="5746" xr:uid="{00000000-0005-0000-0000-000063810000}"/>
    <cellStyle name="Título 5 3 2" xfId="7982" xr:uid="{00000000-0005-0000-0000-000064810000}"/>
    <cellStyle name="Título 5 3 2 2" xfId="11521" xr:uid="{00000000-0005-0000-0000-000065810000}"/>
    <cellStyle name="Título 5 3 2 2 2" xfId="33320" xr:uid="{00000000-0005-0000-0000-000066810000}"/>
    <cellStyle name="Título 5 3 2 2 3" xfId="33321" xr:uid="{00000000-0005-0000-0000-000067810000}"/>
    <cellStyle name="Título 5 3 2 3" xfId="33322" xr:uid="{00000000-0005-0000-0000-000068810000}"/>
    <cellStyle name="Título 5 3 2 4" xfId="33323" xr:uid="{00000000-0005-0000-0000-000069810000}"/>
    <cellStyle name="Título 5 3 3" xfId="9760" xr:uid="{00000000-0005-0000-0000-00006A810000}"/>
    <cellStyle name="Título 5 3 3 2" xfId="33324" xr:uid="{00000000-0005-0000-0000-00006B810000}"/>
    <cellStyle name="Título 5 3 3 2 2" xfId="33325" xr:uid="{00000000-0005-0000-0000-00006C810000}"/>
    <cellStyle name="Título 5 3 3 3" xfId="33326" xr:uid="{00000000-0005-0000-0000-00006D810000}"/>
    <cellStyle name="Título 5 3 3 4" xfId="33327" xr:uid="{00000000-0005-0000-0000-00006E810000}"/>
    <cellStyle name="Título 5 3 4" xfId="33328" xr:uid="{00000000-0005-0000-0000-00006F810000}"/>
    <cellStyle name="Título 5 3 4 2" xfId="33329" xr:uid="{00000000-0005-0000-0000-000070810000}"/>
    <cellStyle name="Título 5 3 5" xfId="33330" xr:uid="{00000000-0005-0000-0000-000071810000}"/>
    <cellStyle name="Título 5 3 6" xfId="33331" xr:uid="{00000000-0005-0000-0000-000072810000}"/>
    <cellStyle name="Título 5 4" xfId="7980" xr:uid="{00000000-0005-0000-0000-000073810000}"/>
    <cellStyle name="Título 5 4 2" xfId="11519" xr:uid="{00000000-0005-0000-0000-000074810000}"/>
    <cellStyle name="Título 5 4 2 2" xfId="33332" xr:uid="{00000000-0005-0000-0000-000075810000}"/>
    <cellStyle name="Título 5 4 2 3" xfId="33333" xr:uid="{00000000-0005-0000-0000-000076810000}"/>
    <cellStyle name="Título 5 4 3" xfId="33334" xr:uid="{00000000-0005-0000-0000-000077810000}"/>
    <cellStyle name="Título 5 4 4" xfId="33335" xr:uid="{00000000-0005-0000-0000-000078810000}"/>
    <cellStyle name="Título 5 5" xfId="9758" xr:uid="{00000000-0005-0000-0000-000079810000}"/>
    <cellStyle name="Título 5 5 2" xfId="33336" xr:uid="{00000000-0005-0000-0000-00007A810000}"/>
    <cellStyle name="Título 5 5 2 2" xfId="33337" xr:uid="{00000000-0005-0000-0000-00007B810000}"/>
    <cellStyle name="Título 5 5 3" xfId="33338" xr:uid="{00000000-0005-0000-0000-00007C810000}"/>
    <cellStyle name="Título 5 5 4" xfId="33339" xr:uid="{00000000-0005-0000-0000-00007D810000}"/>
    <cellStyle name="Título 5 6" xfId="33340" xr:uid="{00000000-0005-0000-0000-00007E810000}"/>
    <cellStyle name="Título 5 6 2" xfId="33341" xr:uid="{00000000-0005-0000-0000-00007F810000}"/>
    <cellStyle name="Título 5 7" xfId="33342" xr:uid="{00000000-0005-0000-0000-000080810000}"/>
    <cellStyle name="Título 5 8" xfId="33343" xr:uid="{00000000-0005-0000-0000-000081810000}"/>
    <cellStyle name="Título 6" xfId="5747" xr:uid="{00000000-0005-0000-0000-000082810000}"/>
    <cellStyle name="Título 6 1" xfId="33344" xr:uid="{00000000-0005-0000-0000-000083810000}"/>
    <cellStyle name="Título 6 2" xfId="7983" xr:uid="{00000000-0005-0000-0000-000084810000}"/>
    <cellStyle name="Título 6 2 2" xfId="11522" xr:uid="{00000000-0005-0000-0000-000085810000}"/>
    <cellStyle name="Título 6 2 2 2" xfId="33345" xr:uid="{00000000-0005-0000-0000-000086810000}"/>
    <cellStyle name="Título 6 2 2 3" xfId="33346" xr:uid="{00000000-0005-0000-0000-000087810000}"/>
    <cellStyle name="Título 6 2 3" xfId="33347" xr:uid="{00000000-0005-0000-0000-000088810000}"/>
    <cellStyle name="Título 6 2 4" xfId="33348" xr:uid="{00000000-0005-0000-0000-000089810000}"/>
    <cellStyle name="Título 6 3" xfId="9761" xr:uid="{00000000-0005-0000-0000-00008A810000}"/>
    <cellStyle name="Título 6 3 2" xfId="33349" xr:uid="{00000000-0005-0000-0000-00008B810000}"/>
    <cellStyle name="Título 6 3 2 2" xfId="33350" xr:uid="{00000000-0005-0000-0000-00008C810000}"/>
    <cellStyle name="Título 6 3 3" xfId="33351" xr:uid="{00000000-0005-0000-0000-00008D810000}"/>
    <cellStyle name="Título 6 3 4" xfId="33352" xr:uid="{00000000-0005-0000-0000-00008E810000}"/>
    <cellStyle name="Título 6 4" xfId="33353" xr:uid="{00000000-0005-0000-0000-00008F810000}"/>
    <cellStyle name="Título 6 4 2" xfId="33354" xr:uid="{00000000-0005-0000-0000-000090810000}"/>
    <cellStyle name="Título 6 5" xfId="33355" xr:uid="{00000000-0005-0000-0000-000091810000}"/>
    <cellStyle name="Título 6 6" xfId="33356" xr:uid="{00000000-0005-0000-0000-000092810000}"/>
    <cellStyle name="Título 7" xfId="5748" xr:uid="{00000000-0005-0000-0000-000093810000}"/>
    <cellStyle name="Título 7 1" xfId="33357" xr:uid="{00000000-0005-0000-0000-000094810000}"/>
    <cellStyle name="Título 7 2" xfId="7984" xr:uid="{00000000-0005-0000-0000-000095810000}"/>
    <cellStyle name="Título 7 2 2" xfId="11523" xr:uid="{00000000-0005-0000-0000-000096810000}"/>
    <cellStyle name="Título 7 2 2 2" xfId="33358" xr:uid="{00000000-0005-0000-0000-000097810000}"/>
    <cellStyle name="Título 7 2 2 3" xfId="33359" xr:uid="{00000000-0005-0000-0000-000098810000}"/>
    <cellStyle name="Título 7 2 3" xfId="33360" xr:uid="{00000000-0005-0000-0000-000099810000}"/>
    <cellStyle name="Título 7 2 4" xfId="33361" xr:uid="{00000000-0005-0000-0000-00009A810000}"/>
    <cellStyle name="Título 7 3" xfId="9762" xr:uid="{00000000-0005-0000-0000-00009B810000}"/>
    <cellStyle name="Título 7 3 2" xfId="33362" xr:uid="{00000000-0005-0000-0000-00009C810000}"/>
    <cellStyle name="Título 7 3 2 2" xfId="33363" xr:uid="{00000000-0005-0000-0000-00009D810000}"/>
    <cellStyle name="Título 7 3 3" xfId="33364" xr:uid="{00000000-0005-0000-0000-00009E810000}"/>
    <cellStyle name="Título 7 3 4" xfId="33365" xr:uid="{00000000-0005-0000-0000-00009F810000}"/>
    <cellStyle name="Título 7 4" xfId="33366" xr:uid="{00000000-0005-0000-0000-0000A0810000}"/>
    <cellStyle name="Título 7 4 2" xfId="33367" xr:uid="{00000000-0005-0000-0000-0000A1810000}"/>
    <cellStyle name="Título 7 5" xfId="33368" xr:uid="{00000000-0005-0000-0000-0000A2810000}"/>
    <cellStyle name="Título 7 6" xfId="33369" xr:uid="{00000000-0005-0000-0000-0000A3810000}"/>
    <cellStyle name="Título 8" xfId="5749" xr:uid="{00000000-0005-0000-0000-0000A4810000}"/>
    <cellStyle name="Título 8 1" xfId="33370" xr:uid="{00000000-0005-0000-0000-0000A5810000}"/>
    <cellStyle name="Título 8 2" xfId="7985" xr:uid="{00000000-0005-0000-0000-0000A6810000}"/>
    <cellStyle name="Título 8 2 2" xfId="11524" xr:uid="{00000000-0005-0000-0000-0000A7810000}"/>
    <cellStyle name="Título 8 2 2 2" xfId="33371" xr:uid="{00000000-0005-0000-0000-0000A8810000}"/>
    <cellStyle name="Título 8 2 2 3" xfId="33372" xr:uid="{00000000-0005-0000-0000-0000A9810000}"/>
    <cellStyle name="Título 8 2 3" xfId="33373" xr:uid="{00000000-0005-0000-0000-0000AA810000}"/>
    <cellStyle name="Título 8 2 4" xfId="33374" xr:uid="{00000000-0005-0000-0000-0000AB810000}"/>
    <cellStyle name="Título 8 3" xfId="9763" xr:uid="{00000000-0005-0000-0000-0000AC810000}"/>
    <cellStyle name="Título 8 3 2" xfId="33375" xr:uid="{00000000-0005-0000-0000-0000AD810000}"/>
    <cellStyle name="Título 8 3 2 2" xfId="33376" xr:uid="{00000000-0005-0000-0000-0000AE810000}"/>
    <cellStyle name="Título 8 3 3" xfId="33377" xr:uid="{00000000-0005-0000-0000-0000AF810000}"/>
    <cellStyle name="Título 8 3 4" xfId="33378" xr:uid="{00000000-0005-0000-0000-0000B0810000}"/>
    <cellStyle name="Título 8 4" xfId="33379" xr:uid="{00000000-0005-0000-0000-0000B1810000}"/>
    <cellStyle name="Título 8 4 2" xfId="33380" xr:uid="{00000000-0005-0000-0000-0000B2810000}"/>
    <cellStyle name="Título 8 5" xfId="33381" xr:uid="{00000000-0005-0000-0000-0000B3810000}"/>
    <cellStyle name="Título 8 6" xfId="33382" xr:uid="{00000000-0005-0000-0000-0000B4810000}"/>
    <cellStyle name="Título 9" xfId="5750" xr:uid="{00000000-0005-0000-0000-0000B5810000}"/>
    <cellStyle name="Título 9 1" xfId="33383" xr:uid="{00000000-0005-0000-0000-0000B6810000}"/>
    <cellStyle name="Título 9 2" xfId="7986" xr:uid="{00000000-0005-0000-0000-0000B7810000}"/>
    <cellStyle name="Título 9 2 2" xfId="11525" xr:uid="{00000000-0005-0000-0000-0000B8810000}"/>
    <cellStyle name="Título 9 2 2 2" xfId="33384" xr:uid="{00000000-0005-0000-0000-0000B9810000}"/>
    <cellStyle name="Título 9 2 2 3" xfId="33385" xr:uid="{00000000-0005-0000-0000-0000BA810000}"/>
    <cellStyle name="Título 9 2 3" xfId="33386" xr:uid="{00000000-0005-0000-0000-0000BB810000}"/>
    <cellStyle name="Título 9 2 4" xfId="33387" xr:uid="{00000000-0005-0000-0000-0000BC810000}"/>
    <cellStyle name="Título 9 3" xfId="9764" xr:uid="{00000000-0005-0000-0000-0000BD810000}"/>
    <cellStyle name="Título 9 3 2" xfId="33388" xr:uid="{00000000-0005-0000-0000-0000BE810000}"/>
    <cellStyle name="Título 9 3 2 2" xfId="33389" xr:uid="{00000000-0005-0000-0000-0000BF810000}"/>
    <cellStyle name="Título 9 3 3" xfId="33390" xr:uid="{00000000-0005-0000-0000-0000C0810000}"/>
    <cellStyle name="Título 9 3 4" xfId="33391" xr:uid="{00000000-0005-0000-0000-0000C1810000}"/>
    <cellStyle name="Título 9 4" xfId="33392" xr:uid="{00000000-0005-0000-0000-0000C2810000}"/>
    <cellStyle name="Título 9 4 2" xfId="33393" xr:uid="{00000000-0005-0000-0000-0000C3810000}"/>
    <cellStyle name="Título 9 5" xfId="33394" xr:uid="{00000000-0005-0000-0000-0000C4810000}"/>
    <cellStyle name="Título 9 6" xfId="33395" xr:uid="{00000000-0005-0000-0000-0000C5810000}"/>
    <cellStyle name="Titulo_c09_04" xfId="6303" xr:uid="{00000000-0005-0000-0000-0000C6810000}"/>
    <cellStyle name="Total 1" xfId="6304" xr:uid="{00000000-0005-0000-0000-0000C7810000}"/>
    <cellStyle name="Total 10" xfId="6305" xr:uid="{00000000-0005-0000-0000-0000C8810000}"/>
    <cellStyle name="Total 10 1" xfId="33396" xr:uid="{00000000-0005-0000-0000-0000C9810000}"/>
    <cellStyle name="Total 11" xfId="33397" xr:uid="{00000000-0005-0000-0000-0000CA810000}"/>
    <cellStyle name="Total 12" xfId="33398" xr:uid="{00000000-0005-0000-0000-0000CB810000}"/>
    <cellStyle name="Total 13" xfId="33399" xr:uid="{00000000-0005-0000-0000-0000CC810000}"/>
    <cellStyle name="Total 2" xfId="5751" xr:uid="{00000000-0005-0000-0000-0000CD810000}"/>
    <cellStyle name="Total 2 1" xfId="33400" xr:uid="{00000000-0005-0000-0000-0000CE810000}"/>
    <cellStyle name="Total 2 10" xfId="5752" xr:uid="{00000000-0005-0000-0000-0000CF810000}"/>
    <cellStyle name="Total 2 10 2" xfId="5753" xr:uid="{00000000-0005-0000-0000-0000D0810000}"/>
    <cellStyle name="Total 2 10 2 2" xfId="7988" xr:uid="{00000000-0005-0000-0000-0000D1810000}"/>
    <cellStyle name="Total 2 10 2 2 2" xfId="11527" xr:uid="{00000000-0005-0000-0000-0000D2810000}"/>
    <cellStyle name="Total 2 10 2 2 2 2" xfId="33401" xr:uid="{00000000-0005-0000-0000-0000D3810000}"/>
    <cellStyle name="Total 2 10 2 2 2 3" xfId="33402" xr:uid="{00000000-0005-0000-0000-0000D4810000}"/>
    <cellStyle name="Total 2 10 2 2 3" xfId="33403" xr:uid="{00000000-0005-0000-0000-0000D5810000}"/>
    <cellStyle name="Total 2 10 2 2 4" xfId="33404" xr:uid="{00000000-0005-0000-0000-0000D6810000}"/>
    <cellStyle name="Total 2 10 2 3" xfId="9766" xr:uid="{00000000-0005-0000-0000-0000D7810000}"/>
    <cellStyle name="Total 2 10 2 3 2" xfId="33405" xr:uid="{00000000-0005-0000-0000-0000D8810000}"/>
    <cellStyle name="Total 2 10 2 3 2 2" xfId="33406" xr:uid="{00000000-0005-0000-0000-0000D9810000}"/>
    <cellStyle name="Total 2 10 2 3 3" xfId="33407" xr:uid="{00000000-0005-0000-0000-0000DA810000}"/>
    <cellStyle name="Total 2 10 2 3 4" xfId="33408" xr:uid="{00000000-0005-0000-0000-0000DB810000}"/>
    <cellStyle name="Total 2 10 2 4" xfId="33409" xr:uid="{00000000-0005-0000-0000-0000DC810000}"/>
    <cellStyle name="Total 2 10 2 4 2" xfId="33410" xr:uid="{00000000-0005-0000-0000-0000DD810000}"/>
    <cellStyle name="Total 2 10 2 5" xfId="33411" xr:uid="{00000000-0005-0000-0000-0000DE810000}"/>
    <cellStyle name="Total 2 10 2 6" xfId="33412" xr:uid="{00000000-0005-0000-0000-0000DF810000}"/>
    <cellStyle name="Total 2 10 3" xfId="5754" xr:uid="{00000000-0005-0000-0000-0000E0810000}"/>
    <cellStyle name="Total 2 10 3 2" xfId="7989" xr:uid="{00000000-0005-0000-0000-0000E1810000}"/>
    <cellStyle name="Total 2 10 3 2 2" xfId="11528" xr:uid="{00000000-0005-0000-0000-0000E2810000}"/>
    <cellStyle name="Total 2 10 3 2 2 2" xfId="33413" xr:uid="{00000000-0005-0000-0000-0000E3810000}"/>
    <cellStyle name="Total 2 10 3 2 2 3" xfId="33414" xr:uid="{00000000-0005-0000-0000-0000E4810000}"/>
    <cellStyle name="Total 2 10 3 2 3" xfId="33415" xr:uid="{00000000-0005-0000-0000-0000E5810000}"/>
    <cellStyle name="Total 2 10 3 2 4" xfId="33416" xr:uid="{00000000-0005-0000-0000-0000E6810000}"/>
    <cellStyle name="Total 2 10 3 3" xfId="9767" xr:uid="{00000000-0005-0000-0000-0000E7810000}"/>
    <cellStyle name="Total 2 10 3 3 2" xfId="33417" xr:uid="{00000000-0005-0000-0000-0000E8810000}"/>
    <cellStyle name="Total 2 10 3 3 2 2" xfId="33418" xr:uid="{00000000-0005-0000-0000-0000E9810000}"/>
    <cellStyle name="Total 2 10 3 3 3" xfId="33419" xr:uid="{00000000-0005-0000-0000-0000EA810000}"/>
    <cellStyle name="Total 2 10 3 3 4" xfId="33420" xr:uid="{00000000-0005-0000-0000-0000EB810000}"/>
    <cellStyle name="Total 2 10 3 4" xfId="33421" xr:uid="{00000000-0005-0000-0000-0000EC810000}"/>
    <cellStyle name="Total 2 10 3 4 2" xfId="33422" xr:uid="{00000000-0005-0000-0000-0000ED810000}"/>
    <cellStyle name="Total 2 10 3 5" xfId="33423" xr:uid="{00000000-0005-0000-0000-0000EE810000}"/>
    <cellStyle name="Total 2 10 3 6" xfId="33424" xr:uid="{00000000-0005-0000-0000-0000EF810000}"/>
    <cellStyle name="Total 2 10 4" xfId="7987" xr:uid="{00000000-0005-0000-0000-0000F0810000}"/>
    <cellStyle name="Total 2 10 4 2" xfId="11526" xr:uid="{00000000-0005-0000-0000-0000F1810000}"/>
    <cellStyle name="Total 2 10 4 2 2" xfId="33425" xr:uid="{00000000-0005-0000-0000-0000F2810000}"/>
    <cellStyle name="Total 2 10 4 2 3" xfId="33426" xr:uid="{00000000-0005-0000-0000-0000F3810000}"/>
    <cellStyle name="Total 2 10 4 3" xfId="33427" xr:uid="{00000000-0005-0000-0000-0000F4810000}"/>
    <cellStyle name="Total 2 10 4 4" xfId="33428" xr:uid="{00000000-0005-0000-0000-0000F5810000}"/>
    <cellStyle name="Total 2 10 5" xfId="9765" xr:uid="{00000000-0005-0000-0000-0000F6810000}"/>
    <cellStyle name="Total 2 10 5 2" xfId="33429" xr:uid="{00000000-0005-0000-0000-0000F7810000}"/>
    <cellStyle name="Total 2 10 5 2 2" xfId="33430" xr:uid="{00000000-0005-0000-0000-0000F8810000}"/>
    <cellStyle name="Total 2 10 5 3" xfId="33431" xr:uid="{00000000-0005-0000-0000-0000F9810000}"/>
    <cellStyle name="Total 2 10 5 4" xfId="33432" xr:uid="{00000000-0005-0000-0000-0000FA810000}"/>
    <cellStyle name="Total 2 10 6" xfId="33433" xr:uid="{00000000-0005-0000-0000-0000FB810000}"/>
    <cellStyle name="Total 2 10 6 2" xfId="33434" xr:uid="{00000000-0005-0000-0000-0000FC810000}"/>
    <cellStyle name="Total 2 10 7" xfId="33435" xr:uid="{00000000-0005-0000-0000-0000FD810000}"/>
    <cellStyle name="Total 2 10 8" xfId="33436" xr:uid="{00000000-0005-0000-0000-0000FE810000}"/>
    <cellStyle name="Total 2 11" xfId="5755" xr:uid="{00000000-0005-0000-0000-0000FF810000}"/>
    <cellStyle name="Total 2 11 2" xfId="5756" xr:uid="{00000000-0005-0000-0000-000000820000}"/>
    <cellStyle name="Total 2 11 2 2" xfId="7991" xr:uid="{00000000-0005-0000-0000-000001820000}"/>
    <cellStyle name="Total 2 11 2 2 2" xfId="11530" xr:uid="{00000000-0005-0000-0000-000002820000}"/>
    <cellStyle name="Total 2 11 2 2 2 2" xfId="33437" xr:uid="{00000000-0005-0000-0000-000003820000}"/>
    <cellStyle name="Total 2 11 2 2 2 3" xfId="33438" xr:uid="{00000000-0005-0000-0000-000004820000}"/>
    <cellStyle name="Total 2 11 2 2 3" xfId="33439" xr:uid="{00000000-0005-0000-0000-000005820000}"/>
    <cellStyle name="Total 2 11 2 2 4" xfId="33440" xr:uid="{00000000-0005-0000-0000-000006820000}"/>
    <cellStyle name="Total 2 11 2 3" xfId="9769" xr:uid="{00000000-0005-0000-0000-000007820000}"/>
    <cellStyle name="Total 2 11 2 3 2" xfId="33441" xr:uid="{00000000-0005-0000-0000-000008820000}"/>
    <cellStyle name="Total 2 11 2 3 2 2" xfId="33442" xr:uid="{00000000-0005-0000-0000-000009820000}"/>
    <cellStyle name="Total 2 11 2 3 3" xfId="33443" xr:uid="{00000000-0005-0000-0000-00000A820000}"/>
    <cellStyle name="Total 2 11 2 3 4" xfId="33444" xr:uid="{00000000-0005-0000-0000-00000B820000}"/>
    <cellStyle name="Total 2 11 2 4" xfId="33445" xr:uid="{00000000-0005-0000-0000-00000C820000}"/>
    <cellStyle name="Total 2 11 2 4 2" xfId="33446" xr:uid="{00000000-0005-0000-0000-00000D820000}"/>
    <cellStyle name="Total 2 11 2 5" xfId="33447" xr:uid="{00000000-0005-0000-0000-00000E820000}"/>
    <cellStyle name="Total 2 11 2 6" xfId="33448" xr:uid="{00000000-0005-0000-0000-00000F820000}"/>
    <cellStyle name="Total 2 11 3" xfId="5757" xr:uid="{00000000-0005-0000-0000-000010820000}"/>
    <cellStyle name="Total 2 11 3 2" xfId="7992" xr:uid="{00000000-0005-0000-0000-000011820000}"/>
    <cellStyle name="Total 2 11 3 2 2" xfId="11531" xr:uid="{00000000-0005-0000-0000-000012820000}"/>
    <cellStyle name="Total 2 11 3 2 2 2" xfId="33449" xr:uid="{00000000-0005-0000-0000-000013820000}"/>
    <cellStyle name="Total 2 11 3 2 2 3" xfId="33450" xr:uid="{00000000-0005-0000-0000-000014820000}"/>
    <cellStyle name="Total 2 11 3 2 3" xfId="33451" xr:uid="{00000000-0005-0000-0000-000015820000}"/>
    <cellStyle name="Total 2 11 3 2 4" xfId="33452" xr:uid="{00000000-0005-0000-0000-000016820000}"/>
    <cellStyle name="Total 2 11 3 3" xfId="9770" xr:uid="{00000000-0005-0000-0000-000017820000}"/>
    <cellStyle name="Total 2 11 3 3 2" xfId="33453" xr:uid="{00000000-0005-0000-0000-000018820000}"/>
    <cellStyle name="Total 2 11 3 3 2 2" xfId="33454" xr:uid="{00000000-0005-0000-0000-000019820000}"/>
    <cellStyle name="Total 2 11 3 3 3" xfId="33455" xr:uid="{00000000-0005-0000-0000-00001A820000}"/>
    <cellStyle name="Total 2 11 3 3 4" xfId="33456" xr:uid="{00000000-0005-0000-0000-00001B820000}"/>
    <cellStyle name="Total 2 11 3 4" xfId="33457" xr:uid="{00000000-0005-0000-0000-00001C820000}"/>
    <cellStyle name="Total 2 11 3 4 2" xfId="33458" xr:uid="{00000000-0005-0000-0000-00001D820000}"/>
    <cellStyle name="Total 2 11 3 5" xfId="33459" xr:uid="{00000000-0005-0000-0000-00001E820000}"/>
    <cellStyle name="Total 2 11 3 6" xfId="33460" xr:uid="{00000000-0005-0000-0000-00001F820000}"/>
    <cellStyle name="Total 2 11 4" xfId="7990" xr:uid="{00000000-0005-0000-0000-000020820000}"/>
    <cellStyle name="Total 2 11 4 2" xfId="11529" xr:uid="{00000000-0005-0000-0000-000021820000}"/>
    <cellStyle name="Total 2 11 4 2 2" xfId="33461" xr:uid="{00000000-0005-0000-0000-000022820000}"/>
    <cellStyle name="Total 2 11 4 2 3" xfId="33462" xr:uid="{00000000-0005-0000-0000-000023820000}"/>
    <cellStyle name="Total 2 11 4 3" xfId="33463" xr:uid="{00000000-0005-0000-0000-000024820000}"/>
    <cellStyle name="Total 2 11 4 4" xfId="33464" xr:uid="{00000000-0005-0000-0000-000025820000}"/>
    <cellStyle name="Total 2 11 5" xfId="9768" xr:uid="{00000000-0005-0000-0000-000026820000}"/>
    <cellStyle name="Total 2 11 5 2" xfId="33465" xr:uid="{00000000-0005-0000-0000-000027820000}"/>
    <cellStyle name="Total 2 11 5 2 2" xfId="33466" xr:uid="{00000000-0005-0000-0000-000028820000}"/>
    <cellStyle name="Total 2 11 5 3" xfId="33467" xr:uid="{00000000-0005-0000-0000-000029820000}"/>
    <cellStyle name="Total 2 11 5 4" xfId="33468" xr:uid="{00000000-0005-0000-0000-00002A820000}"/>
    <cellStyle name="Total 2 11 6" xfId="33469" xr:uid="{00000000-0005-0000-0000-00002B820000}"/>
    <cellStyle name="Total 2 11 6 2" xfId="33470" xr:uid="{00000000-0005-0000-0000-00002C820000}"/>
    <cellStyle name="Total 2 11 7" xfId="33471" xr:uid="{00000000-0005-0000-0000-00002D820000}"/>
    <cellStyle name="Total 2 11 8" xfId="33472" xr:uid="{00000000-0005-0000-0000-00002E820000}"/>
    <cellStyle name="Total 2 12" xfId="5758" xr:uid="{00000000-0005-0000-0000-00002F820000}"/>
    <cellStyle name="Total 2 12 2" xfId="7993" xr:uid="{00000000-0005-0000-0000-000030820000}"/>
    <cellStyle name="Total 2 12 2 2" xfId="11532" xr:uid="{00000000-0005-0000-0000-000031820000}"/>
    <cellStyle name="Total 2 12 2 2 2" xfId="33473" xr:uid="{00000000-0005-0000-0000-000032820000}"/>
    <cellStyle name="Total 2 12 2 2 3" xfId="33474" xr:uid="{00000000-0005-0000-0000-000033820000}"/>
    <cellStyle name="Total 2 12 2 3" xfId="33475" xr:uid="{00000000-0005-0000-0000-000034820000}"/>
    <cellStyle name="Total 2 12 2 4" xfId="33476" xr:uid="{00000000-0005-0000-0000-000035820000}"/>
    <cellStyle name="Total 2 12 3" xfId="9771" xr:uid="{00000000-0005-0000-0000-000036820000}"/>
    <cellStyle name="Total 2 12 3 2" xfId="33477" xr:uid="{00000000-0005-0000-0000-000037820000}"/>
    <cellStyle name="Total 2 12 3 2 2" xfId="33478" xr:uid="{00000000-0005-0000-0000-000038820000}"/>
    <cellStyle name="Total 2 12 3 3" xfId="33479" xr:uid="{00000000-0005-0000-0000-000039820000}"/>
    <cellStyle name="Total 2 12 3 4" xfId="33480" xr:uid="{00000000-0005-0000-0000-00003A820000}"/>
    <cellStyle name="Total 2 12 4" xfId="33481" xr:uid="{00000000-0005-0000-0000-00003B820000}"/>
    <cellStyle name="Total 2 12 4 2" xfId="33482" xr:uid="{00000000-0005-0000-0000-00003C820000}"/>
    <cellStyle name="Total 2 12 5" xfId="33483" xr:uid="{00000000-0005-0000-0000-00003D820000}"/>
    <cellStyle name="Total 2 12 6" xfId="33484" xr:uid="{00000000-0005-0000-0000-00003E820000}"/>
    <cellStyle name="Total 2 13" xfId="5759" xr:uid="{00000000-0005-0000-0000-00003F820000}"/>
    <cellStyle name="Total 2 13 2" xfId="7994" xr:uid="{00000000-0005-0000-0000-000040820000}"/>
    <cellStyle name="Total 2 13 2 2" xfId="11533" xr:uid="{00000000-0005-0000-0000-000041820000}"/>
    <cellStyle name="Total 2 13 2 2 2" xfId="33485" xr:uid="{00000000-0005-0000-0000-000042820000}"/>
    <cellStyle name="Total 2 13 2 2 3" xfId="33486" xr:uid="{00000000-0005-0000-0000-000043820000}"/>
    <cellStyle name="Total 2 13 2 3" xfId="33487" xr:uid="{00000000-0005-0000-0000-000044820000}"/>
    <cellStyle name="Total 2 13 2 4" xfId="33488" xr:uid="{00000000-0005-0000-0000-000045820000}"/>
    <cellStyle name="Total 2 13 3" xfId="9772" xr:uid="{00000000-0005-0000-0000-000046820000}"/>
    <cellStyle name="Total 2 13 3 2" xfId="33489" xr:uid="{00000000-0005-0000-0000-000047820000}"/>
    <cellStyle name="Total 2 13 3 2 2" xfId="33490" xr:uid="{00000000-0005-0000-0000-000048820000}"/>
    <cellStyle name="Total 2 13 3 3" xfId="33491" xr:uid="{00000000-0005-0000-0000-000049820000}"/>
    <cellStyle name="Total 2 13 3 4" xfId="33492" xr:uid="{00000000-0005-0000-0000-00004A820000}"/>
    <cellStyle name="Total 2 13 4" xfId="33493" xr:uid="{00000000-0005-0000-0000-00004B820000}"/>
    <cellStyle name="Total 2 13 4 2" xfId="33494" xr:uid="{00000000-0005-0000-0000-00004C820000}"/>
    <cellStyle name="Total 2 13 5" xfId="33495" xr:uid="{00000000-0005-0000-0000-00004D820000}"/>
    <cellStyle name="Total 2 13 6" xfId="33496" xr:uid="{00000000-0005-0000-0000-00004E820000}"/>
    <cellStyle name="Total 2 2" xfId="5760" xr:uid="{00000000-0005-0000-0000-00004F820000}"/>
    <cellStyle name="Total 2 2 2" xfId="5761" xr:uid="{00000000-0005-0000-0000-000050820000}"/>
    <cellStyle name="Total 2 2 2 2" xfId="5762" xr:uid="{00000000-0005-0000-0000-000051820000}"/>
    <cellStyle name="Total 2 2 2 2 2" xfId="7997" xr:uid="{00000000-0005-0000-0000-000052820000}"/>
    <cellStyle name="Total 2 2 2 2 2 2" xfId="11536" xr:uid="{00000000-0005-0000-0000-000053820000}"/>
    <cellStyle name="Total 2 2 2 2 2 2 2" xfId="33497" xr:uid="{00000000-0005-0000-0000-000054820000}"/>
    <cellStyle name="Total 2 2 2 2 2 2 3" xfId="33498" xr:uid="{00000000-0005-0000-0000-000055820000}"/>
    <cellStyle name="Total 2 2 2 2 2 3" xfId="33499" xr:uid="{00000000-0005-0000-0000-000056820000}"/>
    <cellStyle name="Total 2 2 2 2 2 4" xfId="33500" xr:uid="{00000000-0005-0000-0000-000057820000}"/>
    <cellStyle name="Total 2 2 2 2 3" xfId="9775" xr:uid="{00000000-0005-0000-0000-000058820000}"/>
    <cellStyle name="Total 2 2 2 2 3 2" xfId="33501" xr:uid="{00000000-0005-0000-0000-000059820000}"/>
    <cellStyle name="Total 2 2 2 2 3 2 2" xfId="33502" xr:uid="{00000000-0005-0000-0000-00005A820000}"/>
    <cellStyle name="Total 2 2 2 2 3 3" xfId="33503" xr:uid="{00000000-0005-0000-0000-00005B820000}"/>
    <cellStyle name="Total 2 2 2 2 3 4" xfId="33504" xr:uid="{00000000-0005-0000-0000-00005C820000}"/>
    <cellStyle name="Total 2 2 2 2 4" xfId="33505" xr:uid="{00000000-0005-0000-0000-00005D820000}"/>
    <cellStyle name="Total 2 2 2 2 4 2" xfId="33506" xr:uid="{00000000-0005-0000-0000-00005E820000}"/>
    <cellStyle name="Total 2 2 2 2 5" xfId="33507" xr:uid="{00000000-0005-0000-0000-00005F820000}"/>
    <cellStyle name="Total 2 2 2 2 6" xfId="33508" xr:uid="{00000000-0005-0000-0000-000060820000}"/>
    <cellStyle name="Total 2 2 2 3" xfId="7996" xr:uid="{00000000-0005-0000-0000-000061820000}"/>
    <cellStyle name="Total 2 2 2 3 2" xfId="11535" xr:uid="{00000000-0005-0000-0000-000062820000}"/>
    <cellStyle name="Total 2 2 2 3 2 2" xfId="33509" xr:uid="{00000000-0005-0000-0000-000063820000}"/>
    <cellStyle name="Total 2 2 2 3 2 3" xfId="33510" xr:uid="{00000000-0005-0000-0000-000064820000}"/>
    <cellStyle name="Total 2 2 2 3 3" xfId="33511" xr:uid="{00000000-0005-0000-0000-000065820000}"/>
    <cellStyle name="Total 2 2 2 3 4" xfId="33512" xr:uid="{00000000-0005-0000-0000-000066820000}"/>
    <cellStyle name="Total 2 2 2 4" xfId="9774" xr:uid="{00000000-0005-0000-0000-000067820000}"/>
    <cellStyle name="Total 2 2 2 4 2" xfId="33513" xr:uid="{00000000-0005-0000-0000-000068820000}"/>
    <cellStyle name="Total 2 2 2 4 2 2" xfId="33514" xr:uid="{00000000-0005-0000-0000-000069820000}"/>
    <cellStyle name="Total 2 2 2 4 3" xfId="33515" xr:uid="{00000000-0005-0000-0000-00006A820000}"/>
    <cellStyle name="Total 2 2 2 4 4" xfId="33516" xr:uid="{00000000-0005-0000-0000-00006B820000}"/>
    <cellStyle name="Total 2 2 2 5" xfId="33517" xr:uid="{00000000-0005-0000-0000-00006C820000}"/>
    <cellStyle name="Total 2 2 2 5 2" xfId="33518" xr:uid="{00000000-0005-0000-0000-00006D820000}"/>
    <cellStyle name="Total 2 2 2 6" xfId="33519" xr:uid="{00000000-0005-0000-0000-00006E820000}"/>
    <cellStyle name="Total 2 2 2 7" xfId="33520" xr:uid="{00000000-0005-0000-0000-00006F820000}"/>
    <cellStyle name="Total 2 2 3" xfId="5763" xr:uid="{00000000-0005-0000-0000-000070820000}"/>
    <cellStyle name="Total 2 2 3 2" xfId="7998" xr:uid="{00000000-0005-0000-0000-000071820000}"/>
    <cellStyle name="Total 2 2 3 2 2" xfId="11537" xr:uid="{00000000-0005-0000-0000-000072820000}"/>
    <cellStyle name="Total 2 2 3 2 2 2" xfId="33521" xr:uid="{00000000-0005-0000-0000-000073820000}"/>
    <cellStyle name="Total 2 2 3 2 2 3" xfId="33522" xr:uid="{00000000-0005-0000-0000-000074820000}"/>
    <cellStyle name="Total 2 2 3 2 3" xfId="33523" xr:uid="{00000000-0005-0000-0000-000075820000}"/>
    <cellStyle name="Total 2 2 3 2 4" xfId="33524" xr:uid="{00000000-0005-0000-0000-000076820000}"/>
    <cellStyle name="Total 2 2 3 3" xfId="9776" xr:uid="{00000000-0005-0000-0000-000077820000}"/>
    <cellStyle name="Total 2 2 3 3 2" xfId="33525" xr:uid="{00000000-0005-0000-0000-000078820000}"/>
    <cellStyle name="Total 2 2 3 3 2 2" xfId="33526" xr:uid="{00000000-0005-0000-0000-000079820000}"/>
    <cellStyle name="Total 2 2 3 3 3" xfId="33527" xr:uid="{00000000-0005-0000-0000-00007A820000}"/>
    <cellStyle name="Total 2 2 3 3 4" xfId="33528" xr:uid="{00000000-0005-0000-0000-00007B820000}"/>
    <cellStyle name="Total 2 2 3 4" xfId="33529" xr:uid="{00000000-0005-0000-0000-00007C820000}"/>
    <cellStyle name="Total 2 2 3 4 2" xfId="33530" xr:uid="{00000000-0005-0000-0000-00007D820000}"/>
    <cellStyle name="Total 2 2 3 5" xfId="33531" xr:uid="{00000000-0005-0000-0000-00007E820000}"/>
    <cellStyle name="Total 2 2 3 6" xfId="33532" xr:uid="{00000000-0005-0000-0000-00007F820000}"/>
    <cellStyle name="Total 2 2 4" xfId="5764" xr:uid="{00000000-0005-0000-0000-000080820000}"/>
    <cellStyle name="Total 2 2 4 2" xfId="7999" xr:uid="{00000000-0005-0000-0000-000081820000}"/>
    <cellStyle name="Total 2 2 4 2 2" xfId="11538" xr:uid="{00000000-0005-0000-0000-000082820000}"/>
    <cellStyle name="Total 2 2 4 2 2 2" xfId="33533" xr:uid="{00000000-0005-0000-0000-000083820000}"/>
    <cellStyle name="Total 2 2 4 2 2 3" xfId="33534" xr:uid="{00000000-0005-0000-0000-000084820000}"/>
    <cellStyle name="Total 2 2 4 2 3" xfId="33535" xr:uid="{00000000-0005-0000-0000-000085820000}"/>
    <cellStyle name="Total 2 2 4 2 4" xfId="33536" xr:uid="{00000000-0005-0000-0000-000086820000}"/>
    <cellStyle name="Total 2 2 4 3" xfId="9777" xr:uid="{00000000-0005-0000-0000-000087820000}"/>
    <cellStyle name="Total 2 2 4 3 2" xfId="33537" xr:uid="{00000000-0005-0000-0000-000088820000}"/>
    <cellStyle name="Total 2 2 4 3 2 2" xfId="33538" xr:uid="{00000000-0005-0000-0000-000089820000}"/>
    <cellStyle name="Total 2 2 4 3 3" xfId="33539" xr:uid="{00000000-0005-0000-0000-00008A820000}"/>
    <cellStyle name="Total 2 2 4 3 4" xfId="33540" xr:uid="{00000000-0005-0000-0000-00008B820000}"/>
    <cellStyle name="Total 2 2 4 4" xfId="33541" xr:uid="{00000000-0005-0000-0000-00008C820000}"/>
    <cellStyle name="Total 2 2 4 4 2" xfId="33542" xr:uid="{00000000-0005-0000-0000-00008D820000}"/>
    <cellStyle name="Total 2 2 4 5" xfId="33543" xr:uid="{00000000-0005-0000-0000-00008E820000}"/>
    <cellStyle name="Total 2 2 4 6" xfId="33544" xr:uid="{00000000-0005-0000-0000-00008F820000}"/>
    <cellStyle name="Total 2 2 5" xfId="7995" xr:uid="{00000000-0005-0000-0000-000090820000}"/>
    <cellStyle name="Total 2 2 5 2" xfId="11534" xr:uid="{00000000-0005-0000-0000-000091820000}"/>
    <cellStyle name="Total 2 2 5 2 2" xfId="33545" xr:uid="{00000000-0005-0000-0000-000092820000}"/>
    <cellStyle name="Total 2 2 5 2 3" xfId="33546" xr:uid="{00000000-0005-0000-0000-000093820000}"/>
    <cellStyle name="Total 2 2 5 3" xfId="33547" xr:uid="{00000000-0005-0000-0000-000094820000}"/>
    <cellStyle name="Total 2 2 5 4" xfId="33548" xr:uid="{00000000-0005-0000-0000-000095820000}"/>
    <cellStyle name="Total 2 2 6" xfId="9773" xr:uid="{00000000-0005-0000-0000-000096820000}"/>
    <cellStyle name="Total 2 2 6 2" xfId="33549" xr:uid="{00000000-0005-0000-0000-000097820000}"/>
    <cellStyle name="Total 2 2 6 2 2" xfId="33550" xr:uid="{00000000-0005-0000-0000-000098820000}"/>
    <cellStyle name="Total 2 2 6 3" xfId="33551" xr:uid="{00000000-0005-0000-0000-000099820000}"/>
    <cellStyle name="Total 2 2 6 4" xfId="33552" xr:uid="{00000000-0005-0000-0000-00009A820000}"/>
    <cellStyle name="Total 2 2 7" xfId="33553" xr:uid="{00000000-0005-0000-0000-00009B820000}"/>
    <cellStyle name="Total 2 2 7 2" xfId="33554" xr:uid="{00000000-0005-0000-0000-00009C820000}"/>
    <cellStyle name="Total 2 2 8" xfId="33555" xr:uid="{00000000-0005-0000-0000-00009D820000}"/>
    <cellStyle name="Total 2 2 9" xfId="33556" xr:uid="{00000000-0005-0000-0000-00009E820000}"/>
    <cellStyle name="Total 2 3" xfId="5765" xr:uid="{00000000-0005-0000-0000-00009F820000}"/>
    <cellStyle name="Total 2 3 2" xfId="5766" xr:uid="{00000000-0005-0000-0000-0000A0820000}"/>
    <cellStyle name="Total 2 3 2 2" xfId="8001" xr:uid="{00000000-0005-0000-0000-0000A1820000}"/>
    <cellStyle name="Total 2 3 2 2 2" xfId="11540" xr:uid="{00000000-0005-0000-0000-0000A2820000}"/>
    <cellStyle name="Total 2 3 2 2 2 2" xfId="33557" xr:uid="{00000000-0005-0000-0000-0000A3820000}"/>
    <cellStyle name="Total 2 3 2 2 2 3" xfId="33558" xr:uid="{00000000-0005-0000-0000-0000A4820000}"/>
    <cellStyle name="Total 2 3 2 2 3" xfId="33559" xr:uid="{00000000-0005-0000-0000-0000A5820000}"/>
    <cellStyle name="Total 2 3 2 2 4" xfId="33560" xr:uid="{00000000-0005-0000-0000-0000A6820000}"/>
    <cellStyle name="Total 2 3 2 3" xfId="9779" xr:uid="{00000000-0005-0000-0000-0000A7820000}"/>
    <cellStyle name="Total 2 3 2 3 2" xfId="33561" xr:uid="{00000000-0005-0000-0000-0000A8820000}"/>
    <cellStyle name="Total 2 3 2 3 2 2" xfId="33562" xr:uid="{00000000-0005-0000-0000-0000A9820000}"/>
    <cellStyle name="Total 2 3 2 3 3" xfId="33563" xr:uid="{00000000-0005-0000-0000-0000AA820000}"/>
    <cellStyle name="Total 2 3 2 3 4" xfId="33564" xr:uid="{00000000-0005-0000-0000-0000AB820000}"/>
    <cellStyle name="Total 2 3 2 4" xfId="33565" xr:uid="{00000000-0005-0000-0000-0000AC820000}"/>
    <cellStyle name="Total 2 3 2 4 2" xfId="33566" xr:uid="{00000000-0005-0000-0000-0000AD820000}"/>
    <cellStyle name="Total 2 3 2 5" xfId="33567" xr:uid="{00000000-0005-0000-0000-0000AE820000}"/>
    <cellStyle name="Total 2 3 2 6" xfId="33568" xr:uid="{00000000-0005-0000-0000-0000AF820000}"/>
    <cellStyle name="Total 2 3 3" xfId="5767" xr:uid="{00000000-0005-0000-0000-0000B0820000}"/>
    <cellStyle name="Total 2 3 3 2" xfId="8002" xr:uid="{00000000-0005-0000-0000-0000B1820000}"/>
    <cellStyle name="Total 2 3 3 2 2" xfId="11541" xr:uid="{00000000-0005-0000-0000-0000B2820000}"/>
    <cellStyle name="Total 2 3 3 2 2 2" xfId="33569" xr:uid="{00000000-0005-0000-0000-0000B3820000}"/>
    <cellStyle name="Total 2 3 3 2 2 3" xfId="33570" xr:uid="{00000000-0005-0000-0000-0000B4820000}"/>
    <cellStyle name="Total 2 3 3 2 3" xfId="33571" xr:uid="{00000000-0005-0000-0000-0000B5820000}"/>
    <cellStyle name="Total 2 3 3 2 4" xfId="33572" xr:uid="{00000000-0005-0000-0000-0000B6820000}"/>
    <cellStyle name="Total 2 3 3 3" xfId="9780" xr:uid="{00000000-0005-0000-0000-0000B7820000}"/>
    <cellStyle name="Total 2 3 3 3 2" xfId="33573" xr:uid="{00000000-0005-0000-0000-0000B8820000}"/>
    <cellStyle name="Total 2 3 3 3 2 2" xfId="33574" xr:uid="{00000000-0005-0000-0000-0000B9820000}"/>
    <cellStyle name="Total 2 3 3 3 3" xfId="33575" xr:uid="{00000000-0005-0000-0000-0000BA820000}"/>
    <cellStyle name="Total 2 3 3 3 4" xfId="33576" xr:uid="{00000000-0005-0000-0000-0000BB820000}"/>
    <cellStyle name="Total 2 3 3 4" xfId="33577" xr:uid="{00000000-0005-0000-0000-0000BC820000}"/>
    <cellStyle name="Total 2 3 3 4 2" xfId="33578" xr:uid="{00000000-0005-0000-0000-0000BD820000}"/>
    <cellStyle name="Total 2 3 3 5" xfId="33579" xr:uid="{00000000-0005-0000-0000-0000BE820000}"/>
    <cellStyle name="Total 2 3 3 6" xfId="33580" xr:uid="{00000000-0005-0000-0000-0000BF820000}"/>
    <cellStyle name="Total 2 3 4" xfId="8000" xr:uid="{00000000-0005-0000-0000-0000C0820000}"/>
    <cellStyle name="Total 2 3 4 2" xfId="11539" xr:uid="{00000000-0005-0000-0000-0000C1820000}"/>
    <cellStyle name="Total 2 3 4 2 2" xfId="33581" xr:uid="{00000000-0005-0000-0000-0000C2820000}"/>
    <cellStyle name="Total 2 3 4 2 3" xfId="33582" xr:uid="{00000000-0005-0000-0000-0000C3820000}"/>
    <cellStyle name="Total 2 3 4 3" xfId="33583" xr:uid="{00000000-0005-0000-0000-0000C4820000}"/>
    <cellStyle name="Total 2 3 4 4" xfId="33584" xr:uid="{00000000-0005-0000-0000-0000C5820000}"/>
    <cellStyle name="Total 2 3 5" xfId="9778" xr:uid="{00000000-0005-0000-0000-0000C6820000}"/>
    <cellStyle name="Total 2 3 5 2" xfId="33585" xr:uid="{00000000-0005-0000-0000-0000C7820000}"/>
    <cellStyle name="Total 2 3 5 2 2" xfId="33586" xr:uid="{00000000-0005-0000-0000-0000C8820000}"/>
    <cellStyle name="Total 2 3 5 3" xfId="33587" xr:uid="{00000000-0005-0000-0000-0000C9820000}"/>
    <cellStyle name="Total 2 3 5 4" xfId="33588" xr:uid="{00000000-0005-0000-0000-0000CA820000}"/>
    <cellStyle name="Total 2 3 6" xfId="33589" xr:uid="{00000000-0005-0000-0000-0000CB820000}"/>
    <cellStyle name="Total 2 3 6 2" xfId="33590" xr:uid="{00000000-0005-0000-0000-0000CC820000}"/>
    <cellStyle name="Total 2 3 7" xfId="33591" xr:uid="{00000000-0005-0000-0000-0000CD820000}"/>
    <cellStyle name="Total 2 3 8" xfId="33592" xr:uid="{00000000-0005-0000-0000-0000CE820000}"/>
    <cellStyle name="Total 2 4" xfId="5768" xr:uid="{00000000-0005-0000-0000-0000CF820000}"/>
    <cellStyle name="Total 2 4 2" xfId="5769" xr:uid="{00000000-0005-0000-0000-0000D0820000}"/>
    <cellStyle name="Total 2 4 2 2" xfId="8004" xr:uid="{00000000-0005-0000-0000-0000D1820000}"/>
    <cellStyle name="Total 2 4 2 2 2" xfId="11543" xr:uid="{00000000-0005-0000-0000-0000D2820000}"/>
    <cellStyle name="Total 2 4 2 2 2 2" xfId="33593" xr:uid="{00000000-0005-0000-0000-0000D3820000}"/>
    <cellStyle name="Total 2 4 2 2 2 3" xfId="33594" xr:uid="{00000000-0005-0000-0000-0000D4820000}"/>
    <cellStyle name="Total 2 4 2 2 3" xfId="33595" xr:uid="{00000000-0005-0000-0000-0000D5820000}"/>
    <cellStyle name="Total 2 4 2 2 4" xfId="33596" xr:uid="{00000000-0005-0000-0000-0000D6820000}"/>
    <cellStyle name="Total 2 4 2 3" xfId="9782" xr:uid="{00000000-0005-0000-0000-0000D7820000}"/>
    <cellStyle name="Total 2 4 2 3 2" xfId="33597" xr:uid="{00000000-0005-0000-0000-0000D8820000}"/>
    <cellStyle name="Total 2 4 2 3 2 2" xfId="33598" xr:uid="{00000000-0005-0000-0000-0000D9820000}"/>
    <cellStyle name="Total 2 4 2 3 3" xfId="33599" xr:uid="{00000000-0005-0000-0000-0000DA820000}"/>
    <cellStyle name="Total 2 4 2 3 4" xfId="33600" xr:uid="{00000000-0005-0000-0000-0000DB820000}"/>
    <cellStyle name="Total 2 4 2 4" xfId="33601" xr:uid="{00000000-0005-0000-0000-0000DC820000}"/>
    <cellStyle name="Total 2 4 2 4 2" xfId="33602" xr:uid="{00000000-0005-0000-0000-0000DD820000}"/>
    <cellStyle name="Total 2 4 2 5" xfId="33603" xr:uid="{00000000-0005-0000-0000-0000DE820000}"/>
    <cellStyle name="Total 2 4 2 6" xfId="33604" xr:uid="{00000000-0005-0000-0000-0000DF820000}"/>
    <cellStyle name="Total 2 4 3" xfId="5770" xr:uid="{00000000-0005-0000-0000-0000E0820000}"/>
    <cellStyle name="Total 2 4 3 2" xfId="8005" xr:uid="{00000000-0005-0000-0000-0000E1820000}"/>
    <cellStyle name="Total 2 4 3 2 2" xfId="11544" xr:uid="{00000000-0005-0000-0000-0000E2820000}"/>
    <cellStyle name="Total 2 4 3 2 2 2" xfId="33605" xr:uid="{00000000-0005-0000-0000-0000E3820000}"/>
    <cellStyle name="Total 2 4 3 2 2 3" xfId="33606" xr:uid="{00000000-0005-0000-0000-0000E4820000}"/>
    <cellStyle name="Total 2 4 3 2 3" xfId="33607" xr:uid="{00000000-0005-0000-0000-0000E5820000}"/>
    <cellStyle name="Total 2 4 3 2 4" xfId="33608" xr:uid="{00000000-0005-0000-0000-0000E6820000}"/>
    <cellStyle name="Total 2 4 3 3" xfId="9783" xr:uid="{00000000-0005-0000-0000-0000E7820000}"/>
    <cellStyle name="Total 2 4 3 3 2" xfId="33609" xr:uid="{00000000-0005-0000-0000-0000E8820000}"/>
    <cellStyle name="Total 2 4 3 3 2 2" xfId="33610" xr:uid="{00000000-0005-0000-0000-0000E9820000}"/>
    <cellStyle name="Total 2 4 3 3 3" xfId="33611" xr:uid="{00000000-0005-0000-0000-0000EA820000}"/>
    <cellStyle name="Total 2 4 3 3 4" xfId="33612" xr:uid="{00000000-0005-0000-0000-0000EB820000}"/>
    <cellStyle name="Total 2 4 3 4" xfId="33613" xr:uid="{00000000-0005-0000-0000-0000EC820000}"/>
    <cellStyle name="Total 2 4 3 4 2" xfId="33614" xr:uid="{00000000-0005-0000-0000-0000ED820000}"/>
    <cellStyle name="Total 2 4 3 5" xfId="33615" xr:uid="{00000000-0005-0000-0000-0000EE820000}"/>
    <cellStyle name="Total 2 4 3 6" xfId="33616" xr:uid="{00000000-0005-0000-0000-0000EF820000}"/>
    <cellStyle name="Total 2 4 4" xfId="8003" xr:uid="{00000000-0005-0000-0000-0000F0820000}"/>
    <cellStyle name="Total 2 4 4 2" xfId="11542" xr:uid="{00000000-0005-0000-0000-0000F1820000}"/>
    <cellStyle name="Total 2 4 4 2 2" xfId="33617" xr:uid="{00000000-0005-0000-0000-0000F2820000}"/>
    <cellStyle name="Total 2 4 4 2 3" xfId="33618" xr:uid="{00000000-0005-0000-0000-0000F3820000}"/>
    <cellStyle name="Total 2 4 4 3" xfId="33619" xr:uid="{00000000-0005-0000-0000-0000F4820000}"/>
    <cellStyle name="Total 2 4 4 4" xfId="33620" xr:uid="{00000000-0005-0000-0000-0000F5820000}"/>
    <cellStyle name="Total 2 4 5" xfId="9781" xr:uid="{00000000-0005-0000-0000-0000F6820000}"/>
    <cellStyle name="Total 2 4 5 2" xfId="33621" xr:uid="{00000000-0005-0000-0000-0000F7820000}"/>
    <cellStyle name="Total 2 4 5 2 2" xfId="33622" xr:uid="{00000000-0005-0000-0000-0000F8820000}"/>
    <cellStyle name="Total 2 4 5 3" xfId="33623" xr:uid="{00000000-0005-0000-0000-0000F9820000}"/>
    <cellStyle name="Total 2 4 5 4" xfId="33624" xr:uid="{00000000-0005-0000-0000-0000FA820000}"/>
    <cellStyle name="Total 2 4 6" xfId="33625" xr:uid="{00000000-0005-0000-0000-0000FB820000}"/>
    <cellStyle name="Total 2 4 6 2" xfId="33626" xr:uid="{00000000-0005-0000-0000-0000FC820000}"/>
    <cellStyle name="Total 2 4 7" xfId="33627" xr:uid="{00000000-0005-0000-0000-0000FD820000}"/>
    <cellStyle name="Total 2 4 8" xfId="33628" xr:uid="{00000000-0005-0000-0000-0000FE820000}"/>
    <cellStyle name="Total 2 5" xfId="5771" xr:uid="{00000000-0005-0000-0000-0000FF820000}"/>
    <cellStyle name="Total 2 5 2" xfId="5772" xr:uid="{00000000-0005-0000-0000-000000830000}"/>
    <cellStyle name="Total 2 5 2 2" xfId="8007" xr:uid="{00000000-0005-0000-0000-000001830000}"/>
    <cellStyle name="Total 2 5 2 2 2" xfId="11546" xr:uid="{00000000-0005-0000-0000-000002830000}"/>
    <cellStyle name="Total 2 5 2 2 2 2" xfId="33629" xr:uid="{00000000-0005-0000-0000-000003830000}"/>
    <cellStyle name="Total 2 5 2 2 2 3" xfId="33630" xr:uid="{00000000-0005-0000-0000-000004830000}"/>
    <cellStyle name="Total 2 5 2 2 3" xfId="33631" xr:uid="{00000000-0005-0000-0000-000005830000}"/>
    <cellStyle name="Total 2 5 2 2 4" xfId="33632" xr:uid="{00000000-0005-0000-0000-000006830000}"/>
    <cellStyle name="Total 2 5 2 3" xfId="9785" xr:uid="{00000000-0005-0000-0000-000007830000}"/>
    <cellStyle name="Total 2 5 2 3 2" xfId="33633" xr:uid="{00000000-0005-0000-0000-000008830000}"/>
    <cellStyle name="Total 2 5 2 3 2 2" xfId="33634" xr:uid="{00000000-0005-0000-0000-000009830000}"/>
    <cellStyle name="Total 2 5 2 3 3" xfId="33635" xr:uid="{00000000-0005-0000-0000-00000A830000}"/>
    <cellStyle name="Total 2 5 2 3 4" xfId="33636" xr:uid="{00000000-0005-0000-0000-00000B830000}"/>
    <cellStyle name="Total 2 5 2 4" xfId="33637" xr:uid="{00000000-0005-0000-0000-00000C830000}"/>
    <cellStyle name="Total 2 5 2 4 2" xfId="33638" xr:uid="{00000000-0005-0000-0000-00000D830000}"/>
    <cellStyle name="Total 2 5 2 5" xfId="33639" xr:uid="{00000000-0005-0000-0000-00000E830000}"/>
    <cellStyle name="Total 2 5 2 6" xfId="33640" xr:uid="{00000000-0005-0000-0000-00000F830000}"/>
    <cellStyle name="Total 2 5 3" xfId="5773" xr:uid="{00000000-0005-0000-0000-000010830000}"/>
    <cellStyle name="Total 2 5 3 2" xfId="8008" xr:uid="{00000000-0005-0000-0000-000011830000}"/>
    <cellStyle name="Total 2 5 3 2 2" xfId="11547" xr:uid="{00000000-0005-0000-0000-000012830000}"/>
    <cellStyle name="Total 2 5 3 2 2 2" xfId="33641" xr:uid="{00000000-0005-0000-0000-000013830000}"/>
    <cellStyle name="Total 2 5 3 2 2 3" xfId="33642" xr:uid="{00000000-0005-0000-0000-000014830000}"/>
    <cellStyle name="Total 2 5 3 2 3" xfId="33643" xr:uid="{00000000-0005-0000-0000-000015830000}"/>
    <cellStyle name="Total 2 5 3 2 4" xfId="33644" xr:uid="{00000000-0005-0000-0000-000016830000}"/>
    <cellStyle name="Total 2 5 3 3" xfId="9786" xr:uid="{00000000-0005-0000-0000-000017830000}"/>
    <cellStyle name="Total 2 5 3 3 2" xfId="33645" xr:uid="{00000000-0005-0000-0000-000018830000}"/>
    <cellStyle name="Total 2 5 3 3 2 2" xfId="33646" xr:uid="{00000000-0005-0000-0000-000019830000}"/>
    <cellStyle name="Total 2 5 3 3 3" xfId="33647" xr:uid="{00000000-0005-0000-0000-00001A830000}"/>
    <cellStyle name="Total 2 5 3 3 4" xfId="33648" xr:uid="{00000000-0005-0000-0000-00001B830000}"/>
    <cellStyle name="Total 2 5 3 4" xfId="33649" xr:uid="{00000000-0005-0000-0000-00001C830000}"/>
    <cellStyle name="Total 2 5 3 4 2" xfId="33650" xr:uid="{00000000-0005-0000-0000-00001D830000}"/>
    <cellStyle name="Total 2 5 3 5" xfId="33651" xr:uid="{00000000-0005-0000-0000-00001E830000}"/>
    <cellStyle name="Total 2 5 3 6" xfId="33652" xr:uid="{00000000-0005-0000-0000-00001F830000}"/>
    <cellStyle name="Total 2 5 4" xfId="8006" xr:uid="{00000000-0005-0000-0000-000020830000}"/>
    <cellStyle name="Total 2 5 4 2" xfId="11545" xr:uid="{00000000-0005-0000-0000-000021830000}"/>
    <cellStyle name="Total 2 5 4 2 2" xfId="33653" xr:uid="{00000000-0005-0000-0000-000022830000}"/>
    <cellStyle name="Total 2 5 4 2 3" xfId="33654" xr:uid="{00000000-0005-0000-0000-000023830000}"/>
    <cellStyle name="Total 2 5 4 3" xfId="33655" xr:uid="{00000000-0005-0000-0000-000024830000}"/>
    <cellStyle name="Total 2 5 4 4" xfId="33656" xr:uid="{00000000-0005-0000-0000-000025830000}"/>
    <cellStyle name="Total 2 5 5" xfId="9784" xr:uid="{00000000-0005-0000-0000-000026830000}"/>
    <cellStyle name="Total 2 5 5 2" xfId="33657" xr:uid="{00000000-0005-0000-0000-000027830000}"/>
    <cellStyle name="Total 2 5 5 2 2" xfId="33658" xr:uid="{00000000-0005-0000-0000-000028830000}"/>
    <cellStyle name="Total 2 5 5 3" xfId="33659" xr:uid="{00000000-0005-0000-0000-000029830000}"/>
    <cellStyle name="Total 2 5 5 4" xfId="33660" xr:uid="{00000000-0005-0000-0000-00002A830000}"/>
    <cellStyle name="Total 2 5 6" xfId="33661" xr:uid="{00000000-0005-0000-0000-00002B830000}"/>
    <cellStyle name="Total 2 5 6 2" xfId="33662" xr:uid="{00000000-0005-0000-0000-00002C830000}"/>
    <cellStyle name="Total 2 5 7" xfId="33663" xr:uid="{00000000-0005-0000-0000-00002D830000}"/>
    <cellStyle name="Total 2 5 8" xfId="33664" xr:uid="{00000000-0005-0000-0000-00002E830000}"/>
    <cellStyle name="Total 2 6" xfId="5774" xr:uid="{00000000-0005-0000-0000-00002F830000}"/>
    <cellStyle name="Total 2 6 2" xfId="5775" xr:uid="{00000000-0005-0000-0000-000030830000}"/>
    <cellStyle name="Total 2 6 2 2" xfId="8010" xr:uid="{00000000-0005-0000-0000-000031830000}"/>
    <cellStyle name="Total 2 6 2 2 2" xfId="11549" xr:uid="{00000000-0005-0000-0000-000032830000}"/>
    <cellStyle name="Total 2 6 2 2 2 2" xfId="33665" xr:uid="{00000000-0005-0000-0000-000033830000}"/>
    <cellStyle name="Total 2 6 2 2 2 3" xfId="33666" xr:uid="{00000000-0005-0000-0000-000034830000}"/>
    <cellStyle name="Total 2 6 2 2 3" xfId="33667" xr:uid="{00000000-0005-0000-0000-000035830000}"/>
    <cellStyle name="Total 2 6 2 2 4" xfId="33668" xr:uid="{00000000-0005-0000-0000-000036830000}"/>
    <cellStyle name="Total 2 6 2 3" xfId="9788" xr:uid="{00000000-0005-0000-0000-000037830000}"/>
    <cellStyle name="Total 2 6 2 3 2" xfId="33669" xr:uid="{00000000-0005-0000-0000-000038830000}"/>
    <cellStyle name="Total 2 6 2 3 2 2" xfId="33670" xr:uid="{00000000-0005-0000-0000-000039830000}"/>
    <cellStyle name="Total 2 6 2 3 3" xfId="33671" xr:uid="{00000000-0005-0000-0000-00003A830000}"/>
    <cellStyle name="Total 2 6 2 3 4" xfId="33672" xr:uid="{00000000-0005-0000-0000-00003B830000}"/>
    <cellStyle name="Total 2 6 2 4" xfId="33673" xr:uid="{00000000-0005-0000-0000-00003C830000}"/>
    <cellStyle name="Total 2 6 2 4 2" xfId="33674" xr:uid="{00000000-0005-0000-0000-00003D830000}"/>
    <cellStyle name="Total 2 6 2 5" xfId="33675" xr:uid="{00000000-0005-0000-0000-00003E830000}"/>
    <cellStyle name="Total 2 6 2 6" xfId="33676" xr:uid="{00000000-0005-0000-0000-00003F830000}"/>
    <cellStyle name="Total 2 6 3" xfId="5776" xr:uid="{00000000-0005-0000-0000-000040830000}"/>
    <cellStyle name="Total 2 6 3 2" xfId="8011" xr:uid="{00000000-0005-0000-0000-000041830000}"/>
    <cellStyle name="Total 2 6 3 2 2" xfId="11550" xr:uid="{00000000-0005-0000-0000-000042830000}"/>
    <cellStyle name="Total 2 6 3 2 2 2" xfId="33677" xr:uid="{00000000-0005-0000-0000-000043830000}"/>
    <cellStyle name="Total 2 6 3 2 2 3" xfId="33678" xr:uid="{00000000-0005-0000-0000-000044830000}"/>
    <cellStyle name="Total 2 6 3 2 3" xfId="33679" xr:uid="{00000000-0005-0000-0000-000045830000}"/>
    <cellStyle name="Total 2 6 3 2 4" xfId="33680" xr:uid="{00000000-0005-0000-0000-000046830000}"/>
    <cellStyle name="Total 2 6 3 3" xfId="9789" xr:uid="{00000000-0005-0000-0000-000047830000}"/>
    <cellStyle name="Total 2 6 3 3 2" xfId="33681" xr:uid="{00000000-0005-0000-0000-000048830000}"/>
    <cellStyle name="Total 2 6 3 3 2 2" xfId="33682" xr:uid="{00000000-0005-0000-0000-000049830000}"/>
    <cellStyle name="Total 2 6 3 3 3" xfId="33683" xr:uid="{00000000-0005-0000-0000-00004A830000}"/>
    <cellStyle name="Total 2 6 3 3 4" xfId="33684" xr:uid="{00000000-0005-0000-0000-00004B830000}"/>
    <cellStyle name="Total 2 6 3 4" xfId="33685" xr:uid="{00000000-0005-0000-0000-00004C830000}"/>
    <cellStyle name="Total 2 6 3 4 2" xfId="33686" xr:uid="{00000000-0005-0000-0000-00004D830000}"/>
    <cellStyle name="Total 2 6 3 5" xfId="33687" xr:uid="{00000000-0005-0000-0000-00004E830000}"/>
    <cellStyle name="Total 2 6 3 6" xfId="33688" xr:uid="{00000000-0005-0000-0000-00004F830000}"/>
    <cellStyle name="Total 2 6 4" xfId="8009" xr:uid="{00000000-0005-0000-0000-000050830000}"/>
    <cellStyle name="Total 2 6 4 2" xfId="11548" xr:uid="{00000000-0005-0000-0000-000051830000}"/>
    <cellStyle name="Total 2 6 4 2 2" xfId="33689" xr:uid="{00000000-0005-0000-0000-000052830000}"/>
    <cellStyle name="Total 2 6 4 2 3" xfId="33690" xr:uid="{00000000-0005-0000-0000-000053830000}"/>
    <cellStyle name="Total 2 6 4 3" xfId="33691" xr:uid="{00000000-0005-0000-0000-000054830000}"/>
    <cellStyle name="Total 2 6 4 4" xfId="33692" xr:uid="{00000000-0005-0000-0000-000055830000}"/>
    <cellStyle name="Total 2 6 5" xfId="9787" xr:uid="{00000000-0005-0000-0000-000056830000}"/>
    <cellStyle name="Total 2 6 5 2" xfId="33693" xr:uid="{00000000-0005-0000-0000-000057830000}"/>
    <cellStyle name="Total 2 6 5 2 2" xfId="33694" xr:uid="{00000000-0005-0000-0000-000058830000}"/>
    <cellStyle name="Total 2 6 5 3" xfId="33695" xr:uid="{00000000-0005-0000-0000-000059830000}"/>
    <cellStyle name="Total 2 6 5 4" xfId="33696" xr:uid="{00000000-0005-0000-0000-00005A830000}"/>
    <cellStyle name="Total 2 6 6" xfId="33697" xr:uid="{00000000-0005-0000-0000-00005B830000}"/>
    <cellStyle name="Total 2 6 6 2" xfId="33698" xr:uid="{00000000-0005-0000-0000-00005C830000}"/>
    <cellStyle name="Total 2 6 7" xfId="33699" xr:uid="{00000000-0005-0000-0000-00005D830000}"/>
    <cellStyle name="Total 2 6 8" xfId="33700" xr:uid="{00000000-0005-0000-0000-00005E830000}"/>
    <cellStyle name="Total 2 7" xfId="5777" xr:uid="{00000000-0005-0000-0000-00005F830000}"/>
    <cellStyle name="Total 2 7 2" xfId="5778" xr:uid="{00000000-0005-0000-0000-000060830000}"/>
    <cellStyle name="Total 2 7 2 2" xfId="8013" xr:uid="{00000000-0005-0000-0000-000061830000}"/>
    <cellStyle name="Total 2 7 2 2 2" xfId="11552" xr:uid="{00000000-0005-0000-0000-000062830000}"/>
    <cellStyle name="Total 2 7 2 2 2 2" xfId="33701" xr:uid="{00000000-0005-0000-0000-000063830000}"/>
    <cellStyle name="Total 2 7 2 2 2 3" xfId="33702" xr:uid="{00000000-0005-0000-0000-000064830000}"/>
    <cellStyle name="Total 2 7 2 2 3" xfId="33703" xr:uid="{00000000-0005-0000-0000-000065830000}"/>
    <cellStyle name="Total 2 7 2 2 4" xfId="33704" xr:uid="{00000000-0005-0000-0000-000066830000}"/>
    <cellStyle name="Total 2 7 2 3" xfId="9791" xr:uid="{00000000-0005-0000-0000-000067830000}"/>
    <cellStyle name="Total 2 7 2 3 2" xfId="33705" xr:uid="{00000000-0005-0000-0000-000068830000}"/>
    <cellStyle name="Total 2 7 2 3 2 2" xfId="33706" xr:uid="{00000000-0005-0000-0000-000069830000}"/>
    <cellStyle name="Total 2 7 2 3 3" xfId="33707" xr:uid="{00000000-0005-0000-0000-00006A830000}"/>
    <cellStyle name="Total 2 7 2 3 4" xfId="33708" xr:uid="{00000000-0005-0000-0000-00006B830000}"/>
    <cellStyle name="Total 2 7 2 4" xfId="33709" xr:uid="{00000000-0005-0000-0000-00006C830000}"/>
    <cellStyle name="Total 2 7 2 4 2" xfId="33710" xr:uid="{00000000-0005-0000-0000-00006D830000}"/>
    <cellStyle name="Total 2 7 2 5" xfId="33711" xr:uid="{00000000-0005-0000-0000-00006E830000}"/>
    <cellStyle name="Total 2 7 2 6" xfId="33712" xr:uid="{00000000-0005-0000-0000-00006F830000}"/>
    <cellStyle name="Total 2 7 3" xfId="5779" xr:uid="{00000000-0005-0000-0000-000070830000}"/>
    <cellStyle name="Total 2 7 3 2" xfId="8014" xr:uid="{00000000-0005-0000-0000-000071830000}"/>
    <cellStyle name="Total 2 7 3 2 2" xfId="11553" xr:uid="{00000000-0005-0000-0000-000072830000}"/>
    <cellStyle name="Total 2 7 3 2 2 2" xfId="33713" xr:uid="{00000000-0005-0000-0000-000073830000}"/>
    <cellStyle name="Total 2 7 3 2 2 3" xfId="33714" xr:uid="{00000000-0005-0000-0000-000074830000}"/>
    <cellStyle name="Total 2 7 3 2 3" xfId="33715" xr:uid="{00000000-0005-0000-0000-000075830000}"/>
    <cellStyle name="Total 2 7 3 2 4" xfId="33716" xr:uid="{00000000-0005-0000-0000-000076830000}"/>
    <cellStyle name="Total 2 7 3 3" xfId="9792" xr:uid="{00000000-0005-0000-0000-000077830000}"/>
    <cellStyle name="Total 2 7 3 3 2" xfId="33717" xr:uid="{00000000-0005-0000-0000-000078830000}"/>
    <cellStyle name="Total 2 7 3 3 2 2" xfId="33718" xr:uid="{00000000-0005-0000-0000-000079830000}"/>
    <cellStyle name="Total 2 7 3 3 3" xfId="33719" xr:uid="{00000000-0005-0000-0000-00007A830000}"/>
    <cellStyle name="Total 2 7 3 3 4" xfId="33720" xr:uid="{00000000-0005-0000-0000-00007B830000}"/>
    <cellStyle name="Total 2 7 3 4" xfId="33721" xr:uid="{00000000-0005-0000-0000-00007C830000}"/>
    <cellStyle name="Total 2 7 3 4 2" xfId="33722" xr:uid="{00000000-0005-0000-0000-00007D830000}"/>
    <cellStyle name="Total 2 7 3 5" xfId="33723" xr:uid="{00000000-0005-0000-0000-00007E830000}"/>
    <cellStyle name="Total 2 7 3 6" xfId="33724" xr:uid="{00000000-0005-0000-0000-00007F830000}"/>
    <cellStyle name="Total 2 7 4" xfId="8012" xr:uid="{00000000-0005-0000-0000-000080830000}"/>
    <cellStyle name="Total 2 7 4 2" xfId="11551" xr:uid="{00000000-0005-0000-0000-000081830000}"/>
    <cellStyle name="Total 2 7 4 2 2" xfId="33725" xr:uid="{00000000-0005-0000-0000-000082830000}"/>
    <cellStyle name="Total 2 7 4 2 3" xfId="33726" xr:uid="{00000000-0005-0000-0000-000083830000}"/>
    <cellStyle name="Total 2 7 4 3" xfId="33727" xr:uid="{00000000-0005-0000-0000-000084830000}"/>
    <cellStyle name="Total 2 7 4 4" xfId="33728" xr:uid="{00000000-0005-0000-0000-000085830000}"/>
    <cellStyle name="Total 2 7 5" xfId="9790" xr:uid="{00000000-0005-0000-0000-000086830000}"/>
    <cellStyle name="Total 2 7 5 2" xfId="33729" xr:uid="{00000000-0005-0000-0000-000087830000}"/>
    <cellStyle name="Total 2 7 5 2 2" xfId="33730" xr:uid="{00000000-0005-0000-0000-000088830000}"/>
    <cellStyle name="Total 2 7 5 3" xfId="33731" xr:uid="{00000000-0005-0000-0000-000089830000}"/>
    <cellStyle name="Total 2 7 5 4" xfId="33732" xr:uid="{00000000-0005-0000-0000-00008A830000}"/>
    <cellStyle name="Total 2 7 6" xfId="33733" xr:uid="{00000000-0005-0000-0000-00008B830000}"/>
    <cellStyle name="Total 2 7 6 2" xfId="33734" xr:uid="{00000000-0005-0000-0000-00008C830000}"/>
    <cellStyle name="Total 2 7 7" xfId="33735" xr:uid="{00000000-0005-0000-0000-00008D830000}"/>
    <cellStyle name="Total 2 7 8" xfId="33736" xr:uid="{00000000-0005-0000-0000-00008E830000}"/>
    <cellStyle name="Total 2 8" xfId="5780" xr:uid="{00000000-0005-0000-0000-00008F830000}"/>
    <cellStyle name="Total 2 8 2" xfId="5781" xr:uid="{00000000-0005-0000-0000-000090830000}"/>
    <cellStyle name="Total 2 8 2 2" xfId="8016" xr:uid="{00000000-0005-0000-0000-000091830000}"/>
    <cellStyle name="Total 2 8 2 2 2" xfId="11555" xr:uid="{00000000-0005-0000-0000-000092830000}"/>
    <cellStyle name="Total 2 8 2 2 2 2" xfId="33737" xr:uid="{00000000-0005-0000-0000-000093830000}"/>
    <cellStyle name="Total 2 8 2 2 2 3" xfId="33738" xr:uid="{00000000-0005-0000-0000-000094830000}"/>
    <cellStyle name="Total 2 8 2 2 3" xfId="33739" xr:uid="{00000000-0005-0000-0000-000095830000}"/>
    <cellStyle name="Total 2 8 2 2 4" xfId="33740" xr:uid="{00000000-0005-0000-0000-000096830000}"/>
    <cellStyle name="Total 2 8 2 3" xfId="9794" xr:uid="{00000000-0005-0000-0000-000097830000}"/>
    <cellStyle name="Total 2 8 2 3 2" xfId="33741" xr:uid="{00000000-0005-0000-0000-000098830000}"/>
    <cellStyle name="Total 2 8 2 3 2 2" xfId="33742" xr:uid="{00000000-0005-0000-0000-000099830000}"/>
    <cellStyle name="Total 2 8 2 3 3" xfId="33743" xr:uid="{00000000-0005-0000-0000-00009A830000}"/>
    <cellStyle name="Total 2 8 2 3 4" xfId="33744" xr:uid="{00000000-0005-0000-0000-00009B830000}"/>
    <cellStyle name="Total 2 8 2 4" xfId="33745" xr:uid="{00000000-0005-0000-0000-00009C830000}"/>
    <cellStyle name="Total 2 8 2 4 2" xfId="33746" xr:uid="{00000000-0005-0000-0000-00009D830000}"/>
    <cellStyle name="Total 2 8 2 5" xfId="33747" xr:uid="{00000000-0005-0000-0000-00009E830000}"/>
    <cellStyle name="Total 2 8 2 6" xfId="33748" xr:uid="{00000000-0005-0000-0000-00009F830000}"/>
    <cellStyle name="Total 2 8 3" xfId="5782" xr:uid="{00000000-0005-0000-0000-0000A0830000}"/>
    <cellStyle name="Total 2 8 3 2" xfId="8017" xr:uid="{00000000-0005-0000-0000-0000A1830000}"/>
    <cellStyle name="Total 2 8 3 2 2" xfId="11556" xr:uid="{00000000-0005-0000-0000-0000A2830000}"/>
    <cellStyle name="Total 2 8 3 2 2 2" xfId="33749" xr:uid="{00000000-0005-0000-0000-0000A3830000}"/>
    <cellStyle name="Total 2 8 3 2 2 3" xfId="33750" xr:uid="{00000000-0005-0000-0000-0000A4830000}"/>
    <cellStyle name="Total 2 8 3 2 3" xfId="33751" xr:uid="{00000000-0005-0000-0000-0000A5830000}"/>
    <cellStyle name="Total 2 8 3 2 4" xfId="33752" xr:uid="{00000000-0005-0000-0000-0000A6830000}"/>
    <cellStyle name="Total 2 8 3 3" xfId="9795" xr:uid="{00000000-0005-0000-0000-0000A7830000}"/>
    <cellStyle name="Total 2 8 3 3 2" xfId="33753" xr:uid="{00000000-0005-0000-0000-0000A8830000}"/>
    <cellStyle name="Total 2 8 3 3 2 2" xfId="33754" xr:uid="{00000000-0005-0000-0000-0000A9830000}"/>
    <cellStyle name="Total 2 8 3 3 3" xfId="33755" xr:uid="{00000000-0005-0000-0000-0000AA830000}"/>
    <cellStyle name="Total 2 8 3 3 4" xfId="33756" xr:uid="{00000000-0005-0000-0000-0000AB830000}"/>
    <cellStyle name="Total 2 8 3 4" xfId="33757" xr:uid="{00000000-0005-0000-0000-0000AC830000}"/>
    <cellStyle name="Total 2 8 3 4 2" xfId="33758" xr:uid="{00000000-0005-0000-0000-0000AD830000}"/>
    <cellStyle name="Total 2 8 3 5" xfId="33759" xr:uid="{00000000-0005-0000-0000-0000AE830000}"/>
    <cellStyle name="Total 2 8 3 6" xfId="33760" xr:uid="{00000000-0005-0000-0000-0000AF830000}"/>
    <cellStyle name="Total 2 8 4" xfId="8015" xr:uid="{00000000-0005-0000-0000-0000B0830000}"/>
    <cellStyle name="Total 2 8 4 2" xfId="11554" xr:uid="{00000000-0005-0000-0000-0000B1830000}"/>
    <cellStyle name="Total 2 8 4 2 2" xfId="33761" xr:uid="{00000000-0005-0000-0000-0000B2830000}"/>
    <cellStyle name="Total 2 8 4 2 3" xfId="33762" xr:uid="{00000000-0005-0000-0000-0000B3830000}"/>
    <cellStyle name="Total 2 8 4 3" xfId="33763" xr:uid="{00000000-0005-0000-0000-0000B4830000}"/>
    <cellStyle name="Total 2 8 4 4" xfId="33764" xr:uid="{00000000-0005-0000-0000-0000B5830000}"/>
    <cellStyle name="Total 2 8 5" xfId="9793" xr:uid="{00000000-0005-0000-0000-0000B6830000}"/>
    <cellStyle name="Total 2 8 5 2" xfId="33765" xr:uid="{00000000-0005-0000-0000-0000B7830000}"/>
    <cellStyle name="Total 2 8 5 2 2" xfId="33766" xr:uid="{00000000-0005-0000-0000-0000B8830000}"/>
    <cellStyle name="Total 2 8 5 3" xfId="33767" xr:uid="{00000000-0005-0000-0000-0000B9830000}"/>
    <cellStyle name="Total 2 8 5 4" xfId="33768" xr:uid="{00000000-0005-0000-0000-0000BA830000}"/>
    <cellStyle name="Total 2 8 6" xfId="33769" xr:uid="{00000000-0005-0000-0000-0000BB830000}"/>
    <cellStyle name="Total 2 8 6 2" xfId="33770" xr:uid="{00000000-0005-0000-0000-0000BC830000}"/>
    <cellStyle name="Total 2 8 7" xfId="33771" xr:uid="{00000000-0005-0000-0000-0000BD830000}"/>
    <cellStyle name="Total 2 8 8" xfId="33772" xr:uid="{00000000-0005-0000-0000-0000BE830000}"/>
    <cellStyle name="Total 2 9" xfId="5783" xr:uid="{00000000-0005-0000-0000-0000BF830000}"/>
    <cellStyle name="Total 2 9 2" xfId="5784" xr:uid="{00000000-0005-0000-0000-0000C0830000}"/>
    <cellStyle name="Total 2 9 2 2" xfId="8019" xr:uid="{00000000-0005-0000-0000-0000C1830000}"/>
    <cellStyle name="Total 2 9 2 2 2" xfId="11558" xr:uid="{00000000-0005-0000-0000-0000C2830000}"/>
    <cellStyle name="Total 2 9 2 2 2 2" xfId="33773" xr:uid="{00000000-0005-0000-0000-0000C3830000}"/>
    <cellStyle name="Total 2 9 2 2 2 3" xfId="33774" xr:uid="{00000000-0005-0000-0000-0000C4830000}"/>
    <cellStyle name="Total 2 9 2 2 3" xfId="33775" xr:uid="{00000000-0005-0000-0000-0000C5830000}"/>
    <cellStyle name="Total 2 9 2 2 4" xfId="33776" xr:uid="{00000000-0005-0000-0000-0000C6830000}"/>
    <cellStyle name="Total 2 9 2 3" xfId="9797" xr:uid="{00000000-0005-0000-0000-0000C7830000}"/>
    <cellStyle name="Total 2 9 2 3 2" xfId="33777" xr:uid="{00000000-0005-0000-0000-0000C8830000}"/>
    <cellStyle name="Total 2 9 2 3 2 2" xfId="33778" xr:uid="{00000000-0005-0000-0000-0000C9830000}"/>
    <cellStyle name="Total 2 9 2 3 3" xfId="33779" xr:uid="{00000000-0005-0000-0000-0000CA830000}"/>
    <cellStyle name="Total 2 9 2 3 4" xfId="33780" xr:uid="{00000000-0005-0000-0000-0000CB830000}"/>
    <cellStyle name="Total 2 9 2 4" xfId="33781" xr:uid="{00000000-0005-0000-0000-0000CC830000}"/>
    <cellStyle name="Total 2 9 2 4 2" xfId="33782" xr:uid="{00000000-0005-0000-0000-0000CD830000}"/>
    <cellStyle name="Total 2 9 2 5" xfId="33783" xr:uid="{00000000-0005-0000-0000-0000CE830000}"/>
    <cellStyle name="Total 2 9 2 6" xfId="33784" xr:uid="{00000000-0005-0000-0000-0000CF830000}"/>
    <cellStyle name="Total 2 9 3" xfId="5785" xr:uid="{00000000-0005-0000-0000-0000D0830000}"/>
    <cellStyle name="Total 2 9 3 2" xfId="8020" xr:uid="{00000000-0005-0000-0000-0000D1830000}"/>
    <cellStyle name="Total 2 9 3 2 2" xfId="11559" xr:uid="{00000000-0005-0000-0000-0000D2830000}"/>
    <cellStyle name="Total 2 9 3 2 2 2" xfId="33785" xr:uid="{00000000-0005-0000-0000-0000D3830000}"/>
    <cellStyle name="Total 2 9 3 2 2 3" xfId="33786" xr:uid="{00000000-0005-0000-0000-0000D4830000}"/>
    <cellStyle name="Total 2 9 3 2 3" xfId="33787" xr:uid="{00000000-0005-0000-0000-0000D5830000}"/>
    <cellStyle name="Total 2 9 3 2 4" xfId="33788" xr:uid="{00000000-0005-0000-0000-0000D6830000}"/>
    <cellStyle name="Total 2 9 3 3" xfId="9798" xr:uid="{00000000-0005-0000-0000-0000D7830000}"/>
    <cellStyle name="Total 2 9 3 3 2" xfId="33789" xr:uid="{00000000-0005-0000-0000-0000D8830000}"/>
    <cellStyle name="Total 2 9 3 3 2 2" xfId="33790" xr:uid="{00000000-0005-0000-0000-0000D9830000}"/>
    <cellStyle name="Total 2 9 3 3 3" xfId="33791" xr:uid="{00000000-0005-0000-0000-0000DA830000}"/>
    <cellStyle name="Total 2 9 3 3 4" xfId="33792" xr:uid="{00000000-0005-0000-0000-0000DB830000}"/>
    <cellStyle name="Total 2 9 3 4" xfId="33793" xr:uid="{00000000-0005-0000-0000-0000DC830000}"/>
    <cellStyle name="Total 2 9 3 4 2" xfId="33794" xr:uid="{00000000-0005-0000-0000-0000DD830000}"/>
    <cellStyle name="Total 2 9 3 5" xfId="33795" xr:uid="{00000000-0005-0000-0000-0000DE830000}"/>
    <cellStyle name="Total 2 9 3 6" xfId="33796" xr:uid="{00000000-0005-0000-0000-0000DF830000}"/>
    <cellStyle name="Total 2 9 4" xfId="8018" xr:uid="{00000000-0005-0000-0000-0000E0830000}"/>
    <cellStyle name="Total 2 9 4 2" xfId="11557" xr:uid="{00000000-0005-0000-0000-0000E1830000}"/>
    <cellStyle name="Total 2 9 4 2 2" xfId="33797" xr:uid="{00000000-0005-0000-0000-0000E2830000}"/>
    <cellStyle name="Total 2 9 4 2 3" xfId="33798" xr:uid="{00000000-0005-0000-0000-0000E3830000}"/>
    <cellStyle name="Total 2 9 4 3" xfId="33799" xr:uid="{00000000-0005-0000-0000-0000E4830000}"/>
    <cellStyle name="Total 2 9 4 4" xfId="33800" xr:uid="{00000000-0005-0000-0000-0000E5830000}"/>
    <cellStyle name="Total 2 9 5" xfId="9796" xr:uid="{00000000-0005-0000-0000-0000E6830000}"/>
    <cellStyle name="Total 2 9 5 2" xfId="33801" xr:uid="{00000000-0005-0000-0000-0000E7830000}"/>
    <cellStyle name="Total 2 9 5 2 2" xfId="33802" xr:uid="{00000000-0005-0000-0000-0000E8830000}"/>
    <cellStyle name="Total 2 9 5 3" xfId="33803" xr:uid="{00000000-0005-0000-0000-0000E9830000}"/>
    <cellStyle name="Total 2 9 5 4" xfId="33804" xr:uid="{00000000-0005-0000-0000-0000EA830000}"/>
    <cellStyle name="Total 2 9 6" xfId="33805" xr:uid="{00000000-0005-0000-0000-0000EB830000}"/>
    <cellStyle name="Total 2 9 6 2" xfId="33806" xr:uid="{00000000-0005-0000-0000-0000EC830000}"/>
    <cellStyle name="Total 2 9 7" xfId="33807" xr:uid="{00000000-0005-0000-0000-0000ED830000}"/>
    <cellStyle name="Total 2 9 8" xfId="33808" xr:uid="{00000000-0005-0000-0000-0000EE830000}"/>
    <cellStyle name="Total 3" xfId="5786" xr:uid="{00000000-0005-0000-0000-0000EF830000}"/>
    <cellStyle name="Total 3 1" xfId="33809" xr:uid="{00000000-0005-0000-0000-0000F0830000}"/>
    <cellStyle name="Total 3 2" xfId="5787" xr:uid="{00000000-0005-0000-0000-0000F1830000}"/>
    <cellStyle name="Total 3 2 2" xfId="8022" xr:uid="{00000000-0005-0000-0000-0000F2830000}"/>
    <cellStyle name="Total 3 2 2 2" xfId="11561" xr:uid="{00000000-0005-0000-0000-0000F3830000}"/>
    <cellStyle name="Total 3 2 2 2 2" xfId="33810" xr:uid="{00000000-0005-0000-0000-0000F4830000}"/>
    <cellStyle name="Total 3 2 2 2 3" xfId="33811" xr:uid="{00000000-0005-0000-0000-0000F5830000}"/>
    <cellStyle name="Total 3 2 2 3" xfId="33812" xr:uid="{00000000-0005-0000-0000-0000F6830000}"/>
    <cellStyle name="Total 3 2 2 4" xfId="33813" xr:uid="{00000000-0005-0000-0000-0000F7830000}"/>
    <cellStyle name="Total 3 2 3" xfId="9800" xr:uid="{00000000-0005-0000-0000-0000F8830000}"/>
    <cellStyle name="Total 3 2 3 2" xfId="33814" xr:uid="{00000000-0005-0000-0000-0000F9830000}"/>
    <cellStyle name="Total 3 2 3 2 2" xfId="33815" xr:uid="{00000000-0005-0000-0000-0000FA830000}"/>
    <cellStyle name="Total 3 2 3 3" xfId="33816" xr:uid="{00000000-0005-0000-0000-0000FB830000}"/>
    <cellStyle name="Total 3 2 3 4" xfId="33817" xr:uid="{00000000-0005-0000-0000-0000FC830000}"/>
    <cellStyle name="Total 3 2 4" xfId="33818" xr:uid="{00000000-0005-0000-0000-0000FD830000}"/>
    <cellStyle name="Total 3 2 4 2" xfId="33819" xr:uid="{00000000-0005-0000-0000-0000FE830000}"/>
    <cellStyle name="Total 3 2 5" xfId="33820" xr:uid="{00000000-0005-0000-0000-0000FF830000}"/>
    <cellStyle name="Total 3 2 6" xfId="33821" xr:uid="{00000000-0005-0000-0000-000000840000}"/>
    <cellStyle name="Total 3 3" xfId="5788" xr:uid="{00000000-0005-0000-0000-000001840000}"/>
    <cellStyle name="Total 3 3 2" xfId="8023" xr:uid="{00000000-0005-0000-0000-000002840000}"/>
    <cellStyle name="Total 3 3 2 2" xfId="11562" xr:uid="{00000000-0005-0000-0000-000003840000}"/>
    <cellStyle name="Total 3 3 2 2 2" xfId="33822" xr:uid="{00000000-0005-0000-0000-000004840000}"/>
    <cellStyle name="Total 3 3 2 2 3" xfId="33823" xr:uid="{00000000-0005-0000-0000-000005840000}"/>
    <cellStyle name="Total 3 3 2 3" xfId="33824" xr:uid="{00000000-0005-0000-0000-000006840000}"/>
    <cellStyle name="Total 3 3 2 4" xfId="33825" xr:uid="{00000000-0005-0000-0000-000007840000}"/>
    <cellStyle name="Total 3 3 3" xfId="9801" xr:uid="{00000000-0005-0000-0000-000008840000}"/>
    <cellStyle name="Total 3 3 3 2" xfId="33826" xr:uid="{00000000-0005-0000-0000-000009840000}"/>
    <cellStyle name="Total 3 3 3 2 2" xfId="33827" xr:uid="{00000000-0005-0000-0000-00000A840000}"/>
    <cellStyle name="Total 3 3 3 3" xfId="33828" xr:uid="{00000000-0005-0000-0000-00000B840000}"/>
    <cellStyle name="Total 3 3 3 4" xfId="33829" xr:uid="{00000000-0005-0000-0000-00000C840000}"/>
    <cellStyle name="Total 3 3 4" xfId="33830" xr:uid="{00000000-0005-0000-0000-00000D840000}"/>
    <cellStyle name="Total 3 3 4 2" xfId="33831" xr:uid="{00000000-0005-0000-0000-00000E840000}"/>
    <cellStyle name="Total 3 3 5" xfId="33832" xr:uid="{00000000-0005-0000-0000-00000F840000}"/>
    <cellStyle name="Total 3 3 6" xfId="33833" xr:uid="{00000000-0005-0000-0000-000010840000}"/>
    <cellStyle name="Total 3 4" xfId="8021" xr:uid="{00000000-0005-0000-0000-000011840000}"/>
    <cellStyle name="Total 3 4 2" xfId="11560" xr:uid="{00000000-0005-0000-0000-000012840000}"/>
    <cellStyle name="Total 3 4 2 2" xfId="33834" xr:uid="{00000000-0005-0000-0000-000013840000}"/>
    <cellStyle name="Total 3 4 2 3" xfId="33835" xr:uid="{00000000-0005-0000-0000-000014840000}"/>
    <cellStyle name="Total 3 4 3" xfId="33836" xr:uid="{00000000-0005-0000-0000-000015840000}"/>
    <cellStyle name="Total 3 4 4" xfId="33837" xr:uid="{00000000-0005-0000-0000-000016840000}"/>
    <cellStyle name="Total 3 5" xfId="9799" xr:uid="{00000000-0005-0000-0000-000017840000}"/>
    <cellStyle name="Total 3 5 2" xfId="33838" xr:uid="{00000000-0005-0000-0000-000018840000}"/>
    <cellStyle name="Total 3 5 2 2" xfId="33839" xr:uid="{00000000-0005-0000-0000-000019840000}"/>
    <cellStyle name="Total 3 5 3" xfId="33840" xr:uid="{00000000-0005-0000-0000-00001A840000}"/>
    <cellStyle name="Total 3 5 4" xfId="33841" xr:uid="{00000000-0005-0000-0000-00001B840000}"/>
    <cellStyle name="Total 3 6" xfId="33842" xr:uid="{00000000-0005-0000-0000-00001C840000}"/>
    <cellStyle name="Total 3 6 2" xfId="33843" xr:uid="{00000000-0005-0000-0000-00001D840000}"/>
    <cellStyle name="Total 3 7" xfId="33844" xr:uid="{00000000-0005-0000-0000-00001E840000}"/>
    <cellStyle name="Total 3 8" xfId="33845" xr:uid="{00000000-0005-0000-0000-00001F840000}"/>
    <cellStyle name="Total 4" xfId="5789" xr:uid="{00000000-0005-0000-0000-000020840000}"/>
    <cellStyle name="Total 4 1" xfId="33846" xr:uid="{00000000-0005-0000-0000-000021840000}"/>
    <cellStyle name="Total 4 2" xfId="8024" xr:uid="{00000000-0005-0000-0000-000022840000}"/>
    <cellStyle name="Total 4 2 2" xfId="11563" xr:uid="{00000000-0005-0000-0000-000023840000}"/>
    <cellStyle name="Total 4 2 2 2" xfId="33847" xr:uid="{00000000-0005-0000-0000-000024840000}"/>
    <cellStyle name="Total 4 2 2 3" xfId="33848" xr:uid="{00000000-0005-0000-0000-000025840000}"/>
    <cellStyle name="Total 4 2 3" xfId="33849" xr:uid="{00000000-0005-0000-0000-000026840000}"/>
    <cellStyle name="Total 4 2 4" xfId="33850" xr:uid="{00000000-0005-0000-0000-000027840000}"/>
    <cellStyle name="Total 4 3" xfId="9802" xr:uid="{00000000-0005-0000-0000-000028840000}"/>
    <cellStyle name="Total 4 3 2" xfId="33851" xr:uid="{00000000-0005-0000-0000-000029840000}"/>
    <cellStyle name="Total 4 3 2 2" xfId="33852" xr:uid="{00000000-0005-0000-0000-00002A840000}"/>
    <cellStyle name="Total 4 3 3" xfId="33853" xr:uid="{00000000-0005-0000-0000-00002B840000}"/>
    <cellStyle name="Total 4 3 4" xfId="33854" xr:uid="{00000000-0005-0000-0000-00002C840000}"/>
    <cellStyle name="Total 4 4" xfId="33855" xr:uid="{00000000-0005-0000-0000-00002D840000}"/>
    <cellStyle name="Total 4 4 2" xfId="33856" xr:uid="{00000000-0005-0000-0000-00002E840000}"/>
    <cellStyle name="Total 4 5" xfId="33857" xr:uid="{00000000-0005-0000-0000-00002F840000}"/>
    <cellStyle name="Total 4 6" xfId="33858" xr:uid="{00000000-0005-0000-0000-000030840000}"/>
    <cellStyle name="Total 5" xfId="5790" xr:uid="{00000000-0005-0000-0000-000031840000}"/>
    <cellStyle name="Total 5 1" xfId="33859" xr:uid="{00000000-0005-0000-0000-000032840000}"/>
    <cellStyle name="Total 5 2" xfId="8025" xr:uid="{00000000-0005-0000-0000-000033840000}"/>
    <cellStyle name="Total 5 2 2" xfId="11564" xr:uid="{00000000-0005-0000-0000-000034840000}"/>
    <cellStyle name="Total 5 2 2 2" xfId="33860" xr:uid="{00000000-0005-0000-0000-000035840000}"/>
    <cellStyle name="Total 5 2 2 3" xfId="33861" xr:uid="{00000000-0005-0000-0000-000036840000}"/>
    <cellStyle name="Total 5 2 3" xfId="33862" xr:uid="{00000000-0005-0000-0000-000037840000}"/>
    <cellStyle name="Total 5 2 4" xfId="33863" xr:uid="{00000000-0005-0000-0000-000038840000}"/>
    <cellStyle name="Total 5 3" xfId="9803" xr:uid="{00000000-0005-0000-0000-000039840000}"/>
    <cellStyle name="Total 5 3 2" xfId="33864" xr:uid="{00000000-0005-0000-0000-00003A840000}"/>
    <cellStyle name="Total 5 3 2 2" xfId="33865" xr:uid="{00000000-0005-0000-0000-00003B840000}"/>
    <cellStyle name="Total 5 3 3" xfId="33866" xr:uid="{00000000-0005-0000-0000-00003C840000}"/>
    <cellStyle name="Total 5 3 4" xfId="33867" xr:uid="{00000000-0005-0000-0000-00003D840000}"/>
    <cellStyle name="Total 5 4" xfId="33868" xr:uid="{00000000-0005-0000-0000-00003E840000}"/>
    <cellStyle name="Total 5 4 2" xfId="33869" xr:uid="{00000000-0005-0000-0000-00003F840000}"/>
    <cellStyle name="Total 5 5" xfId="33870" xr:uid="{00000000-0005-0000-0000-000040840000}"/>
    <cellStyle name="Total 5 6" xfId="33871" xr:uid="{00000000-0005-0000-0000-000041840000}"/>
    <cellStyle name="Total 6" xfId="5791" xr:uid="{00000000-0005-0000-0000-000042840000}"/>
    <cellStyle name="Total 6 1" xfId="33872" xr:uid="{00000000-0005-0000-0000-000043840000}"/>
    <cellStyle name="Total 6 2" xfId="8026" xr:uid="{00000000-0005-0000-0000-000044840000}"/>
    <cellStyle name="Total 6 2 2" xfId="11565" xr:uid="{00000000-0005-0000-0000-000045840000}"/>
    <cellStyle name="Total 6 2 2 2" xfId="33873" xr:uid="{00000000-0005-0000-0000-000046840000}"/>
    <cellStyle name="Total 6 2 2 3" xfId="33874" xr:uid="{00000000-0005-0000-0000-000047840000}"/>
    <cellStyle name="Total 6 2 3" xfId="33875" xr:uid="{00000000-0005-0000-0000-000048840000}"/>
    <cellStyle name="Total 6 2 4" xfId="33876" xr:uid="{00000000-0005-0000-0000-000049840000}"/>
    <cellStyle name="Total 6 3" xfId="9804" xr:uid="{00000000-0005-0000-0000-00004A840000}"/>
    <cellStyle name="Total 6 3 2" xfId="33877" xr:uid="{00000000-0005-0000-0000-00004B840000}"/>
    <cellStyle name="Total 6 3 2 2" xfId="33878" xr:uid="{00000000-0005-0000-0000-00004C840000}"/>
    <cellStyle name="Total 6 3 3" xfId="33879" xr:uid="{00000000-0005-0000-0000-00004D840000}"/>
    <cellStyle name="Total 6 3 4" xfId="33880" xr:uid="{00000000-0005-0000-0000-00004E840000}"/>
    <cellStyle name="Total 6 4" xfId="33881" xr:uid="{00000000-0005-0000-0000-00004F840000}"/>
    <cellStyle name="Total 6 4 2" xfId="33882" xr:uid="{00000000-0005-0000-0000-000050840000}"/>
    <cellStyle name="Total 6 5" xfId="33883" xr:uid="{00000000-0005-0000-0000-000051840000}"/>
    <cellStyle name="Total 6 6" xfId="33884" xr:uid="{00000000-0005-0000-0000-000052840000}"/>
    <cellStyle name="Total 7" xfId="5792" xr:uid="{00000000-0005-0000-0000-000053840000}"/>
    <cellStyle name="Total 7 1" xfId="33885" xr:uid="{00000000-0005-0000-0000-000054840000}"/>
    <cellStyle name="Total 7 2" xfId="8027" xr:uid="{00000000-0005-0000-0000-000055840000}"/>
    <cellStyle name="Total 7 2 2" xfId="11566" xr:uid="{00000000-0005-0000-0000-000056840000}"/>
    <cellStyle name="Total 7 2 2 2" xfId="33886" xr:uid="{00000000-0005-0000-0000-000057840000}"/>
    <cellStyle name="Total 7 2 2 3" xfId="33887" xr:uid="{00000000-0005-0000-0000-000058840000}"/>
    <cellStyle name="Total 7 2 3" xfId="33888" xr:uid="{00000000-0005-0000-0000-000059840000}"/>
    <cellStyle name="Total 7 2 4" xfId="33889" xr:uid="{00000000-0005-0000-0000-00005A840000}"/>
    <cellStyle name="Total 7 3" xfId="9805" xr:uid="{00000000-0005-0000-0000-00005B840000}"/>
    <cellStyle name="Total 7 3 2" xfId="33890" xr:uid="{00000000-0005-0000-0000-00005C840000}"/>
    <cellStyle name="Total 7 3 2 2" xfId="33891" xr:uid="{00000000-0005-0000-0000-00005D840000}"/>
    <cellStyle name="Total 7 3 3" xfId="33892" xr:uid="{00000000-0005-0000-0000-00005E840000}"/>
    <cellStyle name="Total 7 3 4" xfId="33893" xr:uid="{00000000-0005-0000-0000-00005F840000}"/>
    <cellStyle name="Total 7 4" xfId="33894" xr:uid="{00000000-0005-0000-0000-000060840000}"/>
    <cellStyle name="Total 7 4 2" xfId="33895" xr:uid="{00000000-0005-0000-0000-000061840000}"/>
    <cellStyle name="Total 7 5" xfId="33896" xr:uid="{00000000-0005-0000-0000-000062840000}"/>
    <cellStyle name="Total 7 6" xfId="33897" xr:uid="{00000000-0005-0000-0000-000063840000}"/>
    <cellStyle name="Total 8" xfId="5793" xr:uid="{00000000-0005-0000-0000-000064840000}"/>
    <cellStyle name="Total 8 1" xfId="33898" xr:uid="{00000000-0005-0000-0000-000065840000}"/>
    <cellStyle name="Total 8 2" xfId="8028" xr:uid="{00000000-0005-0000-0000-000066840000}"/>
    <cellStyle name="Total 8 2 2" xfId="11567" xr:uid="{00000000-0005-0000-0000-000067840000}"/>
    <cellStyle name="Total 8 2 2 2" xfId="33899" xr:uid="{00000000-0005-0000-0000-000068840000}"/>
    <cellStyle name="Total 8 2 2 3" xfId="33900" xr:uid="{00000000-0005-0000-0000-000069840000}"/>
    <cellStyle name="Total 8 2 3" xfId="33901" xr:uid="{00000000-0005-0000-0000-00006A840000}"/>
    <cellStyle name="Total 8 2 4" xfId="33902" xr:uid="{00000000-0005-0000-0000-00006B840000}"/>
    <cellStyle name="Total 8 3" xfId="9806" xr:uid="{00000000-0005-0000-0000-00006C840000}"/>
    <cellStyle name="Total 8 3 2" xfId="33903" xr:uid="{00000000-0005-0000-0000-00006D840000}"/>
    <cellStyle name="Total 8 3 2 2" xfId="33904" xr:uid="{00000000-0005-0000-0000-00006E840000}"/>
    <cellStyle name="Total 8 3 3" xfId="33905" xr:uid="{00000000-0005-0000-0000-00006F840000}"/>
    <cellStyle name="Total 8 3 4" xfId="33906" xr:uid="{00000000-0005-0000-0000-000070840000}"/>
    <cellStyle name="Total 8 4" xfId="33907" xr:uid="{00000000-0005-0000-0000-000071840000}"/>
    <cellStyle name="Total 8 4 2" xfId="33908" xr:uid="{00000000-0005-0000-0000-000072840000}"/>
    <cellStyle name="Total 8 5" xfId="33909" xr:uid="{00000000-0005-0000-0000-000073840000}"/>
    <cellStyle name="Total 8 6" xfId="33910" xr:uid="{00000000-0005-0000-0000-000074840000}"/>
    <cellStyle name="Total 9" xfId="5794" xr:uid="{00000000-0005-0000-0000-000075840000}"/>
    <cellStyle name="Total 9 1" xfId="33911" xr:uid="{00000000-0005-0000-0000-000076840000}"/>
    <cellStyle name="Total 9 2" xfId="8029" xr:uid="{00000000-0005-0000-0000-000077840000}"/>
    <cellStyle name="Total 9 2 2" xfId="11568" xr:uid="{00000000-0005-0000-0000-000078840000}"/>
    <cellStyle name="Total 9 2 2 2" xfId="33912" xr:uid="{00000000-0005-0000-0000-000079840000}"/>
    <cellStyle name="Total 9 2 2 3" xfId="33913" xr:uid="{00000000-0005-0000-0000-00007A840000}"/>
    <cellStyle name="Total 9 2 3" xfId="33914" xr:uid="{00000000-0005-0000-0000-00007B840000}"/>
    <cellStyle name="Total 9 2 4" xfId="33915" xr:uid="{00000000-0005-0000-0000-00007C840000}"/>
    <cellStyle name="Total 9 3" xfId="9807" xr:uid="{00000000-0005-0000-0000-00007D840000}"/>
    <cellStyle name="Total 9 3 2" xfId="33916" xr:uid="{00000000-0005-0000-0000-00007E840000}"/>
    <cellStyle name="Total 9 3 2 2" xfId="33917" xr:uid="{00000000-0005-0000-0000-00007F840000}"/>
    <cellStyle name="Total 9 3 3" xfId="33918" xr:uid="{00000000-0005-0000-0000-000080840000}"/>
    <cellStyle name="Total 9 3 4" xfId="33919" xr:uid="{00000000-0005-0000-0000-000081840000}"/>
    <cellStyle name="Total 9 4" xfId="33920" xr:uid="{00000000-0005-0000-0000-000082840000}"/>
    <cellStyle name="Total 9 4 2" xfId="33921" xr:uid="{00000000-0005-0000-0000-000083840000}"/>
    <cellStyle name="Total 9 5" xfId="33922" xr:uid="{00000000-0005-0000-0000-000084840000}"/>
    <cellStyle name="Total 9 6" xfId="33923" xr:uid="{00000000-0005-0000-0000-000085840000}"/>
    <cellStyle name="Warning Text" xfId="89" xr:uid="{00000000-0005-0000-0000-000086840000}"/>
  </cellStyles>
  <dxfs count="16">
    <dxf>
      <font>
        <strike val="0"/>
        <outline val="0"/>
        <shadow val="0"/>
        <u val="none"/>
        <vertAlign val="baseline"/>
        <sz val="10"/>
        <color theme="1"/>
        <name val="Monserrat"/>
        <scheme val="none"/>
      </font>
      <numFmt numFmtId="3" formatCode="#,##0"/>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Monserrat"/>
        <scheme val="none"/>
      </font>
      <numFmt numFmtId="3"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Montserrat"/>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rgb="FF000000"/>
        <name val="Monserrat"/>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rgb="FF000000"/>
        <name val="Monserrat"/>
        <scheme val="none"/>
      </font>
      <alignment horizontal="center" vertical="bottom" textRotation="0" wrapText="0" indent="0" justifyLastLine="0" shrinkToFit="0" readingOrder="0"/>
    </dxf>
    <dxf>
      <font>
        <strike val="0"/>
        <outline val="0"/>
        <shadow val="0"/>
        <u val="none"/>
        <vertAlign val="baseline"/>
        <sz val="10"/>
        <color rgb="FF000000"/>
        <name val="Monserrat"/>
        <scheme val="none"/>
      </font>
      <numFmt numFmtId="0" formatCode="General"/>
      <alignment horizontal="center" vertical="bottom" textRotation="0" wrapText="0" indent="0" justifyLastLine="0" shrinkToFit="0" readingOrder="0"/>
    </dxf>
    <dxf>
      <font>
        <strike val="0"/>
        <outline val="0"/>
        <shadow val="0"/>
        <u val="none"/>
        <vertAlign val="baseline"/>
        <sz val="10"/>
        <color rgb="FF000000"/>
        <name val="Monserrat"/>
        <scheme val="none"/>
      </font>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10"/>
        <color theme="1"/>
        <name val="Monserrat"/>
        <scheme val="none"/>
      </font>
      <alignment horizontal="center" vertical="bottom"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Monserrat"/>
        <scheme val="none"/>
      </font>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onserrat"/>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Monserrat"/>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Monserrat"/>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rgb="FF000000"/>
        <name val="Monserrat"/>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rgb="FF000000"/>
        <name val="Monserrat"/>
        <scheme val="none"/>
      </font>
      <alignment horizontal="center"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indexed="9"/>
        <name val="Montserrat"/>
        <scheme val="none"/>
      </font>
      <fill>
        <patternFill patternType="solid">
          <fgColor indexed="64"/>
          <bgColor rgb="FF990033"/>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47703</xdr:colOff>
      <xdr:row>0</xdr:row>
      <xdr:rowOff>933824</xdr:rowOff>
    </xdr:to>
    <xdr:pic>
      <xdr:nvPicPr>
        <xdr:cNvPr id="3" name="Imagen 2">
          <a:extLst>
            <a:ext uri="{FF2B5EF4-FFF2-40B4-BE49-F238E27FC236}">
              <a16:creationId xmlns:a16="http://schemas.microsoft.com/office/drawing/2014/main" id="{57084164-F026-48B6-93A4-1ECA166118A4}"/>
            </a:ext>
          </a:extLst>
        </xdr:cNvPr>
        <xdr:cNvPicPr>
          <a:picLocks noChangeAspect="1"/>
        </xdr:cNvPicPr>
      </xdr:nvPicPr>
      <xdr:blipFill>
        <a:blip xmlns:r="http://schemas.openxmlformats.org/officeDocument/2006/relationships" r:embed="rId1"/>
        <a:stretch>
          <a:fillRect/>
        </a:stretch>
      </xdr:blipFill>
      <xdr:spPr>
        <a:xfrm>
          <a:off x="163286" y="0"/>
          <a:ext cx="2778203" cy="9338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rvazquezo/Downloads/LESPDEMANDAVF%20VERDION%20FINAL%20VERONIC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C00B418-28FB-4E29-8BE5-B7BC6C01B1FE}" name="Tabla122" displayName="Tabla122" ref="E16:L793" totalsRowShown="0" headerRowDxfId="15" dataDxfId="13" headerRowBorderDxfId="14" headerRowCellStyle="Normal 2 18 2 13 2 2">
  <tableColumns count="8">
    <tableColumn id="1" xr3:uid="{E9DA0184-024B-4115-9335-0BB8AAA5D187}" name="Descripción" dataDxfId="3" totalsRowDxfId="12"/>
    <tableColumn id="2" xr3:uid="{F92B0235-FADA-4C1B-80C8-2F70AB9FAB25}" name="Presentación" dataDxfId="2" totalsRowDxfId="11"/>
    <tableColumn id="5" xr3:uid="{9605BD2D-F80E-49F1-AEE1-B74D2CDEC5D1}" name="Mínimo" dataDxfId="1" totalsRowDxfId="10"/>
    <tableColumn id="3" xr3:uid="{961BDEA4-52FE-42F6-86A7-D8660F3E8EFC}" name="Máximo" dataDxfId="0" totalsRowDxfId="9"/>
    <tableColumn id="7" xr3:uid="{24B6E36B-0227-44B9-9AFB-2D177C559DD4}" name="Precio unitario_x000a_ sin IVA_x000a_" dataDxfId="8" totalsRowDxfId="7"/>
    <tableColumn id="10" xr3:uid="{4083C347-9022-4500-B07E-BD185E6C3425}" name="Costo total mínimo" dataDxfId="6">
      <calculatedColumnFormula>Tabla122[[#This Row],[Precio unitario
 sin IVA
]]*Tabla122[[#This Row],[Mínimo]]</calculatedColumnFormula>
    </tableColumn>
    <tableColumn id="11" xr3:uid="{3B1FE7FF-9811-4C68-A1A5-29AC73BE134F}" name="Costo total máximo" dataDxfId="5">
      <calculatedColumnFormula>Tabla122[[#This Row],[Precio unitario
 sin IVA
]]*Tabla122[[#This Row],[Máximo]]</calculatedColumnFormula>
    </tableColumn>
    <tableColumn id="12" xr3:uid="{5A1318CD-EE5A-4F67-820F-9A8E753F800A}" name="Observaciones" dataDxfId="4"/>
  </tableColumns>
  <tableStyleInfo name="TableStyleLight14"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A97055-F96D-4458-B37D-12169B28E5C8}">
  <sheetPr>
    <tabColor theme="1"/>
    <pageSetUpPr fitToPage="1"/>
  </sheetPr>
  <dimension ref="B8:P37"/>
  <sheetViews>
    <sheetView showGridLines="0" tabSelected="1" topLeftCell="A10" workbookViewId="0">
      <selection activeCell="J33" sqref="J33"/>
    </sheetView>
  </sheetViews>
  <sheetFormatPr baseColWidth="10" defaultColWidth="10.85546875" defaultRowHeight="14.25"/>
  <cols>
    <col min="1" max="1" width="4.85546875" style="22" customWidth="1"/>
    <col min="2" max="16384" width="10.85546875" style="22"/>
  </cols>
  <sheetData>
    <row r="8" spans="2:16" ht="15">
      <c r="B8" s="21" t="s">
        <v>74</v>
      </c>
    </row>
    <row r="10" spans="2:16">
      <c r="B10" s="23" t="s">
        <v>36</v>
      </c>
      <c r="C10" s="24"/>
      <c r="D10" s="24"/>
      <c r="E10" s="24"/>
      <c r="F10" s="24"/>
      <c r="G10" s="24"/>
      <c r="H10" s="24"/>
      <c r="I10" s="24"/>
      <c r="J10" s="24"/>
      <c r="K10" s="24"/>
      <c r="L10" s="24"/>
      <c r="M10" s="24"/>
      <c r="N10" s="24"/>
      <c r="O10" s="24"/>
      <c r="P10" s="24"/>
    </row>
    <row r="11" spans="2:16">
      <c r="B11" s="23" t="s">
        <v>37</v>
      </c>
      <c r="C11" s="24"/>
      <c r="D11" s="24"/>
      <c r="E11" s="24"/>
      <c r="F11" s="24"/>
      <c r="G11" s="24"/>
      <c r="H11" s="24"/>
      <c r="I11" s="24"/>
      <c r="J11" s="24"/>
      <c r="K11" s="24"/>
      <c r="L11" s="24"/>
      <c r="M11" s="24"/>
      <c r="N11" s="24"/>
      <c r="O11" s="24"/>
      <c r="P11" s="24"/>
    </row>
    <row r="12" spans="2:16">
      <c r="B12" s="24"/>
      <c r="C12" s="24"/>
      <c r="D12" s="24"/>
      <c r="E12" s="24"/>
      <c r="F12" s="24"/>
      <c r="G12" s="24"/>
      <c r="H12" s="24"/>
      <c r="I12" s="24"/>
      <c r="J12" s="24"/>
      <c r="K12" s="24"/>
      <c r="L12" s="24"/>
      <c r="M12" s="24"/>
      <c r="N12" s="24"/>
      <c r="O12" s="24"/>
      <c r="P12" s="24"/>
    </row>
    <row r="13" spans="2:16">
      <c r="B13" s="24" t="s">
        <v>38</v>
      </c>
      <c r="C13" s="24"/>
      <c r="D13" s="24"/>
      <c r="E13" s="24"/>
      <c r="F13" s="24"/>
      <c r="G13" s="24"/>
      <c r="H13" s="24"/>
      <c r="I13" s="24"/>
      <c r="J13" s="24"/>
      <c r="K13" s="24"/>
      <c r="L13" s="24"/>
      <c r="M13" s="24"/>
      <c r="N13" s="24"/>
      <c r="O13" s="24"/>
      <c r="P13" s="24"/>
    </row>
    <row r="14" spans="2:16">
      <c r="B14" s="24"/>
      <c r="C14" s="24"/>
      <c r="D14" s="24"/>
      <c r="E14" s="24"/>
      <c r="F14" s="24"/>
      <c r="G14" s="24"/>
      <c r="H14" s="24"/>
      <c r="I14" s="24"/>
      <c r="J14" s="24"/>
      <c r="K14" s="24"/>
      <c r="L14" s="24"/>
      <c r="M14" s="24"/>
      <c r="N14" s="24"/>
      <c r="O14" s="24"/>
      <c r="P14" s="24"/>
    </row>
    <row r="15" spans="2:16" ht="17.25" customHeight="1">
      <c r="B15" s="74" t="s">
        <v>80</v>
      </c>
      <c r="C15" s="74"/>
      <c r="D15" s="74"/>
      <c r="E15" s="74"/>
      <c r="F15" s="74"/>
      <c r="G15" s="74"/>
      <c r="H15" s="74"/>
      <c r="I15" s="74"/>
      <c r="J15" s="74"/>
      <c r="K15" s="74"/>
      <c r="L15" s="74"/>
      <c r="M15" s="74"/>
      <c r="N15" s="74"/>
      <c r="O15" s="74"/>
      <c r="P15" s="74"/>
    </row>
    <row r="16" spans="2:16" ht="17.25" customHeight="1">
      <c r="B16" s="74" t="s">
        <v>81</v>
      </c>
      <c r="C16" s="74"/>
      <c r="D16" s="74"/>
      <c r="E16" s="74"/>
      <c r="F16" s="74"/>
      <c r="G16" s="74"/>
      <c r="H16" s="74"/>
      <c r="I16" s="74"/>
      <c r="J16" s="74"/>
      <c r="K16" s="74"/>
      <c r="L16" s="74"/>
      <c r="M16" s="74"/>
      <c r="N16" s="74"/>
      <c r="O16" s="74"/>
      <c r="P16" s="74"/>
    </row>
    <row r="17" spans="2:16" ht="17.25" customHeight="1">
      <c r="B17" s="74" t="s">
        <v>82</v>
      </c>
      <c r="C17" s="74"/>
      <c r="D17" s="74"/>
      <c r="E17" s="74"/>
      <c r="F17" s="74"/>
      <c r="G17" s="74"/>
      <c r="H17" s="74"/>
      <c r="I17" s="74"/>
      <c r="J17" s="74"/>
      <c r="K17" s="74"/>
      <c r="L17" s="74"/>
      <c r="M17" s="74"/>
      <c r="N17" s="74"/>
      <c r="O17" s="74"/>
      <c r="P17" s="74"/>
    </row>
    <row r="18" spans="2:16" ht="42" customHeight="1">
      <c r="B18" s="73" t="s">
        <v>1034</v>
      </c>
      <c r="C18" s="73"/>
      <c r="D18" s="73"/>
      <c r="E18" s="73"/>
      <c r="F18" s="73"/>
      <c r="G18" s="73"/>
      <c r="H18" s="73"/>
      <c r="I18" s="73"/>
      <c r="J18" s="73"/>
      <c r="K18" s="73"/>
      <c r="L18" s="73"/>
      <c r="M18" s="73"/>
      <c r="N18" s="73"/>
      <c r="O18" s="73"/>
      <c r="P18" s="73"/>
    </row>
    <row r="19" spans="2:16" ht="15" customHeight="1">
      <c r="B19" s="25"/>
      <c r="C19" s="25"/>
      <c r="D19" s="25"/>
      <c r="E19" s="25"/>
      <c r="F19" s="25"/>
      <c r="G19" s="25"/>
      <c r="H19" s="25"/>
      <c r="I19" s="25"/>
      <c r="J19" s="25"/>
      <c r="K19" s="25"/>
      <c r="L19" s="25"/>
      <c r="M19" s="25"/>
      <c r="N19" s="25"/>
      <c r="O19" s="25"/>
      <c r="P19" s="25"/>
    </row>
    <row r="20" spans="2:16">
      <c r="B20" s="26" t="s">
        <v>39</v>
      </c>
      <c r="C20" s="24"/>
      <c r="D20" s="24"/>
      <c r="E20" s="27"/>
      <c r="F20" s="24"/>
      <c r="G20" s="24"/>
      <c r="H20" s="24"/>
      <c r="I20" s="24"/>
      <c r="J20" s="24"/>
      <c r="K20" s="24"/>
      <c r="L20" s="24"/>
      <c r="M20" s="24"/>
      <c r="N20" s="24"/>
      <c r="O20" s="24"/>
      <c r="P20" s="24"/>
    </row>
    <row r="21" spans="2:16">
      <c r="B21" s="75" t="s">
        <v>83</v>
      </c>
      <c r="C21" s="75"/>
      <c r="D21" s="75"/>
      <c r="E21" s="75"/>
      <c r="F21" s="75"/>
      <c r="G21" s="75"/>
      <c r="H21" s="75"/>
      <c r="I21" s="75"/>
      <c r="J21" s="75"/>
      <c r="K21" s="75"/>
      <c r="L21" s="75"/>
      <c r="M21" s="75"/>
      <c r="N21" s="75"/>
      <c r="O21" s="75"/>
      <c r="P21" s="75"/>
    </row>
    <row r="22" spans="2:16">
      <c r="B22" s="28" t="s">
        <v>40</v>
      </c>
      <c r="C22" s="29"/>
      <c r="D22" s="29"/>
      <c r="E22" s="29"/>
      <c r="F22" s="29"/>
      <c r="G22" s="29"/>
      <c r="H22" s="29"/>
      <c r="I22" s="29"/>
      <c r="J22" s="29"/>
      <c r="K22" s="29"/>
      <c r="L22" s="29"/>
      <c r="M22" s="29"/>
      <c r="N22" s="29"/>
      <c r="O22" s="29"/>
      <c r="P22" s="29"/>
    </row>
    <row r="23" spans="2:16">
      <c r="B23" s="28" t="s">
        <v>41</v>
      </c>
      <c r="C23" s="29"/>
      <c r="D23" s="29"/>
      <c r="E23" s="29"/>
      <c r="F23" s="29"/>
      <c r="G23" s="29"/>
      <c r="H23" s="29"/>
      <c r="I23" s="29"/>
      <c r="J23" s="29"/>
      <c r="K23" s="29"/>
      <c r="L23" s="29"/>
      <c r="M23" s="29"/>
      <c r="N23" s="29"/>
      <c r="O23" s="29"/>
      <c r="P23" s="29"/>
    </row>
    <row r="24" spans="2:16" ht="48" customHeight="1">
      <c r="B24" s="73" t="s">
        <v>84</v>
      </c>
      <c r="C24" s="73"/>
      <c r="D24" s="73"/>
      <c r="E24" s="73"/>
      <c r="F24" s="73"/>
      <c r="G24" s="73"/>
      <c r="H24" s="73"/>
      <c r="I24" s="73"/>
      <c r="J24" s="73"/>
      <c r="K24" s="73"/>
      <c r="L24" s="73"/>
      <c r="M24" s="73"/>
      <c r="N24" s="73"/>
      <c r="O24" s="73"/>
      <c r="P24" s="73"/>
    </row>
    <row r="25" spans="2:16">
      <c r="B25" s="30"/>
      <c r="C25" s="24"/>
      <c r="D25" s="24"/>
      <c r="E25" s="24"/>
      <c r="F25" s="24"/>
      <c r="G25" s="24"/>
      <c r="H25" s="24"/>
      <c r="I25" s="24"/>
      <c r="J25" s="24"/>
      <c r="K25" s="24"/>
      <c r="L25" s="24"/>
      <c r="M25" s="24"/>
      <c r="N25" s="24"/>
      <c r="O25" s="24"/>
      <c r="P25" s="24"/>
    </row>
    <row r="26" spans="2:16">
      <c r="B26" s="78" t="s">
        <v>42</v>
      </c>
      <c r="C26" s="78"/>
      <c r="D26" s="78"/>
      <c r="E26" s="78"/>
      <c r="F26" s="78"/>
      <c r="G26" s="78"/>
      <c r="H26" s="78"/>
      <c r="I26" s="78"/>
      <c r="J26" s="78"/>
      <c r="K26" s="78"/>
      <c r="L26" s="78"/>
      <c r="M26" s="78"/>
      <c r="N26" s="78"/>
      <c r="O26" s="78"/>
      <c r="P26" s="78"/>
    </row>
    <row r="27" spans="2:16">
      <c r="B27" s="24"/>
      <c r="C27" s="24"/>
      <c r="D27" s="24"/>
      <c r="E27" s="24"/>
      <c r="F27" s="24"/>
      <c r="G27" s="24"/>
      <c r="H27" s="24"/>
      <c r="I27" s="24"/>
      <c r="J27" s="24"/>
      <c r="K27" s="24"/>
      <c r="L27" s="24"/>
      <c r="M27" s="24"/>
      <c r="N27" s="24"/>
      <c r="O27" s="24"/>
      <c r="P27" s="24"/>
    </row>
    <row r="28" spans="2:16" ht="31.5" customHeight="1">
      <c r="B28" s="79" t="s">
        <v>45</v>
      </c>
      <c r="C28" s="79"/>
      <c r="D28" s="79"/>
      <c r="E28" s="79"/>
      <c r="F28" s="79"/>
      <c r="G28" s="79"/>
      <c r="H28" s="79"/>
      <c r="I28" s="79"/>
      <c r="J28" s="79"/>
      <c r="K28" s="79"/>
      <c r="L28" s="79"/>
      <c r="M28" s="79"/>
      <c r="N28" s="79"/>
      <c r="O28" s="79"/>
      <c r="P28" s="79"/>
    </row>
    <row r="29" spans="2:16">
      <c r="B29" s="27" t="s">
        <v>43</v>
      </c>
      <c r="C29" s="24"/>
      <c r="D29" s="24"/>
      <c r="E29" s="24"/>
      <c r="F29" s="24"/>
      <c r="G29" s="24"/>
      <c r="H29" s="24"/>
      <c r="I29" s="24"/>
      <c r="J29" s="24"/>
      <c r="K29" s="24"/>
      <c r="L29" s="24"/>
      <c r="M29" s="24"/>
      <c r="N29" s="24"/>
      <c r="O29" s="24"/>
      <c r="P29" s="24"/>
    </row>
    <row r="30" spans="2:16">
      <c r="B30" s="27"/>
      <c r="C30" s="24"/>
      <c r="D30" s="24"/>
      <c r="E30" s="24"/>
      <c r="F30" s="24"/>
      <c r="G30" s="24"/>
      <c r="H30" s="24"/>
      <c r="I30" s="24"/>
      <c r="J30" s="24"/>
      <c r="K30" s="24"/>
      <c r="L30" s="24"/>
      <c r="M30" s="24"/>
      <c r="N30" s="24"/>
      <c r="O30" s="24"/>
      <c r="P30" s="24"/>
    </row>
    <row r="31" spans="2:16">
      <c r="B31" s="24"/>
      <c r="C31" s="24"/>
      <c r="D31" s="24"/>
      <c r="E31" s="24"/>
      <c r="F31" s="24"/>
      <c r="G31" s="24"/>
      <c r="H31" s="80" t="s">
        <v>44</v>
      </c>
      <c r="I31" s="80"/>
      <c r="J31" s="80"/>
      <c r="K31" s="80"/>
      <c r="L31" s="80"/>
      <c r="M31" s="80"/>
      <c r="N31" s="24"/>
      <c r="O31" s="24"/>
      <c r="P31" s="24"/>
    </row>
    <row r="32" spans="2:16">
      <c r="B32" s="24"/>
      <c r="C32" s="24"/>
      <c r="D32" s="24"/>
      <c r="E32" s="24"/>
      <c r="F32" s="24"/>
      <c r="G32" s="31"/>
      <c r="H32" s="81" t="s">
        <v>1035</v>
      </c>
      <c r="I32" s="81"/>
      <c r="J32" s="81"/>
      <c r="K32" s="81"/>
      <c r="L32" s="81"/>
      <c r="M32" s="81"/>
      <c r="N32" s="24"/>
      <c r="O32" s="24"/>
      <c r="P32" s="24"/>
    </row>
    <row r="33" spans="2:16">
      <c r="B33" s="31"/>
      <c r="C33" s="31"/>
      <c r="D33" s="31"/>
      <c r="E33" s="31"/>
      <c r="F33" s="31"/>
      <c r="G33" s="31"/>
      <c r="H33" s="32"/>
      <c r="I33" s="32"/>
      <c r="J33" s="32"/>
      <c r="K33" s="32"/>
      <c r="L33" s="32"/>
      <c r="M33" s="32"/>
      <c r="N33" s="31"/>
      <c r="O33" s="31"/>
      <c r="P33" s="31"/>
    </row>
    <row r="34" spans="2:16" ht="15" customHeight="1">
      <c r="B34" s="78" t="s">
        <v>60</v>
      </c>
      <c r="C34" s="78"/>
      <c r="D34" s="78"/>
      <c r="E34" s="78"/>
      <c r="F34" s="78"/>
      <c r="G34" s="78"/>
      <c r="H34" s="78"/>
      <c r="I34" s="78"/>
      <c r="J34" s="78"/>
      <c r="K34" s="78"/>
      <c r="L34" s="78"/>
      <c r="M34" s="78"/>
      <c r="N34" s="78"/>
      <c r="O34" s="78"/>
      <c r="P34" s="78"/>
    </row>
    <row r="35" spans="2:16">
      <c r="B35" s="33"/>
      <c r="C35" s="33"/>
      <c r="D35" s="33"/>
      <c r="E35" s="33"/>
      <c r="F35" s="33"/>
      <c r="G35" s="33"/>
      <c r="H35" s="33"/>
      <c r="I35" s="33"/>
      <c r="J35" s="33"/>
      <c r="K35" s="33"/>
      <c r="L35" s="33"/>
      <c r="M35" s="33"/>
      <c r="N35" s="33"/>
      <c r="O35" s="33"/>
      <c r="P35" s="33"/>
    </row>
    <row r="36" spans="2:16">
      <c r="B36" s="76" t="s">
        <v>85</v>
      </c>
      <c r="C36" s="77"/>
      <c r="D36" s="77"/>
      <c r="E36" s="77"/>
      <c r="F36" s="77"/>
      <c r="G36" s="77"/>
      <c r="H36" s="77"/>
      <c r="I36" s="77"/>
      <c r="J36" s="77"/>
      <c r="K36" s="77"/>
      <c r="L36" s="77"/>
      <c r="M36" s="77"/>
      <c r="N36" s="77"/>
      <c r="O36" s="77"/>
      <c r="P36" s="77"/>
    </row>
    <row r="37" spans="2:16">
      <c r="B37" s="77"/>
      <c r="C37" s="77"/>
      <c r="D37" s="77"/>
      <c r="E37" s="77"/>
      <c r="F37" s="77"/>
      <c r="G37" s="77"/>
      <c r="H37" s="77"/>
      <c r="I37" s="77"/>
      <c r="J37" s="77"/>
      <c r="K37" s="77"/>
      <c r="L37" s="77"/>
      <c r="M37" s="77"/>
      <c r="N37" s="77"/>
      <c r="O37" s="77"/>
      <c r="P37" s="77"/>
    </row>
  </sheetData>
  <mergeCells count="12">
    <mergeCell ref="B36:P37"/>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F83AD-DEB0-4E09-B7DB-3BF4EFDCD32B}">
  <sheetPr>
    <tabColor rgb="FF006600"/>
    <pageSetUpPr fitToPage="1"/>
  </sheetPr>
  <dimension ref="A1:AJ352"/>
  <sheetViews>
    <sheetView showGridLines="0" topLeftCell="A88" zoomScaleNormal="100" zoomScaleSheetLayoutView="170" workbookViewId="0">
      <selection activeCell="A8" sqref="A8"/>
    </sheetView>
  </sheetViews>
  <sheetFormatPr baseColWidth="10" defaultColWidth="11.42578125" defaultRowHeight="14.25"/>
  <cols>
    <col min="1" max="3" width="6.7109375" style="22" customWidth="1"/>
    <col min="4" max="17" width="7.140625" style="22" customWidth="1"/>
    <col min="18" max="18" width="6.7109375" style="34" customWidth="1"/>
    <col min="19" max="24" width="11.42578125" style="34"/>
    <col min="25" max="25" width="12.85546875" style="34" customWidth="1"/>
    <col min="26" max="36" width="11.42578125" style="34"/>
    <col min="37" max="16384" width="11.42578125" style="22"/>
  </cols>
  <sheetData>
    <row r="1" spans="1:36">
      <c r="A1" s="34"/>
      <c r="B1" s="34"/>
      <c r="C1" s="34"/>
      <c r="D1" s="34"/>
      <c r="E1" s="34"/>
      <c r="F1" s="34"/>
      <c r="G1" s="34"/>
      <c r="H1" s="34"/>
      <c r="I1" s="34"/>
      <c r="J1" s="34"/>
      <c r="K1" s="34"/>
      <c r="L1" s="34"/>
      <c r="M1" s="34"/>
      <c r="N1" s="34"/>
      <c r="O1" s="34"/>
      <c r="P1" s="34"/>
      <c r="Q1" s="34"/>
    </row>
    <row r="2" spans="1:36">
      <c r="A2" s="34"/>
      <c r="B2" s="34"/>
      <c r="C2" s="34"/>
      <c r="D2" s="34"/>
      <c r="E2" s="34"/>
      <c r="F2" s="34"/>
      <c r="G2" s="34"/>
      <c r="H2" s="34"/>
      <c r="I2" s="34"/>
      <c r="J2" s="34"/>
      <c r="K2" s="34"/>
      <c r="L2" s="34"/>
      <c r="M2" s="34"/>
      <c r="N2" s="34"/>
      <c r="O2" s="34"/>
      <c r="P2" s="34"/>
      <c r="Q2" s="34"/>
    </row>
    <row r="3" spans="1:36">
      <c r="A3" s="34"/>
      <c r="B3" s="34"/>
      <c r="C3" s="34"/>
      <c r="D3" s="34"/>
      <c r="E3" s="34"/>
      <c r="F3" s="34"/>
      <c r="G3" s="34"/>
      <c r="H3" s="34"/>
      <c r="I3" s="34"/>
      <c r="J3" s="34"/>
      <c r="K3" s="34"/>
      <c r="L3" s="34"/>
      <c r="M3" s="34"/>
      <c r="N3" s="34"/>
      <c r="O3" s="34"/>
      <c r="P3" s="34"/>
      <c r="Q3" s="34"/>
    </row>
    <row r="4" spans="1:36">
      <c r="A4" s="34"/>
      <c r="B4" s="34"/>
      <c r="C4" s="34"/>
      <c r="D4" s="34"/>
      <c r="E4" s="34"/>
      <c r="F4" s="34"/>
      <c r="G4" s="34"/>
      <c r="H4" s="34"/>
      <c r="I4" s="34"/>
      <c r="J4" s="34"/>
      <c r="K4" s="34"/>
      <c r="L4" s="34"/>
      <c r="M4" s="34"/>
      <c r="N4" s="34"/>
      <c r="O4" s="34"/>
      <c r="P4" s="34"/>
      <c r="Q4" s="34"/>
    </row>
    <row r="5" spans="1:36">
      <c r="A5" s="34"/>
      <c r="B5" s="34"/>
      <c r="C5" s="34"/>
      <c r="D5" s="34"/>
      <c r="E5" s="34"/>
      <c r="F5" s="34"/>
      <c r="G5" s="34"/>
      <c r="H5" s="34"/>
      <c r="I5" s="34"/>
      <c r="J5" s="34"/>
      <c r="K5" s="34"/>
      <c r="L5" s="34"/>
      <c r="M5" s="34"/>
      <c r="N5" s="34"/>
      <c r="O5" s="34"/>
      <c r="P5" s="34"/>
      <c r="Q5" s="34"/>
    </row>
    <row r="6" spans="1:36">
      <c r="A6" s="34"/>
      <c r="B6" s="34"/>
      <c r="C6" s="34"/>
      <c r="D6" s="34"/>
      <c r="E6" s="34"/>
      <c r="F6" s="34"/>
      <c r="G6" s="34"/>
      <c r="H6" s="34"/>
      <c r="I6" s="34"/>
      <c r="J6" s="34"/>
      <c r="K6" s="34"/>
      <c r="L6" s="34"/>
      <c r="M6" s="34"/>
      <c r="N6" s="34"/>
      <c r="O6" s="34"/>
      <c r="P6" s="34"/>
      <c r="Q6" s="34"/>
    </row>
    <row r="7" spans="1:36" ht="78.75" customHeight="1">
      <c r="A7" s="86" t="s">
        <v>1052</v>
      </c>
      <c r="B7" s="86"/>
      <c r="C7" s="86"/>
      <c r="D7" s="86"/>
      <c r="E7" s="86"/>
      <c r="F7" s="86"/>
      <c r="G7" s="86"/>
      <c r="H7" s="86"/>
      <c r="I7" s="86"/>
      <c r="J7" s="86"/>
      <c r="K7" s="86"/>
      <c r="L7" s="86"/>
      <c r="M7" s="86"/>
      <c r="N7" s="86"/>
      <c r="O7" s="86"/>
      <c r="P7" s="86"/>
      <c r="Q7" s="86"/>
      <c r="R7" s="35"/>
    </row>
    <row r="8" spans="1:36" ht="6" customHeight="1">
      <c r="A8" s="34"/>
      <c r="B8" s="34"/>
      <c r="C8" s="34"/>
      <c r="D8" s="34"/>
      <c r="E8" s="34"/>
      <c r="F8" s="34"/>
      <c r="G8" s="34"/>
      <c r="H8" s="34"/>
      <c r="I8" s="34"/>
      <c r="J8" s="34"/>
      <c r="K8" s="34"/>
      <c r="L8" s="34"/>
      <c r="M8" s="34"/>
      <c r="N8" s="34"/>
      <c r="O8" s="34"/>
      <c r="P8" s="34"/>
      <c r="Q8" s="34"/>
    </row>
    <row r="9" spans="1:36">
      <c r="A9" s="34"/>
      <c r="B9" s="34"/>
      <c r="C9" s="34"/>
      <c r="D9" s="34"/>
      <c r="E9" s="34"/>
      <c r="F9" s="34"/>
      <c r="G9" s="34"/>
      <c r="H9" s="34"/>
      <c r="I9" s="34"/>
      <c r="J9" s="34"/>
      <c r="K9" s="34"/>
      <c r="L9" s="34"/>
      <c r="M9" s="87" t="s">
        <v>0</v>
      </c>
      <c r="N9" s="87"/>
      <c r="O9" s="88"/>
      <c r="P9" s="89"/>
      <c r="Q9" s="90"/>
    </row>
    <row r="10" spans="1:36" ht="10.5" customHeight="1">
      <c r="A10" s="34"/>
      <c r="B10" s="34"/>
      <c r="C10" s="34"/>
      <c r="D10" s="34"/>
      <c r="E10" s="34"/>
      <c r="F10" s="34"/>
      <c r="G10" s="34"/>
      <c r="H10" s="34"/>
      <c r="I10" s="34"/>
      <c r="J10" s="34"/>
      <c r="K10" s="34"/>
      <c r="L10" s="34"/>
      <c r="M10" s="34"/>
      <c r="N10" s="34"/>
      <c r="O10" s="91" t="s">
        <v>5</v>
      </c>
      <c r="P10" s="91"/>
      <c r="Q10" s="91"/>
    </row>
    <row r="11" spans="1:36" ht="6" customHeight="1">
      <c r="A11" s="34"/>
      <c r="B11" s="34"/>
      <c r="C11" s="34"/>
      <c r="D11" s="34"/>
      <c r="E11" s="34"/>
      <c r="F11" s="34"/>
      <c r="G11" s="34"/>
      <c r="H11" s="34"/>
      <c r="I11" s="34"/>
      <c r="J11" s="34"/>
      <c r="K11" s="34"/>
      <c r="L11" s="34"/>
      <c r="M11" s="34"/>
      <c r="N11" s="34"/>
      <c r="O11" s="34"/>
      <c r="P11" s="34"/>
      <c r="Q11" s="34"/>
    </row>
    <row r="12" spans="1:36" s="37" customFormat="1" ht="12.75">
      <c r="A12" s="92" t="s">
        <v>1</v>
      </c>
      <c r="B12" s="92"/>
      <c r="C12" s="92"/>
      <c r="D12" s="92"/>
      <c r="E12" s="92"/>
      <c r="F12" s="92"/>
      <c r="G12" s="92"/>
      <c r="H12" s="92"/>
      <c r="I12" s="92"/>
      <c r="J12" s="92"/>
      <c r="K12" s="92"/>
      <c r="L12" s="92"/>
      <c r="M12" s="92"/>
      <c r="N12" s="92"/>
      <c r="O12" s="92"/>
      <c r="P12" s="92"/>
      <c r="Q12" s="92"/>
      <c r="R12" s="36"/>
      <c r="S12" s="36"/>
      <c r="T12" s="36"/>
      <c r="U12" s="36"/>
      <c r="V12" s="36"/>
      <c r="W12" s="36"/>
      <c r="X12" s="36"/>
      <c r="Y12" s="36"/>
      <c r="Z12" s="36"/>
      <c r="AA12" s="36"/>
      <c r="AB12" s="36"/>
      <c r="AC12" s="36"/>
      <c r="AD12" s="36"/>
      <c r="AE12" s="36"/>
      <c r="AF12" s="36"/>
      <c r="AG12" s="36"/>
      <c r="AH12" s="36"/>
      <c r="AI12" s="36"/>
      <c r="AJ12" s="36"/>
    </row>
    <row r="13" spans="1:36" s="37" customFormat="1" ht="6" customHeight="1">
      <c r="A13" s="36"/>
      <c r="B13" s="36"/>
      <c r="C13" s="36"/>
      <c r="D13" s="36"/>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row>
    <row r="14" spans="1:36" s="37" customFormat="1" ht="18" customHeight="1">
      <c r="A14" s="84" t="s">
        <v>6</v>
      </c>
      <c r="B14" s="84"/>
      <c r="C14" s="84"/>
      <c r="D14" s="85"/>
      <c r="E14" s="85"/>
      <c r="F14" s="85"/>
      <c r="G14" s="85"/>
      <c r="H14" s="85"/>
      <c r="I14" s="85"/>
      <c r="J14" s="85"/>
      <c r="K14" s="85"/>
      <c r="L14" s="85"/>
      <c r="M14" s="85"/>
      <c r="N14" s="85"/>
      <c r="O14" s="85"/>
      <c r="P14" s="85"/>
      <c r="Q14" s="85"/>
      <c r="R14" s="36"/>
      <c r="S14" s="36"/>
      <c r="T14" s="36"/>
      <c r="U14" s="36"/>
      <c r="V14" s="36"/>
      <c r="W14" s="36"/>
      <c r="X14" s="36"/>
      <c r="Y14" s="36"/>
      <c r="Z14" s="36"/>
      <c r="AA14" s="36"/>
      <c r="AB14" s="36"/>
      <c r="AC14" s="36"/>
      <c r="AD14" s="36"/>
      <c r="AE14" s="36"/>
      <c r="AF14" s="36"/>
      <c r="AG14" s="36"/>
      <c r="AH14" s="36"/>
      <c r="AI14" s="36"/>
      <c r="AJ14" s="36"/>
    </row>
    <row r="15" spans="1:36" s="37" customFormat="1" ht="18" customHeight="1">
      <c r="A15" s="84" t="s">
        <v>46</v>
      </c>
      <c r="B15" s="84"/>
      <c r="C15" s="84"/>
      <c r="D15" s="93"/>
      <c r="E15" s="93"/>
      <c r="F15" s="93"/>
      <c r="G15" s="93"/>
      <c r="H15" s="93"/>
      <c r="I15" s="93"/>
      <c r="J15" s="93"/>
      <c r="K15" s="93"/>
      <c r="L15" s="93"/>
      <c r="M15" s="93"/>
      <c r="N15" s="93"/>
      <c r="O15" s="93"/>
      <c r="P15" s="93"/>
      <c r="Q15" s="93"/>
      <c r="R15" s="36"/>
      <c r="S15" s="36"/>
      <c r="T15" s="36"/>
      <c r="U15" s="36"/>
      <c r="V15" s="36"/>
      <c r="W15" s="36"/>
      <c r="X15" s="36"/>
      <c r="Y15" s="36"/>
      <c r="Z15" s="36"/>
      <c r="AA15" s="36"/>
      <c r="AB15" s="36"/>
      <c r="AC15" s="36"/>
      <c r="AD15" s="36"/>
      <c r="AE15" s="36"/>
      <c r="AF15" s="36"/>
      <c r="AG15" s="36"/>
      <c r="AH15" s="36"/>
      <c r="AI15" s="36"/>
      <c r="AJ15" s="36"/>
    </row>
    <row r="16" spans="1:36" s="37" customFormat="1" ht="18" customHeight="1">
      <c r="A16" s="84" t="s">
        <v>47</v>
      </c>
      <c r="B16" s="84"/>
      <c r="C16" s="84"/>
      <c r="D16" s="93"/>
      <c r="E16" s="93"/>
      <c r="F16" s="93"/>
      <c r="G16" s="93"/>
      <c r="H16" s="93"/>
      <c r="I16" s="93"/>
      <c r="J16" s="93"/>
      <c r="K16" s="93"/>
      <c r="L16" s="93"/>
      <c r="M16" s="93"/>
      <c r="N16" s="93"/>
      <c r="O16" s="93"/>
      <c r="P16" s="93"/>
      <c r="Q16" s="93"/>
      <c r="R16" s="36"/>
      <c r="S16" s="36"/>
      <c r="T16" s="36"/>
      <c r="U16" s="36"/>
      <c r="V16" s="36"/>
      <c r="W16" s="36"/>
      <c r="X16" s="36"/>
      <c r="Y16" s="36"/>
      <c r="Z16" s="36"/>
      <c r="AA16" s="36"/>
      <c r="AB16" s="36"/>
      <c r="AC16" s="36"/>
      <c r="AD16" s="36"/>
      <c r="AE16" s="36"/>
      <c r="AF16" s="36"/>
      <c r="AG16" s="36"/>
      <c r="AH16" s="36"/>
      <c r="AI16" s="36"/>
      <c r="AJ16" s="36"/>
    </row>
    <row r="17" spans="1:36" s="37" customFormat="1" ht="18" customHeight="1">
      <c r="A17" s="84" t="s">
        <v>48</v>
      </c>
      <c r="B17" s="84"/>
      <c r="C17" s="84"/>
      <c r="D17" s="94"/>
      <c r="E17" s="93"/>
      <c r="F17" s="93"/>
      <c r="G17" s="93"/>
      <c r="H17" s="93"/>
      <c r="I17" s="93"/>
      <c r="J17" s="93"/>
      <c r="K17" s="93"/>
      <c r="L17" s="93"/>
      <c r="M17" s="93"/>
      <c r="N17" s="93"/>
      <c r="O17" s="93"/>
      <c r="P17" s="93"/>
      <c r="Q17" s="93"/>
      <c r="R17" s="36"/>
      <c r="S17" s="36"/>
      <c r="T17" s="36"/>
      <c r="U17" s="36"/>
      <c r="V17" s="36"/>
      <c r="W17" s="36"/>
      <c r="X17" s="36"/>
      <c r="Y17" s="36"/>
      <c r="Z17" s="36"/>
      <c r="AA17" s="36"/>
      <c r="AB17" s="36"/>
      <c r="AC17" s="36"/>
      <c r="AD17" s="36"/>
      <c r="AE17" s="36"/>
      <c r="AF17" s="36"/>
      <c r="AG17" s="36"/>
      <c r="AH17" s="36"/>
      <c r="AI17" s="36"/>
      <c r="AJ17" s="36"/>
    </row>
    <row r="18" spans="1:36" s="37" customFormat="1" ht="18" customHeight="1">
      <c r="A18" s="84" t="s">
        <v>7</v>
      </c>
      <c r="B18" s="84"/>
      <c r="C18" s="84"/>
      <c r="D18" s="84"/>
      <c r="E18" s="96"/>
      <c r="F18" s="96"/>
      <c r="G18" s="96"/>
      <c r="H18" s="96"/>
      <c r="I18" s="96"/>
      <c r="J18" s="36" t="s">
        <v>8</v>
      </c>
      <c r="K18" s="36"/>
      <c r="L18" s="36"/>
      <c r="M18" s="36"/>
      <c r="N18" s="97"/>
      <c r="O18" s="97"/>
      <c r="P18" s="97"/>
      <c r="Q18" s="97"/>
      <c r="R18" s="36"/>
      <c r="S18" s="36"/>
      <c r="T18" s="36"/>
      <c r="U18" s="36"/>
      <c r="V18" s="36"/>
      <c r="W18" s="36"/>
      <c r="X18" s="36"/>
      <c r="Y18" s="36"/>
      <c r="Z18" s="36"/>
      <c r="AA18" s="36"/>
      <c r="AB18" s="36"/>
      <c r="AC18" s="36"/>
      <c r="AD18" s="36"/>
      <c r="AE18" s="36"/>
      <c r="AF18" s="36"/>
      <c r="AG18" s="36"/>
      <c r="AH18" s="36"/>
      <c r="AI18" s="36"/>
      <c r="AJ18" s="36"/>
    </row>
    <row r="19" spans="1:36" s="37" customFormat="1" ht="14.25" customHeight="1">
      <c r="A19" s="84" t="s">
        <v>65</v>
      </c>
      <c r="B19" s="84"/>
      <c r="C19" s="84"/>
      <c r="D19" s="93"/>
      <c r="E19" s="93"/>
      <c r="F19" s="93"/>
      <c r="G19" s="93"/>
      <c r="H19" s="93"/>
      <c r="I19" s="93"/>
      <c r="J19" s="93"/>
      <c r="K19" s="93"/>
      <c r="L19" s="93"/>
      <c r="M19" s="93"/>
      <c r="N19" s="93"/>
      <c r="O19" s="93"/>
      <c r="P19" s="93"/>
      <c r="Q19" s="93"/>
      <c r="R19" s="36"/>
      <c r="S19" s="36"/>
      <c r="T19" s="36"/>
      <c r="U19" s="36"/>
      <c r="V19" s="36"/>
      <c r="W19" s="36"/>
      <c r="X19" s="36"/>
      <c r="Y19" s="36"/>
      <c r="Z19" s="36"/>
      <c r="AA19" s="36"/>
      <c r="AB19" s="36"/>
      <c r="AC19" s="36"/>
      <c r="AD19" s="36"/>
      <c r="AE19" s="36"/>
      <c r="AF19" s="36"/>
      <c r="AG19" s="36"/>
      <c r="AH19" s="36"/>
      <c r="AI19" s="36"/>
      <c r="AJ19" s="36"/>
    </row>
    <row r="20" spans="1:36" s="37" customFormat="1" ht="6" customHeight="1">
      <c r="A20" s="36"/>
      <c r="B20" s="36"/>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row>
    <row r="21" spans="1:36" s="37" customFormat="1" ht="12.75">
      <c r="A21" s="92" t="s">
        <v>2</v>
      </c>
      <c r="B21" s="92"/>
      <c r="C21" s="92"/>
      <c r="D21" s="92"/>
      <c r="E21" s="92"/>
      <c r="F21" s="92"/>
      <c r="G21" s="92"/>
      <c r="H21" s="92"/>
      <c r="I21" s="92"/>
      <c r="J21" s="92"/>
      <c r="K21" s="92"/>
      <c r="L21" s="92"/>
      <c r="M21" s="92"/>
      <c r="N21" s="92"/>
      <c r="O21" s="92"/>
      <c r="P21" s="92"/>
      <c r="Q21" s="92"/>
      <c r="R21" s="36"/>
      <c r="S21" s="36"/>
      <c r="T21" s="36"/>
      <c r="U21" s="36"/>
      <c r="V21" s="36"/>
      <c r="W21" s="36"/>
      <c r="X21" s="36"/>
      <c r="Y21" s="36"/>
      <c r="Z21" s="36"/>
      <c r="AA21" s="36"/>
      <c r="AB21" s="36"/>
      <c r="AC21" s="36"/>
      <c r="AD21" s="36"/>
      <c r="AE21" s="36"/>
      <c r="AF21" s="36"/>
      <c r="AG21" s="36"/>
      <c r="AH21" s="36"/>
      <c r="AI21" s="36"/>
      <c r="AJ21" s="36"/>
    </row>
    <row r="22" spans="1:36" s="37" customFormat="1" ht="6" customHeight="1">
      <c r="A22" s="36"/>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row>
    <row r="23" spans="1:36" s="37" customFormat="1" ht="12.75">
      <c r="A23" s="36" t="s">
        <v>9</v>
      </c>
      <c r="B23" s="93"/>
      <c r="C23" s="93"/>
      <c r="D23" s="93"/>
      <c r="E23" s="93"/>
      <c r="F23" s="93"/>
      <c r="G23" s="93"/>
      <c r="H23" s="93"/>
      <c r="I23" s="93"/>
      <c r="J23" s="93"/>
      <c r="K23" s="93"/>
      <c r="L23" s="93"/>
      <c r="M23" s="93"/>
      <c r="N23" s="93"/>
      <c r="O23" s="93"/>
      <c r="P23" s="93"/>
      <c r="Q23" s="93"/>
      <c r="R23" s="36"/>
      <c r="S23" s="36"/>
      <c r="T23" s="36"/>
      <c r="U23" s="36"/>
      <c r="V23" s="36"/>
      <c r="W23" s="36"/>
      <c r="X23" s="36"/>
      <c r="Y23" s="36"/>
      <c r="Z23" s="36"/>
      <c r="AA23" s="36"/>
      <c r="AB23" s="36"/>
      <c r="AC23" s="36"/>
      <c r="AD23" s="36"/>
      <c r="AE23" s="36"/>
      <c r="AF23" s="36"/>
      <c r="AG23" s="36"/>
      <c r="AH23" s="36"/>
      <c r="AI23" s="36"/>
      <c r="AJ23" s="36"/>
    </row>
    <row r="24" spans="1:36" s="37" customFormat="1" ht="6" customHeight="1">
      <c r="A24" s="36"/>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row>
    <row r="25" spans="1:36" s="37" customFormat="1" ht="12.75">
      <c r="A25" s="36" t="s">
        <v>10</v>
      </c>
      <c r="B25" s="36"/>
      <c r="C25" s="36"/>
      <c r="D25" s="93"/>
      <c r="E25" s="93"/>
      <c r="F25" s="93"/>
      <c r="G25" s="93"/>
      <c r="H25" s="93"/>
      <c r="I25" s="93"/>
      <c r="J25" s="36" t="s">
        <v>11</v>
      </c>
      <c r="K25" s="36"/>
      <c r="L25" s="36"/>
      <c r="M25" s="93"/>
      <c r="N25" s="93"/>
      <c r="O25" s="93"/>
      <c r="P25" s="93"/>
      <c r="Q25" s="93"/>
      <c r="R25" s="36"/>
      <c r="S25" s="36"/>
      <c r="T25" s="36"/>
      <c r="U25" s="36"/>
      <c r="V25" s="36"/>
      <c r="W25" s="36"/>
      <c r="X25" s="36"/>
      <c r="Y25" s="36"/>
      <c r="Z25" s="36"/>
      <c r="AA25" s="36"/>
      <c r="AB25" s="36"/>
      <c r="AC25" s="36"/>
      <c r="AD25" s="36"/>
      <c r="AE25" s="36"/>
      <c r="AF25" s="36"/>
      <c r="AG25" s="36"/>
      <c r="AH25" s="36"/>
      <c r="AI25" s="36"/>
      <c r="AJ25" s="36"/>
    </row>
    <row r="26" spans="1:36" s="37" customFormat="1" ht="6" customHeight="1">
      <c r="A26" s="36"/>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row>
    <row r="27" spans="1:36" s="37" customFormat="1" ht="12.75">
      <c r="A27" s="36" t="s">
        <v>12</v>
      </c>
      <c r="B27" s="36"/>
      <c r="C27" s="93"/>
      <c r="D27" s="93"/>
      <c r="E27" s="93"/>
      <c r="F27" s="93"/>
      <c r="G27" s="93"/>
      <c r="H27" s="93"/>
      <c r="I27" s="93"/>
      <c r="J27" s="93"/>
      <c r="K27" s="93"/>
      <c r="L27" s="93"/>
      <c r="M27" s="93"/>
      <c r="N27" s="93"/>
      <c r="O27" s="93"/>
      <c r="P27" s="93"/>
      <c r="Q27" s="93"/>
      <c r="R27" s="36"/>
      <c r="S27" s="36"/>
      <c r="T27" s="36"/>
      <c r="U27" s="36"/>
      <c r="V27" s="36"/>
      <c r="W27" s="36"/>
      <c r="X27" s="36"/>
      <c r="Y27" s="36"/>
      <c r="Z27" s="36"/>
      <c r="AA27" s="36"/>
      <c r="AB27" s="36"/>
      <c r="AC27" s="36"/>
      <c r="AD27" s="36"/>
      <c r="AE27" s="36"/>
      <c r="AF27" s="36"/>
      <c r="AG27" s="36"/>
      <c r="AH27" s="36"/>
      <c r="AI27" s="36"/>
      <c r="AJ27" s="36"/>
    </row>
    <row r="28" spans="1:36" s="37" customFormat="1" ht="6" customHeight="1">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row>
    <row r="29" spans="1:36" s="37" customFormat="1" ht="12.75">
      <c r="A29" s="36" t="s">
        <v>34</v>
      </c>
      <c r="B29" s="36"/>
      <c r="C29" s="36"/>
      <c r="D29" s="36"/>
      <c r="E29" s="93"/>
      <c r="F29" s="93"/>
      <c r="G29" s="93"/>
      <c r="H29" s="93"/>
      <c r="I29" s="93"/>
      <c r="J29" s="93"/>
      <c r="K29" s="93"/>
      <c r="L29" s="93"/>
      <c r="M29" s="93"/>
      <c r="N29" s="93"/>
      <c r="O29" s="93"/>
      <c r="P29" s="93"/>
      <c r="Q29" s="93"/>
      <c r="R29" s="36"/>
      <c r="S29" s="36"/>
      <c r="T29" s="36"/>
      <c r="U29" s="36"/>
      <c r="V29" s="36"/>
      <c r="W29" s="36"/>
      <c r="X29" s="36"/>
      <c r="Y29" s="36"/>
      <c r="Z29" s="36"/>
      <c r="AA29" s="36"/>
      <c r="AB29" s="36"/>
      <c r="AC29" s="36"/>
      <c r="AD29" s="36"/>
      <c r="AE29" s="36"/>
      <c r="AF29" s="36"/>
      <c r="AG29" s="36"/>
      <c r="AH29" s="36"/>
      <c r="AI29" s="36"/>
      <c r="AJ29" s="36"/>
    </row>
    <row r="30" spans="1:36" s="37" customFormat="1" ht="6" customHeight="1">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row>
    <row r="31" spans="1:36" s="37" customFormat="1" ht="12.75">
      <c r="A31" s="36" t="s">
        <v>13</v>
      </c>
      <c r="B31" s="36"/>
      <c r="C31" s="93"/>
      <c r="D31" s="93"/>
      <c r="E31" s="93"/>
      <c r="F31" s="93"/>
      <c r="G31" s="93"/>
      <c r="H31" s="93"/>
      <c r="I31" s="93"/>
      <c r="J31" s="93"/>
      <c r="K31" s="95" t="s">
        <v>14</v>
      </c>
      <c r="L31" s="95"/>
      <c r="M31" s="95"/>
      <c r="N31" s="93"/>
      <c r="O31" s="93"/>
      <c r="P31" s="93"/>
      <c r="Q31" s="93"/>
      <c r="R31" s="36"/>
      <c r="S31" s="36"/>
      <c r="T31" s="36"/>
      <c r="U31" s="36"/>
      <c r="V31" s="36"/>
      <c r="W31" s="36"/>
      <c r="X31" s="36"/>
      <c r="Y31" s="36"/>
      <c r="Z31" s="36"/>
      <c r="AA31" s="36"/>
      <c r="AB31" s="36"/>
      <c r="AC31" s="36"/>
      <c r="AD31" s="36"/>
      <c r="AE31" s="36"/>
      <c r="AF31" s="36"/>
      <c r="AG31" s="36"/>
      <c r="AH31" s="36"/>
      <c r="AI31" s="36"/>
      <c r="AJ31" s="36"/>
    </row>
    <row r="32" spans="1:36" s="37" customFormat="1" ht="6" customHeight="1">
      <c r="A32" s="36"/>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row>
    <row r="33" spans="1:36" s="37" customFormat="1" ht="12.75">
      <c r="A33" s="92" t="s">
        <v>15</v>
      </c>
      <c r="B33" s="92"/>
      <c r="C33" s="92"/>
      <c r="D33" s="92"/>
      <c r="E33" s="92"/>
      <c r="F33" s="92"/>
      <c r="G33" s="92"/>
      <c r="H33" s="92"/>
      <c r="I33" s="92"/>
      <c r="J33" s="92"/>
      <c r="K33" s="92"/>
      <c r="L33" s="92"/>
      <c r="M33" s="92"/>
      <c r="N33" s="92"/>
      <c r="O33" s="92"/>
      <c r="P33" s="92"/>
      <c r="Q33" s="92"/>
      <c r="R33" s="36"/>
      <c r="S33" s="36"/>
      <c r="T33" s="36"/>
      <c r="U33" s="36"/>
      <c r="V33" s="36"/>
      <c r="W33" s="36"/>
      <c r="X33" s="36"/>
      <c r="Y33" s="36"/>
      <c r="Z33" s="36"/>
      <c r="AA33" s="36"/>
      <c r="AB33" s="36"/>
      <c r="AC33" s="36"/>
      <c r="AD33" s="36"/>
      <c r="AE33" s="36"/>
      <c r="AF33" s="36"/>
      <c r="AG33" s="36"/>
      <c r="AH33" s="36"/>
      <c r="AI33" s="36"/>
      <c r="AJ33" s="36"/>
    </row>
    <row r="34" spans="1:36" s="37" customFormat="1" ht="6" customHeight="1">
      <c r="A34" s="36"/>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row>
    <row r="35" spans="1:36" s="37" customFormat="1" ht="12.75">
      <c r="A35" s="36" t="s">
        <v>16</v>
      </c>
      <c r="B35" s="36"/>
      <c r="C35" s="96"/>
      <c r="D35" s="96"/>
      <c r="E35" s="96"/>
      <c r="F35" s="96"/>
      <c r="G35" s="96"/>
      <c r="H35" s="96"/>
      <c r="I35" s="96"/>
      <c r="J35" s="96"/>
      <c r="K35" s="96"/>
      <c r="L35" s="96"/>
      <c r="M35" s="96"/>
      <c r="N35" s="96"/>
      <c r="O35" s="96"/>
      <c r="P35" s="96"/>
      <c r="Q35" s="96"/>
      <c r="R35" s="36"/>
      <c r="S35" s="36"/>
      <c r="T35" s="36"/>
      <c r="U35" s="36"/>
      <c r="V35" s="36"/>
      <c r="W35" s="36"/>
      <c r="X35" s="36"/>
      <c r="Y35" s="36"/>
      <c r="Z35" s="36"/>
      <c r="AA35" s="36"/>
      <c r="AB35" s="36"/>
      <c r="AC35" s="36"/>
      <c r="AD35" s="36"/>
      <c r="AE35" s="36"/>
      <c r="AF35" s="36"/>
      <c r="AG35" s="36"/>
      <c r="AH35" s="36"/>
      <c r="AI35" s="36"/>
      <c r="AJ35" s="36"/>
    </row>
    <row r="36" spans="1:36" s="37" customFormat="1" ht="6" customHeight="1">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row>
    <row r="37" spans="1:36" s="37" customFormat="1" ht="12.75">
      <c r="A37" s="84" t="s">
        <v>18</v>
      </c>
      <c r="B37" s="84"/>
      <c r="C37" s="84"/>
      <c r="D37" s="93"/>
      <c r="E37" s="93"/>
      <c r="F37" s="93"/>
      <c r="G37" s="93"/>
      <c r="H37" s="93"/>
      <c r="I37" s="93"/>
      <c r="J37" s="95" t="s">
        <v>17</v>
      </c>
      <c r="K37" s="95"/>
      <c r="L37" s="95"/>
      <c r="M37" s="95"/>
      <c r="N37" s="93"/>
      <c r="O37" s="93"/>
      <c r="P37" s="93"/>
      <c r="Q37" s="93"/>
      <c r="R37" s="36"/>
      <c r="S37" s="36"/>
      <c r="T37" s="36"/>
      <c r="U37" s="36"/>
      <c r="V37" s="36"/>
      <c r="W37" s="36"/>
      <c r="X37" s="36"/>
      <c r="Y37" s="36"/>
      <c r="Z37" s="36"/>
      <c r="AA37" s="36"/>
      <c r="AB37" s="36"/>
      <c r="AC37" s="36"/>
      <c r="AD37" s="36"/>
      <c r="AE37" s="36"/>
      <c r="AF37" s="36"/>
      <c r="AG37" s="36"/>
      <c r="AH37" s="36"/>
      <c r="AI37" s="36"/>
      <c r="AJ37" s="36"/>
    </row>
    <row r="38" spans="1:36" s="37" customFormat="1" ht="6" customHeight="1">
      <c r="A38" s="36"/>
      <c r="B38" s="36"/>
      <c r="C38" s="36"/>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row>
    <row r="39" spans="1:36" s="37" customFormat="1" ht="18" customHeight="1">
      <c r="A39" s="36" t="s">
        <v>21</v>
      </c>
      <c r="B39" s="36"/>
      <c r="C39" s="36"/>
      <c r="D39" s="36"/>
      <c r="E39" s="36"/>
      <c r="F39" s="93"/>
      <c r="G39" s="93"/>
      <c r="H39" s="93"/>
      <c r="I39" s="93"/>
      <c r="J39" s="93"/>
      <c r="K39" s="93"/>
      <c r="L39" s="93"/>
      <c r="M39" s="93"/>
      <c r="N39" s="93"/>
      <c r="O39" s="93"/>
      <c r="P39" s="93"/>
      <c r="Q39" s="93"/>
      <c r="R39" s="36"/>
      <c r="S39" s="36"/>
      <c r="T39" s="36"/>
      <c r="U39" s="36"/>
      <c r="V39" s="36"/>
      <c r="W39" s="36"/>
      <c r="X39" s="36"/>
      <c r="Y39" s="36"/>
      <c r="Z39" s="36"/>
      <c r="AA39" s="36"/>
      <c r="AB39" s="36"/>
      <c r="AC39" s="36"/>
      <c r="AD39" s="36"/>
      <c r="AE39" s="36"/>
      <c r="AF39" s="36"/>
      <c r="AG39" s="36"/>
      <c r="AH39" s="36"/>
      <c r="AI39" s="36"/>
      <c r="AJ39" s="36"/>
    </row>
    <row r="40" spans="1:36" s="37" customFormat="1" ht="18" customHeight="1">
      <c r="A40" s="36" t="s">
        <v>49</v>
      </c>
      <c r="B40" s="36"/>
      <c r="C40" s="36"/>
      <c r="D40" s="36"/>
      <c r="E40" s="36"/>
      <c r="G40" s="38"/>
      <c r="H40" s="107"/>
      <c r="I40" s="97"/>
      <c r="J40" s="97"/>
      <c r="K40" s="97"/>
      <c r="L40" s="97"/>
      <c r="M40" s="97"/>
      <c r="N40" s="97"/>
      <c r="O40" s="97"/>
      <c r="P40" s="97"/>
      <c r="Q40" s="97"/>
      <c r="R40" s="36"/>
      <c r="S40" s="36"/>
      <c r="T40" s="36"/>
      <c r="U40" s="36"/>
      <c r="V40" s="36"/>
      <c r="W40" s="36"/>
      <c r="X40" s="36"/>
      <c r="Y40" s="36"/>
      <c r="Z40" s="36"/>
      <c r="AA40" s="36"/>
      <c r="AB40" s="36"/>
      <c r="AC40" s="36"/>
      <c r="AD40" s="36"/>
      <c r="AE40" s="36"/>
      <c r="AF40" s="36"/>
      <c r="AG40" s="36"/>
      <c r="AH40" s="36"/>
      <c r="AI40" s="36"/>
      <c r="AJ40" s="36"/>
    </row>
    <row r="41" spans="1:36" s="37" customFormat="1" ht="6" customHeight="1">
      <c r="A41" s="36"/>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row>
    <row r="42" spans="1:36" s="37" customFormat="1" ht="12.75">
      <c r="A42" s="92" t="s">
        <v>32</v>
      </c>
      <c r="B42" s="92"/>
      <c r="C42" s="92"/>
      <c r="D42" s="92"/>
      <c r="E42" s="92"/>
      <c r="F42" s="92"/>
      <c r="G42" s="92"/>
      <c r="H42" s="92"/>
      <c r="I42" s="92"/>
      <c r="J42" s="92"/>
      <c r="K42" s="92"/>
      <c r="L42" s="92"/>
      <c r="M42" s="92"/>
      <c r="N42" s="92"/>
      <c r="O42" s="92"/>
      <c r="P42" s="92"/>
      <c r="Q42" s="92"/>
      <c r="R42" s="36"/>
      <c r="S42" s="36"/>
      <c r="T42" s="36"/>
      <c r="U42" s="36"/>
      <c r="V42" s="36"/>
      <c r="W42" s="36"/>
      <c r="X42" s="36"/>
      <c r="Y42" s="36"/>
      <c r="Z42" s="36"/>
      <c r="AA42" s="36"/>
      <c r="AB42" s="36"/>
      <c r="AC42" s="36"/>
      <c r="AD42" s="36"/>
      <c r="AE42" s="36"/>
      <c r="AF42" s="36"/>
      <c r="AG42" s="36"/>
      <c r="AH42" s="36"/>
      <c r="AI42" s="36"/>
      <c r="AJ42" s="36"/>
    </row>
    <row r="43" spans="1:36" s="37" customFormat="1" ht="6" customHeight="1">
      <c r="A43" s="36"/>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row>
    <row r="44" spans="1:36" s="37" customFormat="1" ht="12.75">
      <c r="A44" s="36" t="s">
        <v>16</v>
      </c>
      <c r="B44" s="36"/>
      <c r="C44" s="93"/>
      <c r="D44" s="93"/>
      <c r="E44" s="93"/>
      <c r="F44" s="93"/>
      <c r="G44" s="93"/>
      <c r="H44" s="93"/>
      <c r="I44" s="93"/>
      <c r="J44" s="93"/>
      <c r="K44" s="93"/>
      <c r="L44" s="93"/>
      <c r="M44" s="93"/>
      <c r="N44" s="93"/>
      <c r="O44" s="93"/>
      <c r="P44" s="93"/>
      <c r="Q44" s="93"/>
      <c r="R44" s="36"/>
      <c r="S44" s="36"/>
      <c r="T44" s="36"/>
      <c r="U44" s="36"/>
      <c r="V44" s="36"/>
      <c r="W44" s="36"/>
      <c r="X44" s="36"/>
      <c r="Y44" s="36"/>
      <c r="Z44" s="36"/>
      <c r="AA44" s="36"/>
      <c r="AB44" s="36"/>
      <c r="AC44" s="36"/>
      <c r="AD44" s="36"/>
      <c r="AE44" s="36"/>
      <c r="AF44" s="36"/>
      <c r="AG44" s="36"/>
      <c r="AH44" s="36"/>
      <c r="AI44" s="36"/>
      <c r="AJ44" s="36"/>
    </row>
    <row r="45" spans="1:36" s="37" customFormat="1" ht="6" customHeight="1">
      <c r="A45" s="36"/>
      <c r="B45" s="36"/>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row>
    <row r="46" spans="1:36" s="37" customFormat="1" ht="12.75">
      <c r="A46" s="84" t="s">
        <v>18</v>
      </c>
      <c r="B46" s="84"/>
      <c r="C46" s="84"/>
      <c r="D46" s="84"/>
      <c r="E46" s="96"/>
      <c r="F46" s="96"/>
      <c r="G46" s="96"/>
      <c r="H46" s="96"/>
      <c r="I46" s="96"/>
      <c r="J46" s="95" t="s">
        <v>17</v>
      </c>
      <c r="K46" s="95"/>
      <c r="L46" s="95"/>
      <c r="M46" s="95"/>
      <c r="N46" s="96"/>
      <c r="O46" s="96"/>
      <c r="P46" s="96"/>
      <c r="Q46" s="96"/>
      <c r="R46" s="36"/>
      <c r="S46" s="36"/>
      <c r="T46" s="36"/>
      <c r="U46" s="36"/>
      <c r="V46" s="36"/>
      <c r="W46" s="36"/>
      <c r="X46" s="36"/>
      <c r="Y46" s="36"/>
      <c r="Z46" s="36"/>
      <c r="AA46" s="36"/>
      <c r="AB46" s="36"/>
      <c r="AC46" s="36"/>
      <c r="AD46" s="36"/>
      <c r="AE46" s="36"/>
      <c r="AF46" s="36"/>
      <c r="AG46" s="36"/>
      <c r="AH46" s="36"/>
      <c r="AI46" s="36"/>
      <c r="AJ46" s="36"/>
    </row>
    <row r="47" spans="1:36" s="37" customFormat="1" ht="6" customHeight="1">
      <c r="A47" s="36"/>
      <c r="B47" s="36"/>
      <c r="C47" s="36"/>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row>
    <row r="48" spans="1:36" s="37" customFormat="1" ht="12.75">
      <c r="A48" s="36" t="s">
        <v>19</v>
      </c>
      <c r="B48" s="36"/>
      <c r="C48" s="96"/>
      <c r="D48" s="96"/>
      <c r="E48" s="96"/>
      <c r="F48" s="96"/>
      <c r="G48" s="96"/>
      <c r="H48" s="96"/>
      <c r="I48" s="96"/>
      <c r="J48" s="96"/>
      <c r="K48" s="96"/>
      <c r="L48" s="96"/>
      <c r="M48" s="96"/>
      <c r="N48" s="96"/>
      <c r="O48" s="96"/>
      <c r="P48" s="96"/>
      <c r="Q48" s="96"/>
      <c r="R48" s="36"/>
      <c r="S48" s="36"/>
      <c r="T48" s="36"/>
      <c r="U48" s="36"/>
      <c r="V48" s="36"/>
      <c r="W48" s="36"/>
      <c r="X48" s="36"/>
      <c r="Y48" s="36"/>
      <c r="Z48" s="36"/>
      <c r="AA48" s="36"/>
      <c r="AB48" s="36"/>
      <c r="AC48" s="36"/>
      <c r="AD48" s="36"/>
      <c r="AE48" s="36"/>
      <c r="AF48" s="36"/>
      <c r="AG48" s="36"/>
      <c r="AH48" s="36"/>
      <c r="AI48" s="36"/>
      <c r="AJ48" s="36"/>
    </row>
    <row r="49" spans="1:36" s="37" customFormat="1" ht="6" customHeight="1">
      <c r="A49" s="36"/>
      <c r="B49" s="36"/>
      <c r="C49" s="36"/>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c r="AI49" s="36"/>
      <c r="AJ49" s="36"/>
    </row>
    <row r="50" spans="1:36" s="37" customFormat="1" ht="12.75">
      <c r="A50" s="36" t="s">
        <v>35</v>
      </c>
      <c r="B50" s="36"/>
      <c r="C50" s="96"/>
      <c r="D50" s="96"/>
      <c r="E50" s="96"/>
      <c r="F50" s="96"/>
      <c r="G50" s="96"/>
      <c r="H50" s="96"/>
      <c r="I50" s="36" t="s">
        <v>20</v>
      </c>
      <c r="J50" s="36"/>
      <c r="K50" s="96"/>
      <c r="L50" s="96"/>
      <c r="M50" s="96"/>
      <c r="N50" s="96"/>
      <c r="O50" s="96"/>
      <c r="P50" s="96"/>
      <c r="Q50" s="96"/>
      <c r="R50" s="36"/>
      <c r="S50" s="36"/>
      <c r="T50" s="36"/>
      <c r="U50" s="36"/>
      <c r="V50" s="36"/>
      <c r="W50" s="36"/>
      <c r="X50" s="36"/>
      <c r="Y50" s="36"/>
      <c r="Z50" s="36"/>
      <c r="AA50" s="36"/>
      <c r="AB50" s="36"/>
      <c r="AC50" s="36"/>
      <c r="AD50" s="36"/>
      <c r="AE50" s="36"/>
      <c r="AF50" s="36"/>
      <c r="AG50" s="36"/>
      <c r="AH50" s="36"/>
      <c r="AI50" s="36"/>
      <c r="AJ50" s="36"/>
    </row>
    <row r="51" spans="1:36" s="37" customFormat="1" ht="6" customHeight="1">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c r="AI51" s="36"/>
      <c r="AJ51" s="36"/>
    </row>
    <row r="52" spans="1:36" s="37" customFormat="1">
      <c r="A52" s="36" t="s">
        <v>50</v>
      </c>
      <c r="B52" s="36"/>
      <c r="C52" s="36"/>
      <c r="D52" s="36"/>
      <c r="E52" s="108"/>
      <c r="F52" s="96"/>
      <c r="G52" s="96"/>
      <c r="H52" s="96"/>
      <c r="I52" s="96"/>
      <c r="J52" s="96"/>
      <c r="K52" s="96"/>
      <c r="L52" s="96"/>
      <c r="M52" s="96"/>
      <c r="N52" s="96"/>
      <c r="O52" s="96"/>
      <c r="P52" s="96"/>
      <c r="Q52" s="96"/>
      <c r="R52" s="36"/>
      <c r="S52" s="36"/>
      <c r="T52" s="36"/>
      <c r="U52" s="36"/>
      <c r="V52" s="36"/>
      <c r="W52" s="36"/>
      <c r="X52" s="36"/>
      <c r="Y52" s="36"/>
      <c r="Z52" s="36"/>
      <c r="AA52" s="36"/>
      <c r="AB52" s="36"/>
      <c r="AC52" s="36"/>
      <c r="AD52" s="36"/>
      <c r="AE52" s="36"/>
      <c r="AF52" s="36"/>
      <c r="AG52" s="36"/>
      <c r="AH52" s="36"/>
      <c r="AI52" s="36"/>
      <c r="AJ52" s="36"/>
    </row>
    <row r="53" spans="1:36" s="37" customFormat="1" ht="6" customHeight="1">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row>
    <row r="54" spans="1:36" s="37" customFormat="1" ht="12.75">
      <c r="A54" s="92" t="s">
        <v>23</v>
      </c>
      <c r="B54" s="92"/>
      <c r="C54" s="92"/>
      <c r="D54" s="92"/>
      <c r="E54" s="92"/>
      <c r="F54" s="92"/>
      <c r="G54" s="92"/>
      <c r="H54" s="92"/>
      <c r="I54" s="92"/>
      <c r="J54" s="92"/>
      <c r="K54" s="92"/>
      <c r="L54" s="92"/>
      <c r="M54" s="92"/>
      <c r="N54" s="92"/>
      <c r="O54" s="92"/>
      <c r="P54" s="92"/>
      <c r="Q54" s="92"/>
      <c r="R54" s="36"/>
      <c r="S54" s="36"/>
      <c r="T54" s="36"/>
      <c r="U54" s="36"/>
      <c r="V54" s="36"/>
      <c r="W54" s="36"/>
      <c r="X54" s="36"/>
      <c r="Y54" s="36"/>
      <c r="Z54" s="36"/>
      <c r="AA54" s="36"/>
      <c r="AB54" s="36"/>
      <c r="AC54" s="36"/>
      <c r="AD54" s="36"/>
      <c r="AE54" s="36"/>
      <c r="AF54" s="36"/>
      <c r="AG54" s="36"/>
      <c r="AH54" s="36"/>
      <c r="AI54" s="36"/>
      <c r="AJ54" s="36"/>
    </row>
    <row r="55" spans="1:36" s="37" customFormat="1" ht="6" customHeight="1">
      <c r="R55" s="36"/>
      <c r="S55" s="36"/>
      <c r="T55" s="36"/>
      <c r="U55" s="36"/>
      <c r="V55" s="36"/>
      <c r="W55" s="36"/>
      <c r="X55" s="36"/>
      <c r="Y55" s="36"/>
      <c r="Z55" s="36"/>
      <c r="AA55" s="36"/>
      <c r="AB55" s="36"/>
      <c r="AC55" s="36"/>
      <c r="AD55" s="36"/>
      <c r="AE55" s="36"/>
      <c r="AF55" s="36"/>
      <c r="AG55" s="36"/>
      <c r="AH55" s="36"/>
      <c r="AI55" s="36"/>
      <c r="AJ55" s="36"/>
    </row>
    <row r="56" spans="1:36" s="37" customFormat="1" ht="12.75">
      <c r="A56" s="36" t="s">
        <v>22</v>
      </c>
      <c r="B56" s="36"/>
      <c r="C56" s="36"/>
      <c r="D56" s="36"/>
      <c r="E56" s="98"/>
      <c r="F56" s="99"/>
      <c r="G56" s="99"/>
      <c r="H56" s="99"/>
      <c r="I56" s="99"/>
      <c r="J56" s="99"/>
      <c r="K56" s="99"/>
      <c r="L56" s="99"/>
      <c r="M56" s="99"/>
      <c r="N56" s="99"/>
      <c r="O56" s="99"/>
      <c r="P56" s="99"/>
      <c r="Q56" s="100"/>
      <c r="R56" s="36"/>
      <c r="S56" s="36"/>
      <c r="T56" s="36"/>
      <c r="U56" s="36"/>
      <c r="V56" s="36"/>
      <c r="W56" s="36"/>
      <c r="X56" s="36"/>
      <c r="Y56" s="36"/>
      <c r="Z56" s="36"/>
      <c r="AA56" s="36"/>
      <c r="AB56" s="36"/>
      <c r="AC56" s="36"/>
      <c r="AD56" s="36"/>
      <c r="AE56" s="36"/>
      <c r="AF56" s="36"/>
      <c r="AG56" s="36"/>
      <c r="AH56" s="36"/>
      <c r="AI56" s="36"/>
      <c r="AJ56" s="36"/>
    </row>
    <row r="57" spans="1:36" s="37" customFormat="1" ht="12.75">
      <c r="A57" s="36"/>
      <c r="B57" s="36"/>
      <c r="C57" s="36"/>
      <c r="D57" s="36"/>
      <c r="E57" s="101"/>
      <c r="F57" s="102"/>
      <c r="G57" s="102"/>
      <c r="H57" s="102"/>
      <c r="I57" s="102"/>
      <c r="J57" s="102"/>
      <c r="K57" s="102"/>
      <c r="L57" s="102"/>
      <c r="M57" s="102"/>
      <c r="N57" s="102"/>
      <c r="O57" s="102"/>
      <c r="P57" s="102"/>
      <c r="Q57" s="103"/>
      <c r="R57" s="36"/>
      <c r="S57" s="36"/>
      <c r="T57" s="36"/>
      <c r="U57" s="36"/>
      <c r="V57" s="36"/>
      <c r="W57" s="36"/>
      <c r="X57" s="36"/>
      <c r="Y57" s="36"/>
      <c r="Z57" s="36"/>
      <c r="AA57" s="36"/>
      <c r="AB57" s="36"/>
      <c r="AC57" s="36"/>
      <c r="AD57" s="36"/>
      <c r="AE57" s="36"/>
      <c r="AF57" s="36"/>
      <c r="AG57" s="36"/>
      <c r="AH57" s="36"/>
      <c r="AI57" s="36"/>
      <c r="AJ57" s="36"/>
    </row>
    <row r="58" spans="1:36" s="37" customFormat="1" ht="12.75">
      <c r="A58" s="36"/>
      <c r="B58" s="36"/>
      <c r="C58" s="36"/>
      <c r="D58" s="36"/>
      <c r="E58" s="101"/>
      <c r="F58" s="102"/>
      <c r="G58" s="102"/>
      <c r="H58" s="102"/>
      <c r="I58" s="102"/>
      <c r="J58" s="102"/>
      <c r="K58" s="102"/>
      <c r="L58" s="102"/>
      <c r="M58" s="102"/>
      <c r="N58" s="102"/>
      <c r="O58" s="102"/>
      <c r="P58" s="102"/>
      <c r="Q58" s="103"/>
      <c r="R58" s="36"/>
      <c r="S58" s="36"/>
      <c r="T58" s="36"/>
      <c r="U58" s="36"/>
      <c r="V58" s="36"/>
      <c r="W58" s="36"/>
      <c r="X58" s="36"/>
      <c r="Y58" s="36"/>
      <c r="Z58" s="36"/>
      <c r="AA58" s="36"/>
      <c r="AB58" s="36"/>
      <c r="AC58" s="36"/>
      <c r="AD58" s="36"/>
      <c r="AE58" s="36"/>
      <c r="AF58" s="36"/>
      <c r="AG58" s="36"/>
      <c r="AH58" s="36"/>
      <c r="AI58" s="36"/>
      <c r="AJ58" s="36"/>
    </row>
    <row r="59" spans="1:36" s="37" customFormat="1" ht="12.75">
      <c r="A59" s="36"/>
      <c r="B59" s="36"/>
      <c r="C59" s="36"/>
      <c r="D59" s="36"/>
      <c r="E59" s="101"/>
      <c r="F59" s="102"/>
      <c r="G59" s="102"/>
      <c r="H59" s="102"/>
      <c r="I59" s="102"/>
      <c r="J59" s="102"/>
      <c r="K59" s="102"/>
      <c r="L59" s="102"/>
      <c r="M59" s="102"/>
      <c r="N59" s="102"/>
      <c r="O59" s="102"/>
      <c r="P59" s="102"/>
      <c r="Q59" s="103"/>
      <c r="R59" s="36"/>
      <c r="S59" s="36"/>
      <c r="T59" s="36"/>
      <c r="U59" s="36"/>
      <c r="V59" s="36"/>
      <c r="W59" s="36"/>
      <c r="X59" s="36"/>
      <c r="Y59" s="36"/>
      <c r="Z59" s="36"/>
      <c r="AA59" s="36"/>
      <c r="AB59" s="36"/>
      <c r="AC59" s="36"/>
      <c r="AD59" s="36"/>
      <c r="AE59" s="36"/>
      <c r="AF59" s="36"/>
      <c r="AG59" s="36"/>
      <c r="AH59" s="36"/>
      <c r="AI59" s="36"/>
      <c r="AJ59" s="36"/>
    </row>
    <row r="60" spans="1:36" s="37" customFormat="1" ht="12.75">
      <c r="A60" s="36"/>
      <c r="B60" s="36"/>
      <c r="C60" s="36"/>
      <c r="D60" s="36"/>
      <c r="E60" s="104"/>
      <c r="F60" s="105"/>
      <c r="G60" s="105"/>
      <c r="H60" s="105"/>
      <c r="I60" s="105"/>
      <c r="J60" s="105"/>
      <c r="K60" s="105"/>
      <c r="L60" s="105"/>
      <c r="M60" s="105"/>
      <c r="N60" s="105"/>
      <c r="O60" s="105"/>
      <c r="P60" s="105"/>
      <c r="Q60" s="106"/>
      <c r="R60" s="36"/>
      <c r="S60" s="36"/>
      <c r="T60" s="36"/>
      <c r="U60" s="36"/>
      <c r="V60" s="36"/>
      <c r="W60" s="36"/>
      <c r="X60" s="36"/>
      <c r="Y60" s="36"/>
      <c r="Z60" s="36"/>
      <c r="AA60" s="36"/>
      <c r="AB60" s="36"/>
      <c r="AC60" s="36"/>
      <c r="AD60" s="36"/>
      <c r="AE60" s="36"/>
      <c r="AF60" s="36"/>
      <c r="AG60" s="36"/>
      <c r="AH60" s="36"/>
      <c r="AI60" s="36"/>
      <c r="AJ60" s="36"/>
    </row>
    <row r="61" spans="1:36" s="37" customFormat="1" ht="6" customHeight="1">
      <c r="A61" s="36"/>
      <c r="B61" s="36"/>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row>
    <row r="62" spans="1:36" s="37" customFormat="1" ht="12.75">
      <c r="A62" s="109" t="s">
        <v>26</v>
      </c>
      <c r="B62" s="109"/>
      <c r="C62" s="109"/>
      <c r="D62" s="109"/>
      <c r="E62" s="109"/>
      <c r="F62" s="36" t="s">
        <v>24</v>
      </c>
      <c r="G62" s="36" t="s">
        <v>25</v>
      </c>
      <c r="H62" s="36" t="s">
        <v>3</v>
      </c>
      <c r="I62" s="36"/>
      <c r="J62" s="36" t="s">
        <v>61</v>
      </c>
      <c r="K62" s="36" t="s">
        <v>4</v>
      </c>
      <c r="L62" s="36"/>
      <c r="M62" s="36" t="s">
        <v>27</v>
      </c>
      <c r="N62" s="36" t="s">
        <v>28</v>
      </c>
      <c r="O62" s="93"/>
      <c r="P62" s="93"/>
      <c r="Q62" s="93"/>
      <c r="R62" s="36"/>
      <c r="S62" s="36"/>
      <c r="T62" s="36"/>
      <c r="U62" s="36"/>
      <c r="V62" s="36"/>
      <c r="W62" s="36"/>
      <c r="X62" s="36"/>
      <c r="Y62" s="36"/>
      <c r="Z62" s="36"/>
      <c r="AA62" s="36"/>
      <c r="AB62" s="36"/>
      <c r="AC62" s="36"/>
      <c r="AD62" s="36"/>
      <c r="AE62" s="36"/>
      <c r="AF62" s="36"/>
      <c r="AG62" s="36"/>
      <c r="AH62" s="36"/>
      <c r="AI62" s="36"/>
      <c r="AJ62" s="36"/>
    </row>
    <row r="63" spans="1:36" s="37" customFormat="1" ht="6" customHeight="1" thickBot="1">
      <c r="A63" s="36"/>
      <c r="B63" s="36"/>
      <c r="C63" s="36"/>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row>
    <row r="64" spans="1:36" s="37" customFormat="1" ht="27.6" customHeight="1">
      <c r="A64" s="54">
        <v>1</v>
      </c>
      <c r="B64" s="110" t="s">
        <v>86</v>
      </c>
      <c r="C64" s="110"/>
      <c r="D64" s="110"/>
      <c r="E64" s="110"/>
      <c r="F64" s="110"/>
      <c r="G64" s="110"/>
      <c r="H64" s="110"/>
      <c r="I64" s="110"/>
      <c r="J64" s="110"/>
      <c r="K64" s="110"/>
      <c r="L64" s="110"/>
      <c r="M64" s="110"/>
      <c r="N64" s="110"/>
      <c r="O64" s="111"/>
      <c r="P64" s="112"/>
      <c r="Q64" s="113"/>
      <c r="AH64" s="36"/>
      <c r="AI64" s="36"/>
      <c r="AJ64" s="36"/>
    </row>
    <row r="65" spans="1:36" s="37" customFormat="1" ht="27.75" customHeight="1">
      <c r="A65" s="55">
        <v>2</v>
      </c>
      <c r="B65" s="114" t="s">
        <v>29</v>
      </c>
      <c r="C65" s="114"/>
      <c r="D65" s="114"/>
      <c r="E65" s="114"/>
      <c r="F65" s="114"/>
      <c r="G65" s="114"/>
      <c r="H65" s="114"/>
      <c r="I65" s="114"/>
      <c r="J65" s="114"/>
      <c r="K65" s="114"/>
      <c r="L65" s="114"/>
      <c r="M65" s="114"/>
      <c r="N65" s="114"/>
      <c r="O65" s="115"/>
      <c r="P65" s="116"/>
      <c r="Q65" s="117"/>
      <c r="AH65" s="36"/>
      <c r="AI65" s="36"/>
      <c r="AJ65" s="36"/>
    </row>
    <row r="66" spans="1:36" s="37" customFormat="1" ht="56.25" customHeight="1">
      <c r="A66" s="55">
        <v>3</v>
      </c>
      <c r="B66" s="124" t="s">
        <v>93</v>
      </c>
      <c r="C66" s="124"/>
      <c r="D66" s="124"/>
      <c r="E66" s="124"/>
      <c r="F66" s="124"/>
      <c r="G66" s="124"/>
      <c r="H66" s="124"/>
      <c r="I66" s="124"/>
      <c r="J66" s="124"/>
      <c r="K66" s="124"/>
      <c r="L66" s="124"/>
      <c r="M66" s="124"/>
      <c r="N66" s="124"/>
      <c r="O66" s="125"/>
      <c r="P66" s="120"/>
      <c r="Q66" s="121"/>
      <c r="AH66" s="36"/>
      <c r="AI66" s="36"/>
      <c r="AJ66" s="36"/>
    </row>
    <row r="67" spans="1:36" s="37" customFormat="1" ht="37.5" customHeight="1">
      <c r="A67" s="55">
        <v>4</v>
      </c>
      <c r="B67" s="122" t="s">
        <v>51</v>
      </c>
      <c r="C67" s="122"/>
      <c r="D67" s="122"/>
      <c r="E67" s="122"/>
      <c r="F67" s="122"/>
      <c r="G67" s="122"/>
      <c r="H67" s="122"/>
      <c r="I67" s="122"/>
      <c r="J67" s="122"/>
      <c r="K67" s="122"/>
      <c r="L67" s="122"/>
      <c r="M67" s="122"/>
      <c r="N67" s="122"/>
      <c r="O67" s="123"/>
      <c r="P67" s="120"/>
      <c r="Q67" s="121"/>
      <c r="AH67" s="36"/>
      <c r="AI67" s="36"/>
      <c r="AJ67" s="36"/>
    </row>
    <row r="68" spans="1:36" s="37" customFormat="1" ht="26.1" customHeight="1">
      <c r="A68" s="55">
        <v>5</v>
      </c>
      <c r="B68" s="118" t="s">
        <v>90</v>
      </c>
      <c r="C68" s="118"/>
      <c r="D68" s="118"/>
      <c r="E68" s="118"/>
      <c r="F68" s="118"/>
      <c r="G68" s="118"/>
      <c r="H68" s="118"/>
      <c r="I68" s="118"/>
      <c r="J68" s="118"/>
      <c r="K68" s="118"/>
      <c r="L68" s="118"/>
      <c r="M68" s="118"/>
      <c r="N68" s="118"/>
      <c r="O68" s="119"/>
      <c r="P68" s="120"/>
      <c r="Q68" s="121"/>
      <c r="U68" s="82" t="s">
        <v>91</v>
      </c>
      <c r="V68" s="83"/>
      <c r="W68" s="83"/>
      <c r="X68" s="83"/>
      <c r="Y68" s="83"/>
      <c r="AH68" s="36"/>
      <c r="AI68" s="36"/>
      <c r="AJ68" s="36"/>
    </row>
    <row r="69" spans="1:36" s="37" customFormat="1" ht="28.5" customHeight="1">
      <c r="A69" s="55">
        <v>6</v>
      </c>
      <c r="B69" s="118" t="s">
        <v>92</v>
      </c>
      <c r="C69" s="118"/>
      <c r="D69" s="118"/>
      <c r="E69" s="118"/>
      <c r="F69" s="118"/>
      <c r="G69" s="118"/>
      <c r="H69" s="118"/>
      <c r="I69" s="118"/>
      <c r="J69" s="118"/>
      <c r="K69" s="118"/>
      <c r="L69" s="118"/>
      <c r="M69" s="118"/>
      <c r="N69" s="118"/>
      <c r="O69" s="119"/>
      <c r="P69" s="120"/>
      <c r="Q69" s="121"/>
      <c r="AH69" s="36"/>
      <c r="AI69" s="36"/>
      <c r="AJ69" s="36"/>
    </row>
    <row r="70" spans="1:36" s="37" customFormat="1" ht="42" customHeight="1">
      <c r="A70" s="55">
        <v>7</v>
      </c>
      <c r="B70" s="122" t="s">
        <v>52</v>
      </c>
      <c r="C70" s="122"/>
      <c r="D70" s="122"/>
      <c r="E70" s="122"/>
      <c r="F70" s="122"/>
      <c r="G70" s="122"/>
      <c r="H70" s="122"/>
      <c r="I70" s="122"/>
      <c r="J70" s="122"/>
      <c r="K70" s="122"/>
      <c r="L70" s="122"/>
      <c r="M70" s="122"/>
      <c r="N70" s="122"/>
      <c r="O70" s="123"/>
      <c r="P70" s="120"/>
      <c r="Q70" s="121"/>
      <c r="AH70" s="36"/>
      <c r="AI70" s="36"/>
      <c r="AJ70" s="36"/>
    </row>
    <row r="71" spans="1:36" s="37" customFormat="1" ht="45.75" customHeight="1">
      <c r="A71" s="55">
        <v>8</v>
      </c>
      <c r="B71" s="122" t="s">
        <v>425</v>
      </c>
      <c r="C71" s="122"/>
      <c r="D71" s="122"/>
      <c r="E71" s="122"/>
      <c r="F71" s="122"/>
      <c r="G71" s="122"/>
      <c r="H71" s="122"/>
      <c r="I71" s="122"/>
      <c r="J71" s="122"/>
      <c r="K71" s="122"/>
      <c r="L71" s="122"/>
      <c r="M71" s="122"/>
      <c r="N71" s="122"/>
      <c r="O71" s="123"/>
      <c r="P71" s="120"/>
      <c r="Q71" s="121"/>
      <c r="AH71" s="36"/>
      <c r="AI71" s="36"/>
      <c r="AJ71" s="36"/>
    </row>
    <row r="72" spans="1:36" s="37" customFormat="1" ht="35.25" customHeight="1">
      <c r="A72" s="55">
        <v>9</v>
      </c>
      <c r="B72" s="122" t="s">
        <v>53</v>
      </c>
      <c r="C72" s="122"/>
      <c r="D72" s="122"/>
      <c r="E72" s="122"/>
      <c r="F72" s="122"/>
      <c r="G72" s="122"/>
      <c r="H72" s="122"/>
      <c r="I72" s="122"/>
      <c r="J72" s="122"/>
      <c r="K72" s="122"/>
      <c r="L72" s="122"/>
      <c r="M72" s="122"/>
      <c r="N72" s="122"/>
      <c r="O72" s="123"/>
      <c r="P72" s="120"/>
      <c r="Q72" s="121"/>
      <c r="AH72" s="36"/>
      <c r="AI72" s="36"/>
      <c r="AJ72" s="36"/>
    </row>
    <row r="73" spans="1:36" s="37" customFormat="1" ht="53.25" customHeight="1" thickBot="1">
      <c r="A73" s="55">
        <v>10</v>
      </c>
      <c r="B73" s="127" t="s">
        <v>54</v>
      </c>
      <c r="C73" s="128"/>
      <c r="D73" s="128"/>
      <c r="E73" s="128"/>
      <c r="F73" s="128"/>
      <c r="G73" s="128"/>
      <c r="H73" s="128"/>
      <c r="I73" s="128"/>
      <c r="J73" s="128"/>
      <c r="K73" s="128"/>
      <c r="L73" s="128"/>
      <c r="M73" s="128"/>
      <c r="N73" s="128"/>
      <c r="O73" s="128"/>
      <c r="P73" s="56"/>
      <c r="Q73" s="57"/>
      <c r="R73" s="36"/>
      <c r="S73" s="36"/>
      <c r="T73" s="36"/>
      <c r="U73" s="36"/>
      <c r="V73" s="36"/>
      <c r="W73" s="36"/>
      <c r="X73" s="36"/>
      <c r="Y73" s="36"/>
      <c r="Z73" s="36"/>
      <c r="AA73" s="36"/>
      <c r="AB73" s="36"/>
      <c r="AC73" s="36"/>
      <c r="AD73" s="36"/>
      <c r="AE73" s="36"/>
      <c r="AF73" s="36"/>
      <c r="AG73" s="36"/>
      <c r="AH73" s="36"/>
      <c r="AI73" s="36"/>
      <c r="AJ73" s="36"/>
    </row>
    <row r="74" spans="1:36" s="37" customFormat="1" ht="15" customHeight="1">
      <c r="A74" s="126" t="s">
        <v>64</v>
      </c>
      <c r="B74" s="126"/>
      <c r="C74" s="126"/>
      <c r="D74" s="126"/>
      <c r="E74" s="126"/>
      <c r="F74" s="126"/>
      <c r="G74" s="126"/>
      <c r="H74" s="126"/>
      <c r="I74" s="126"/>
      <c r="J74" s="126"/>
      <c r="K74" s="126"/>
      <c r="L74" s="126"/>
      <c r="M74" s="126"/>
      <c r="N74" s="126"/>
      <c r="O74" s="126"/>
      <c r="P74" s="126"/>
      <c r="Q74" s="126"/>
      <c r="R74" s="36"/>
      <c r="S74" s="36"/>
      <c r="T74" s="36"/>
      <c r="U74" s="36"/>
      <c r="V74" s="36"/>
      <c r="W74" s="36"/>
      <c r="X74" s="36"/>
      <c r="Y74" s="36"/>
      <c r="Z74" s="36"/>
      <c r="AA74" s="36"/>
      <c r="AB74" s="36"/>
      <c r="AC74" s="36"/>
      <c r="AD74" s="36"/>
      <c r="AE74" s="36"/>
      <c r="AF74" s="36"/>
      <c r="AG74" s="36"/>
      <c r="AH74" s="36"/>
      <c r="AI74" s="36"/>
      <c r="AJ74" s="36"/>
    </row>
    <row r="75" spans="1:36" s="37" customFormat="1" ht="12.75">
      <c r="A75" s="126"/>
      <c r="B75" s="126"/>
      <c r="C75" s="126"/>
      <c r="D75" s="126"/>
      <c r="E75" s="126"/>
      <c r="F75" s="126"/>
      <c r="G75" s="126"/>
      <c r="H75" s="126"/>
      <c r="I75" s="126"/>
      <c r="J75" s="126"/>
      <c r="K75" s="126"/>
      <c r="L75" s="126"/>
      <c r="M75" s="126"/>
      <c r="N75" s="126"/>
      <c r="O75" s="126"/>
      <c r="P75" s="126"/>
      <c r="Q75" s="126"/>
      <c r="R75" s="36"/>
      <c r="S75" s="36"/>
      <c r="T75" s="36"/>
      <c r="U75" s="36"/>
      <c r="V75" s="36"/>
      <c r="W75" s="36"/>
      <c r="X75" s="36"/>
      <c r="Y75" s="36"/>
      <c r="Z75" s="36"/>
      <c r="AA75" s="36"/>
      <c r="AB75" s="36"/>
      <c r="AC75" s="36"/>
      <c r="AD75" s="36"/>
      <c r="AE75" s="36"/>
      <c r="AF75" s="36"/>
      <c r="AG75" s="36"/>
      <c r="AH75" s="36"/>
      <c r="AI75" s="36"/>
      <c r="AJ75" s="36"/>
    </row>
    <row r="76" spans="1:36" s="37" customFormat="1" ht="12.75">
      <c r="A76" s="126"/>
      <c r="B76" s="126"/>
      <c r="C76" s="126"/>
      <c r="D76" s="126"/>
      <c r="E76" s="126"/>
      <c r="F76" s="126"/>
      <c r="G76" s="126"/>
      <c r="H76" s="126"/>
      <c r="I76" s="126"/>
      <c r="J76" s="126"/>
      <c r="K76" s="126"/>
      <c r="L76" s="126"/>
      <c r="M76" s="126"/>
      <c r="N76" s="126"/>
      <c r="O76" s="126"/>
      <c r="P76" s="126"/>
      <c r="Q76" s="126"/>
      <c r="R76" s="36"/>
      <c r="S76" s="36"/>
      <c r="T76" s="36"/>
      <c r="U76" s="36"/>
      <c r="V76" s="36"/>
      <c r="W76" s="36"/>
      <c r="X76" s="36"/>
      <c r="Y76" s="36"/>
      <c r="Z76" s="36"/>
      <c r="AA76" s="36"/>
      <c r="AB76" s="36"/>
      <c r="AC76" s="36"/>
      <c r="AD76" s="36"/>
      <c r="AE76" s="36"/>
      <c r="AF76" s="36"/>
      <c r="AG76" s="36"/>
      <c r="AH76" s="36"/>
      <c r="AI76" s="36"/>
      <c r="AJ76" s="36"/>
    </row>
    <row r="77" spans="1:36" s="36" customFormat="1" ht="12.75"/>
    <row r="78" spans="1:36" s="36" customFormat="1" ht="12.75"/>
    <row r="79" spans="1:36" s="36" customFormat="1" ht="12.75"/>
    <row r="80" spans="1:36" s="36" customFormat="1" ht="12.75"/>
    <row r="81" s="36" customFormat="1" ht="12.75"/>
    <row r="82" s="36" customFormat="1" ht="12.75"/>
    <row r="83" s="36" customFormat="1" ht="12.75"/>
    <row r="84" s="36" customFormat="1" ht="12.75"/>
    <row r="85" s="36" customFormat="1" ht="12.75"/>
    <row r="86" s="36" customFormat="1" ht="12.75"/>
    <row r="87" s="36" customFormat="1" ht="12.75"/>
    <row r="88" s="36" customFormat="1" ht="12.75"/>
    <row r="89" s="36" customFormat="1" ht="12.75"/>
    <row r="90" s="36" customFormat="1" ht="12.75"/>
    <row r="91" s="36" customFormat="1" ht="12.75"/>
    <row r="92" s="36" customFormat="1" ht="12.75"/>
    <row r="93" s="36" customFormat="1" ht="12.75"/>
    <row r="94" s="36" customFormat="1" ht="12.75"/>
    <row r="95" s="36" customFormat="1" ht="12.75"/>
    <row r="96" s="36" customFormat="1" ht="12.75"/>
    <row r="97" s="36" customFormat="1" ht="12.75"/>
    <row r="98" s="36" customFormat="1" ht="12.75"/>
    <row r="99" s="36" customFormat="1" ht="12.75"/>
    <row r="100" s="36" customFormat="1" ht="12.75"/>
    <row r="101" s="36" customFormat="1" ht="12.75"/>
    <row r="102" s="36" customFormat="1" ht="12.75"/>
    <row r="103" s="36" customFormat="1" ht="12.75"/>
    <row r="104" s="36" customFormat="1" ht="12.75"/>
    <row r="105" s="36" customFormat="1" ht="12.75"/>
    <row r="106" s="36" customFormat="1" ht="12.75"/>
    <row r="107" s="36" customFormat="1" ht="12.75"/>
    <row r="108" s="36" customFormat="1" ht="12.75"/>
    <row r="109" s="36" customFormat="1" ht="12.75"/>
    <row r="110" s="36" customFormat="1" ht="12.75"/>
    <row r="111" s="36" customFormat="1" ht="12.75"/>
    <row r="112" s="36" customFormat="1" ht="12.75"/>
    <row r="113" s="36" customFormat="1" ht="12.75"/>
    <row r="114" s="36" customFormat="1" ht="12.75"/>
    <row r="115" s="36" customFormat="1" ht="12.75"/>
    <row r="116" s="36" customFormat="1" ht="12.75"/>
    <row r="117" s="36" customFormat="1" ht="12.75"/>
    <row r="118" s="36" customFormat="1" ht="12.75"/>
    <row r="119" s="36" customFormat="1" ht="12.75"/>
    <row r="120" s="36" customFormat="1" ht="12.75"/>
    <row r="121" s="36" customFormat="1" ht="12.75"/>
    <row r="122" s="36" customFormat="1" ht="12.75"/>
    <row r="123" s="36" customFormat="1" ht="12.75"/>
    <row r="124" s="36" customFormat="1" ht="12.75"/>
    <row r="125" s="36" customFormat="1" ht="12.75"/>
    <row r="126" s="36" customFormat="1" ht="12.75"/>
    <row r="127" s="36" customFormat="1" ht="12.75"/>
    <row r="128" s="36" customFormat="1" ht="12.75"/>
    <row r="129" s="36" customFormat="1" ht="12.75"/>
    <row r="130" s="36" customFormat="1" ht="12.75"/>
    <row r="131" s="36" customFormat="1" ht="12.75"/>
    <row r="132" s="36" customFormat="1" ht="12.75"/>
    <row r="133" s="36" customFormat="1" ht="12.75"/>
    <row r="134" s="36" customFormat="1" ht="12.75"/>
    <row r="135" s="36" customFormat="1" ht="12.75"/>
    <row r="136" s="36" customFormat="1" ht="12.75"/>
    <row r="137" s="36" customFormat="1" ht="12.75"/>
    <row r="138" s="36" customFormat="1" ht="12.75"/>
    <row r="139" s="36" customFormat="1" ht="12.75"/>
    <row r="140" s="36" customFormat="1" ht="12.75"/>
    <row r="141" s="36" customFormat="1" ht="12.75"/>
    <row r="142" s="36" customFormat="1" ht="12.75"/>
    <row r="143" s="36" customFormat="1" ht="12.75"/>
    <row r="144" s="36" customFormat="1" ht="12.75"/>
    <row r="145" s="36" customFormat="1" ht="12.75"/>
    <row r="146" s="36" customFormat="1" ht="12.75"/>
    <row r="147" s="36" customFormat="1" ht="12.75"/>
    <row r="148" s="36" customFormat="1" ht="12.75"/>
    <row r="149" s="36" customFormat="1" ht="12.75"/>
    <row r="150" s="34" customFormat="1"/>
    <row r="151" s="34" customFormat="1"/>
    <row r="152" s="34" customFormat="1"/>
    <row r="153" s="34" customFormat="1"/>
    <row r="154" s="34" customFormat="1"/>
    <row r="155" s="34" customFormat="1"/>
    <row r="156" s="34" customFormat="1"/>
    <row r="157" s="34" customFormat="1"/>
    <row r="158" s="34" customFormat="1"/>
    <row r="159" s="34" customFormat="1"/>
    <row r="160" s="34" customFormat="1"/>
    <row r="161" s="34" customFormat="1"/>
    <row r="162" s="34" customFormat="1"/>
    <row r="163" s="34" customFormat="1"/>
    <row r="164" s="34" customFormat="1"/>
    <row r="165" s="34" customFormat="1"/>
    <row r="166" s="34" customFormat="1"/>
    <row r="167" s="34" customFormat="1"/>
    <row r="168" s="34" customFormat="1"/>
    <row r="169" s="34" customFormat="1"/>
    <row r="170" s="34" customFormat="1"/>
    <row r="171" s="34" customFormat="1"/>
    <row r="172" s="34" customFormat="1"/>
    <row r="173" s="34" customFormat="1"/>
    <row r="174" s="34" customFormat="1"/>
    <row r="175" s="34" customFormat="1"/>
    <row r="176" s="34" customFormat="1"/>
    <row r="177" s="34" customFormat="1"/>
    <row r="178" s="34" customFormat="1"/>
    <row r="179" s="34" customFormat="1"/>
    <row r="180" s="34" customFormat="1"/>
    <row r="181" s="34" customFormat="1"/>
    <row r="182" s="34" customFormat="1"/>
    <row r="183" s="34" customFormat="1"/>
    <row r="184" s="34" customFormat="1"/>
    <row r="185" s="34" customFormat="1"/>
    <row r="186" s="34" customFormat="1"/>
    <row r="187" s="34" customFormat="1"/>
    <row r="188" s="34" customFormat="1"/>
    <row r="189" s="34" customFormat="1"/>
    <row r="190" s="34" customFormat="1"/>
    <row r="191" s="34" customFormat="1"/>
    <row r="192" s="34" customFormat="1"/>
    <row r="193" s="34" customFormat="1"/>
    <row r="194" s="34" customFormat="1"/>
    <row r="195" s="34" customFormat="1"/>
    <row r="196" s="34" customFormat="1"/>
    <row r="197" s="34" customFormat="1"/>
    <row r="198" s="34" customFormat="1"/>
    <row r="199" s="34" customFormat="1"/>
    <row r="200" s="34" customFormat="1"/>
    <row r="201" s="34" customFormat="1"/>
    <row r="202" s="34" customFormat="1"/>
    <row r="203" s="34" customFormat="1"/>
    <row r="204" s="34" customFormat="1"/>
    <row r="205" s="34" customFormat="1"/>
    <row r="206" s="34" customFormat="1"/>
    <row r="207" s="34" customFormat="1"/>
    <row r="208" s="34" customFormat="1"/>
    <row r="209" s="34" customFormat="1"/>
    <row r="210" s="34" customFormat="1"/>
    <row r="211" s="34" customFormat="1"/>
    <row r="212" s="34" customFormat="1"/>
    <row r="213" s="34" customFormat="1"/>
    <row r="214" s="34" customFormat="1"/>
    <row r="215" s="34" customFormat="1"/>
    <row r="216" s="34" customFormat="1"/>
    <row r="217" s="34" customFormat="1"/>
    <row r="218" s="34" customFormat="1"/>
    <row r="219" s="34" customFormat="1"/>
    <row r="220" s="34" customFormat="1"/>
    <row r="221" s="34" customFormat="1"/>
    <row r="222" s="34" customFormat="1"/>
    <row r="223" s="34" customFormat="1"/>
    <row r="224" s="34" customFormat="1"/>
    <row r="225" s="34" customFormat="1"/>
    <row r="226" s="34" customFormat="1"/>
    <row r="227" s="34" customFormat="1"/>
    <row r="228" s="34" customFormat="1"/>
    <row r="229" s="34" customFormat="1"/>
    <row r="230" s="34" customFormat="1"/>
    <row r="231" s="34" customFormat="1"/>
    <row r="232" s="34" customFormat="1"/>
    <row r="233" s="34" customFormat="1"/>
    <row r="234" s="34" customFormat="1"/>
    <row r="235" s="34" customFormat="1"/>
    <row r="236" s="34" customFormat="1"/>
    <row r="237" s="34" customFormat="1"/>
    <row r="238" s="34" customFormat="1"/>
    <row r="239" s="34" customFormat="1"/>
    <row r="240" s="34" customFormat="1"/>
    <row r="241" s="34" customFormat="1"/>
    <row r="242" s="34" customFormat="1"/>
    <row r="243" s="34" customFormat="1"/>
    <row r="244" s="34" customFormat="1"/>
    <row r="245" s="34" customFormat="1"/>
    <row r="246" s="34" customFormat="1"/>
    <row r="247" s="34" customFormat="1"/>
    <row r="248" s="34" customFormat="1"/>
    <row r="249" s="34" customFormat="1"/>
    <row r="250" s="34" customFormat="1"/>
    <row r="251" s="34" customFormat="1"/>
    <row r="252" s="34" customFormat="1"/>
    <row r="253" s="34" customFormat="1"/>
    <row r="254" s="34" customFormat="1"/>
    <row r="255" s="34" customFormat="1"/>
    <row r="256" s="34" customFormat="1"/>
    <row r="257" s="34" customFormat="1"/>
    <row r="258" s="34" customFormat="1"/>
    <row r="259" s="34" customFormat="1"/>
    <row r="260" s="34" customFormat="1"/>
    <row r="261" s="34" customFormat="1"/>
    <row r="262" s="34" customFormat="1"/>
    <row r="263" s="34" customFormat="1"/>
    <row r="264" s="34" customFormat="1"/>
    <row r="265" s="34" customFormat="1"/>
    <row r="266" s="34" customFormat="1"/>
    <row r="267" s="34" customFormat="1"/>
    <row r="268" s="34" customFormat="1"/>
    <row r="269" s="34" customFormat="1"/>
    <row r="270" s="34" customFormat="1"/>
    <row r="271" s="34" customFormat="1"/>
    <row r="272" s="34" customFormat="1"/>
    <row r="273" s="34" customFormat="1"/>
    <row r="274" s="34" customFormat="1"/>
    <row r="275" s="34" customFormat="1"/>
    <row r="276" s="34" customFormat="1"/>
    <row r="277" s="34" customFormat="1"/>
    <row r="278" s="34" customFormat="1"/>
    <row r="279" s="34" customFormat="1"/>
    <row r="280" s="34" customFormat="1"/>
    <row r="281" s="34" customFormat="1"/>
    <row r="282" s="34" customFormat="1"/>
    <row r="283" s="34" customFormat="1"/>
    <row r="284" s="34" customFormat="1"/>
    <row r="285" s="34" customFormat="1"/>
    <row r="286" s="34" customFormat="1"/>
    <row r="287" s="34" customFormat="1"/>
    <row r="288" s="34" customFormat="1"/>
    <row r="289" s="34" customFormat="1"/>
    <row r="290" s="34" customFormat="1"/>
    <row r="291" s="34" customFormat="1"/>
    <row r="292" s="34" customFormat="1"/>
    <row r="293" s="34" customFormat="1"/>
    <row r="294" s="34" customFormat="1"/>
    <row r="295" s="34" customFormat="1"/>
    <row r="296" s="34" customFormat="1"/>
    <row r="297" s="34" customFormat="1"/>
    <row r="298" s="34" customFormat="1"/>
    <row r="299" s="34" customFormat="1"/>
    <row r="300" s="34" customFormat="1"/>
    <row r="301" s="34" customFormat="1"/>
    <row r="302" s="34" customFormat="1"/>
    <row r="303" s="34" customFormat="1"/>
    <row r="304" s="34" customFormat="1"/>
    <row r="305" s="34" customFormat="1"/>
    <row r="306" s="34" customFormat="1"/>
    <row r="307" s="34" customFormat="1"/>
    <row r="308" s="34" customFormat="1"/>
    <row r="309" s="34" customFormat="1"/>
    <row r="310" s="34" customFormat="1"/>
    <row r="311" s="34" customFormat="1"/>
    <row r="312" s="34" customFormat="1"/>
    <row r="313" s="34" customFormat="1"/>
    <row r="314" s="34" customFormat="1"/>
    <row r="315" s="34" customFormat="1"/>
    <row r="316" s="34" customFormat="1"/>
    <row r="317" s="34" customFormat="1"/>
    <row r="318" s="34" customFormat="1"/>
    <row r="319" s="34" customFormat="1"/>
    <row r="320" s="34" customFormat="1"/>
    <row r="321" s="34" customFormat="1"/>
    <row r="322" s="34" customFormat="1"/>
    <row r="323" s="34" customFormat="1"/>
    <row r="324" s="34" customFormat="1"/>
    <row r="325" s="34" customFormat="1"/>
    <row r="326" s="34" customFormat="1"/>
    <row r="327" s="34" customFormat="1"/>
    <row r="328" s="34" customFormat="1"/>
    <row r="329" s="34" customFormat="1"/>
    <row r="330" s="34" customFormat="1"/>
    <row r="331" s="34" customFormat="1"/>
    <row r="332" s="34" customFormat="1"/>
    <row r="333" s="34" customFormat="1"/>
    <row r="334" s="34" customFormat="1"/>
    <row r="335" s="34" customFormat="1"/>
    <row r="336" s="34" customFormat="1"/>
    <row r="337" s="34" customFormat="1"/>
    <row r="338" s="34" customFormat="1"/>
    <row r="339" s="34" customFormat="1"/>
    <row r="340" s="34" customFormat="1"/>
    <row r="341" s="34" customFormat="1"/>
    <row r="342" s="34" customFormat="1"/>
    <row r="343" s="34" customFormat="1"/>
    <row r="344" s="34" customFormat="1"/>
    <row r="345" s="34" customFormat="1"/>
    <row r="346" s="34" customFormat="1"/>
    <row r="347" s="34" customFormat="1"/>
    <row r="348" s="34" customFormat="1"/>
    <row r="349" s="34" customFormat="1"/>
    <row r="350" s="34" customFormat="1"/>
    <row r="351" s="34" customFormat="1"/>
    <row r="352" s="34" customFormat="1"/>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xr:uid="{ECA688C3-8555-4A91-925D-F775D86A0929}">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A1D01-F551-4E26-B1F5-3114812EEC6D}">
  <sheetPr>
    <tabColor rgb="FF632523"/>
  </sheetPr>
  <dimension ref="A1:T274"/>
  <sheetViews>
    <sheetView zoomScale="102" zoomScaleNormal="100" zoomScaleSheetLayoutView="170" workbookViewId="0">
      <selection activeCell="B34" sqref="B34"/>
    </sheetView>
  </sheetViews>
  <sheetFormatPr baseColWidth="10" defaultColWidth="11.42578125" defaultRowHeight="14.25"/>
  <cols>
    <col min="1" max="1" width="8.7109375" style="22" customWidth="1"/>
    <col min="2" max="2" width="82.28515625" style="52" customWidth="1"/>
    <col min="3" max="3" width="21.7109375" style="22" customWidth="1"/>
    <col min="4" max="4" width="11.5703125" style="22" customWidth="1"/>
    <col min="5" max="5" width="20.85546875" style="34" customWidth="1"/>
    <col min="6" max="6" width="4.7109375" style="34" customWidth="1"/>
    <col min="7" max="20" width="11.42578125" style="34"/>
    <col min="21" max="16384" width="11.42578125" style="22"/>
  </cols>
  <sheetData>
    <row r="1" spans="1:20">
      <c r="A1" s="34"/>
      <c r="B1" s="39"/>
      <c r="C1" s="34"/>
      <c r="D1" s="34"/>
    </row>
    <row r="2" spans="1:20">
      <c r="A2" s="34"/>
      <c r="B2" s="39"/>
      <c r="C2" s="34"/>
      <c r="D2" s="34"/>
    </row>
    <row r="3" spans="1:20">
      <c r="A3" s="34"/>
      <c r="B3" s="39"/>
      <c r="C3" s="34"/>
      <c r="D3" s="34"/>
    </row>
    <row r="4" spans="1:20" ht="7.5" customHeight="1">
      <c r="A4" s="40"/>
      <c r="B4" s="41"/>
      <c r="C4" s="40"/>
      <c r="D4" s="40"/>
      <c r="E4" s="40"/>
    </row>
    <row r="5" spans="1:20" ht="7.5" customHeight="1">
      <c r="A5" s="40"/>
      <c r="B5" s="41"/>
      <c r="C5" s="40"/>
      <c r="D5" s="40"/>
      <c r="E5" s="40"/>
    </row>
    <row r="6" spans="1:20" ht="7.5" customHeight="1">
      <c r="A6" s="40"/>
      <c r="B6" s="41"/>
      <c r="C6" s="40"/>
      <c r="D6" s="40"/>
      <c r="E6" s="40"/>
    </row>
    <row r="7" spans="1:20" ht="7.5" customHeight="1">
      <c r="A7" s="40"/>
      <c r="B7" s="41"/>
      <c r="C7" s="40"/>
      <c r="D7" s="40"/>
      <c r="E7" s="40"/>
    </row>
    <row r="8" spans="1:20" ht="7.5" customHeight="1">
      <c r="A8" s="40"/>
      <c r="B8" s="41"/>
      <c r="C8" s="40"/>
      <c r="D8" s="40"/>
      <c r="E8" s="40"/>
    </row>
    <row r="9" spans="1:20" ht="7.5" customHeight="1" thickBot="1">
      <c r="A9" s="40"/>
      <c r="B9" s="41"/>
      <c r="C9" s="40"/>
      <c r="D9" s="40"/>
      <c r="E9" s="40"/>
    </row>
    <row r="10" spans="1:20" ht="28.5" customHeight="1" thickBot="1">
      <c r="A10" s="129" t="str">
        <f>'Datos Generales'!A7:Q7</f>
        <v xml:space="preserve">Solicitud de cotización para la Investigación de Mercado  de “Servicios Médicos Integrales para el  Laboratorio Estatal de Salud Publica de Tabasco para el ejercicio 2025” </v>
      </c>
      <c r="B10" s="130"/>
      <c r="C10" s="130"/>
      <c r="D10" s="130"/>
      <c r="E10" s="131"/>
    </row>
    <row r="11" spans="1:20" s="37" customFormat="1" ht="18.75" customHeight="1">
      <c r="A11" s="42" t="s">
        <v>30</v>
      </c>
      <c r="B11" s="132"/>
      <c r="C11" s="133"/>
      <c r="D11" s="133"/>
      <c r="E11" s="134"/>
      <c r="F11" s="36"/>
      <c r="G11" s="36"/>
      <c r="H11" s="36"/>
      <c r="I11" s="36"/>
      <c r="J11" s="36"/>
      <c r="K11" s="36"/>
      <c r="L11" s="36"/>
      <c r="M11" s="36"/>
      <c r="N11" s="36"/>
      <c r="O11" s="36"/>
      <c r="P11" s="36"/>
      <c r="Q11" s="36"/>
      <c r="R11" s="36"/>
      <c r="S11" s="36"/>
      <c r="T11" s="36"/>
    </row>
    <row r="12" spans="1:20" s="36" customFormat="1" ht="30" customHeight="1">
      <c r="A12" s="43" t="s">
        <v>31</v>
      </c>
      <c r="B12" s="44" t="s">
        <v>55</v>
      </c>
      <c r="C12" s="43" t="s">
        <v>56</v>
      </c>
      <c r="D12" s="43" t="s">
        <v>33</v>
      </c>
      <c r="E12" s="44" t="s">
        <v>57</v>
      </c>
    </row>
    <row r="13" spans="1:20" s="36" customFormat="1" ht="61.5" customHeight="1">
      <c r="A13" s="45">
        <v>1</v>
      </c>
      <c r="B13" s="46" t="s">
        <v>58</v>
      </c>
      <c r="C13" s="47" t="s">
        <v>59</v>
      </c>
      <c r="D13" s="48"/>
      <c r="E13" s="49"/>
    </row>
    <row r="14" spans="1:20" s="36" customFormat="1" ht="33" customHeight="1">
      <c r="A14" s="45">
        <v>2</v>
      </c>
      <c r="B14" s="46" t="s">
        <v>62</v>
      </c>
      <c r="C14" s="47"/>
      <c r="D14" s="49"/>
      <c r="E14" s="49"/>
    </row>
    <row r="15" spans="1:20" s="36" customFormat="1" ht="30" customHeight="1">
      <c r="A15" s="45">
        <v>3</v>
      </c>
      <c r="B15" s="50" t="s">
        <v>87</v>
      </c>
      <c r="C15" s="47" t="s">
        <v>63</v>
      </c>
      <c r="D15" s="48"/>
      <c r="E15" s="49"/>
    </row>
    <row r="16" spans="1:20" s="36" customFormat="1" ht="38.25">
      <c r="A16" s="45">
        <v>4</v>
      </c>
      <c r="B16" s="50" t="s">
        <v>88</v>
      </c>
      <c r="C16" s="47" t="s">
        <v>59</v>
      </c>
      <c r="D16" s="48"/>
      <c r="E16" s="49"/>
    </row>
    <row r="17" spans="1:5" s="36" customFormat="1" ht="35.1" customHeight="1">
      <c r="A17" s="45">
        <v>5</v>
      </c>
      <c r="B17" s="50" t="s">
        <v>89</v>
      </c>
      <c r="C17" s="47" t="s">
        <v>63</v>
      </c>
      <c r="D17" s="48"/>
      <c r="E17" s="49"/>
    </row>
    <row r="18" spans="1:5" s="36" customFormat="1" ht="35.1" customHeight="1">
      <c r="A18" s="45">
        <v>6</v>
      </c>
      <c r="B18" s="50" t="s">
        <v>426</v>
      </c>
      <c r="C18" s="47" t="s">
        <v>63</v>
      </c>
      <c r="D18" s="48"/>
      <c r="E18" s="49"/>
    </row>
    <row r="19" spans="1:5" s="36" customFormat="1" ht="35.1" customHeight="1">
      <c r="A19" s="45">
        <v>7</v>
      </c>
      <c r="B19" s="50" t="s">
        <v>427</v>
      </c>
      <c r="C19" s="47" t="s">
        <v>63</v>
      </c>
      <c r="D19" s="48"/>
      <c r="E19" s="49"/>
    </row>
    <row r="20" spans="1:5" s="36" customFormat="1" ht="35.1" customHeight="1">
      <c r="A20" s="45">
        <v>8</v>
      </c>
      <c r="B20" s="50" t="s">
        <v>428</v>
      </c>
      <c r="C20" s="47" t="s">
        <v>63</v>
      </c>
      <c r="D20" s="48"/>
      <c r="E20" s="49"/>
    </row>
    <row r="21" spans="1:5" s="36" customFormat="1" ht="35.1" customHeight="1">
      <c r="A21" s="45">
        <v>9</v>
      </c>
      <c r="B21" s="50" t="s">
        <v>429</v>
      </c>
      <c r="C21" s="47" t="s">
        <v>63</v>
      </c>
      <c r="D21" s="48"/>
      <c r="E21" s="49"/>
    </row>
    <row r="22" spans="1:5" s="36" customFormat="1" ht="34.5" customHeight="1">
      <c r="A22" s="45">
        <v>10</v>
      </c>
      <c r="B22" s="50" t="s">
        <v>430</v>
      </c>
      <c r="C22" s="47" t="s">
        <v>63</v>
      </c>
      <c r="D22" s="48"/>
      <c r="E22" s="49"/>
    </row>
    <row r="23" spans="1:5" s="36" customFormat="1" ht="42" customHeight="1">
      <c r="A23" s="45">
        <v>11</v>
      </c>
      <c r="B23" s="50" t="s">
        <v>431</v>
      </c>
      <c r="C23" s="47" t="s">
        <v>63</v>
      </c>
      <c r="D23" s="48"/>
      <c r="E23" s="49"/>
    </row>
    <row r="24" spans="1:5" s="36" customFormat="1" ht="42" customHeight="1">
      <c r="A24" s="45">
        <v>12</v>
      </c>
      <c r="B24" s="50" t="s">
        <v>434</v>
      </c>
      <c r="C24" s="47" t="s">
        <v>63</v>
      </c>
      <c r="D24" s="48"/>
      <c r="E24" s="49"/>
    </row>
    <row r="25" spans="1:5" s="36" customFormat="1" ht="67.5" customHeight="1">
      <c r="A25" s="45">
        <v>13</v>
      </c>
      <c r="B25" s="50" t="s">
        <v>432</v>
      </c>
      <c r="C25" s="47" t="s">
        <v>63</v>
      </c>
      <c r="D25" s="48"/>
      <c r="E25" s="49"/>
    </row>
    <row r="26" spans="1:5" s="36" customFormat="1" ht="39.6" customHeight="1">
      <c r="A26" s="45">
        <v>14</v>
      </c>
      <c r="B26" s="50" t="s">
        <v>433</v>
      </c>
      <c r="C26" s="47" t="s">
        <v>63</v>
      </c>
      <c r="D26" s="48"/>
      <c r="E26" s="49"/>
    </row>
    <row r="27" spans="1:5" s="36" customFormat="1" ht="39.6" customHeight="1">
      <c r="A27" s="45">
        <v>15</v>
      </c>
      <c r="B27" s="50" t="s">
        <v>435</v>
      </c>
      <c r="C27" s="47" t="s">
        <v>63</v>
      </c>
      <c r="D27" s="48"/>
      <c r="E27" s="49"/>
    </row>
    <row r="28" spans="1:5" s="36" customFormat="1" ht="32.450000000000003" customHeight="1">
      <c r="A28" s="45">
        <v>16</v>
      </c>
      <c r="B28" s="50" t="s">
        <v>436</v>
      </c>
      <c r="C28" s="47" t="s">
        <v>63</v>
      </c>
      <c r="D28" s="48"/>
      <c r="E28" s="49"/>
    </row>
    <row r="29" spans="1:5" s="36" customFormat="1" ht="39.6" customHeight="1">
      <c r="A29" s="45">
        <v>17</v>
      </c>
      <c r="B29" s="50" t="s">
        <v>437</v>
      </c>
      <c r="C29" s="47" t="s">
        <v>63</v>
      </c>
      <c r="D29" s="48"/>
      <c r="E29" s="49"/>
    </row>
    <row r="30" spans="1:5" s="36" customFormat="1" ht="39.6" customHeight="1">
      <c r="A30" s="45">
        <v>18</v>
      </c>
      <c r="B30" s="50" t="s">
        <v>438</v>
      </c>
      <c r="C30" s="47" t="s">
        <v>63</v>
      </c>
      <c r="D30" s="48"/>
      <c r="E30" s="49"/>
    </row>
    <row r="31" spans="1:5" s="36" customFormat="1" ht="39.6" customHeight="1">
      <c r="A31" s="45">
        <v>19</v>
      </c>
      <c r="B31" s="50" t="s">
        <v>439</v>
      </c>
      <c r="C31" s="47" t="s">
        <v>63</v>
      </c>
      <c r="D31" s="48"/>
      <c r="E31" s="49"/>
    </row>
    <row r="32" spans="1:5" s="36" customFormat="1" ht="57.75" customHeight="1">
      <c r="A32" s="45">
        <v>20</v>
      </c>
      <c r="B32" s="50" t="s">
        <v>440</v>
      </c>
      <c r="C32" s="47" t="s">
        <v>63</v>
      </c>
      <c r="D32" s="48"/>
      <c r="E32" s="49"/>
    </row>
    <row r="33" spans="1:5" s="36" customFormat="1" ht="39.6" customHeight="1">
      <c r="A33" s="45">
        <v>21</v>
      </c>
      <c r="B33" s="50" t="s">
        <v>441</v>
      </c>
      <c r="C33" s="47" t="s">
        <v>63</v>
      </c>
      <c r="D33" s="48"/>
      <c r="E33" s="49"/>
    </row>
    <row r="34" spans="1:5" s="36" customFormat="1" ht="39.6" customHeight="1">
      <c r="A34" s="45">
        <v>22</v>
      </c>
      <c r="B34" s="50" t="s">
        <v>442</v>
      </c>
      <c r="C34" s="47" t="s">
        <v>63</v>
      </c>
      <c r="D34" s="48"/>
      <c r="E34" s="49"/>
    </row>
    <row r="35" spans="1:5" s="36" customFormat="1" ht="39.6" customHeight="1">
      <c r="A35" s="45">
        <v>23</v>
      </c>
      <c r="B35" s="50" t="s">
        <v>443</v>
      </c>
      <c r="C35" s="47" t="s">
        <v>63</v>
      </c>
      <c r="D35" s="48"/>
      <c r="E35" s="49"/>
    </row>
    <row r="36" spans="1:5" s="36" customFormat="1" ht="39.6" customHeight="1">
      <c r="A36" s="45">
        <v>24</v>
      </c>
      <c r="B36" s="50" t="s">
        <v>444</v>
      </c>
      <c r="C36" s="47" t="s">
        <v>63</v>
      </c>
      <c r="D36" s="48"/>
      <c r="E36" s="49"/>
    </row>
    <row r="37" spans="1:5" s="36" customFormat="1" ht="12.75">
      <c r="B37" s="51"/>
    </row>
    <row r="38" spans="1:5" s="36" customFormat="1" ht="12.75">
      <c r="B38" s="51"/>
    </row>
    <row r="39" spans="1:5" s="36" customFormat="1" ht="12.75">
      <c r="B39" s="51"/>
    </row>
    <row r="40" spans="1:5" s="36" customFormat="1" ht="12.75">
      <c r="B40" s="51"/>
    </row>
    <row r="41" spans="1:5" s="36" customFormat="1" ht="12.75">
      <c r="B41" s="51"/>
    </row>
    <row r="42" spans="1:5" s="36" customFormat="1" ht="12.75">
      <c r="B42" s="51"/>
    </row>
    <row r="43" spans="1:5" s="36" customFormat="1" ht="12.75">
      <c r="B43" s="51"/>
    </row>
    <row r="44" spans="1:5" s="36" customFormat="1" ht="12.75">
      <c r="B44" s="51"/>
    </row>
    <row r="45" spans="1:5" s="36" customFormat="1" ht="12.75">
      <c r="B45" s="51"/>
    </row>
    <row r="46" spans="1:5" s="36" customFormat="1" ht="12.75">
      <c r="B46" s="51"/>
    </row>
    <row r="47" spans="1:5" s="36" customFormat="1" ht="12.75">
      <c r="B47" s="51"/>
    </row>
    <row r="48" spans="1:5" s="36" customFormat="1" ht="12.75">
      <c r="B48" s="51"/>
    </row>
    <row r="49" spans="2:2" s="36" customFormat="1" ht="12.75">
      <c r="B49" s="51"/>
    </row>
    <row r="50" spans="2:2" s="36" customFormat="1" ht="12.75">
      <c r="B50" s="51"/>
    </row>
    <row r="51" spans="2:2" s="36" customFormat="1" ht="12.75">
      <c r="B51" s="51"/>
    </row>
    <row r="52" spans="2:2" s="36" customFormat="1" ht="12.75">
      <c r="B52" s="51"/>
    </row>
    <row r="53" spans="2:2" s="36" customFormat="1" ht="12.75">
      <c r="B53" s="51"/>
    </row>
    <row r="54" spans="2:2" s="36" customFormat="1" ht="12.75">
      <c r="B54" s="51"/>
    </row>
    <row r="55" spans="2:2" s="36" customFormat="1" ht="12.75">
      <c r="B55" s="51"/>
    </row>
    <row r="56" spans="2:2" s="36" customFormat="1" ht="12.75">
      <c r="B56" s="51"/>
    </row>
    <row r="57" spans="2:2" s="36" customFormat="1" ht="12.75">
      <c r="B57" s="51"/>
    </row>
    <row r="58" spans="2:2" s="36" customFormat="1" ht="12.75">
      <c r="B58" s="51"/>
    </row>
    <row r="59" spans="2:2" s="36" customFormat="1" ht="12.75">
      <c r="B59" s="51"/>
    </row>
    <row r="60" spans="2:2" s="36" customFormat="1" ht="12.75">
      <c r="B60" s="51"/>
    </row>
    <row r="61" spans="2:2" s="36" customFormat="1" ht="12.75">
      <c r="B61" s="51"/>
    </row>
    <row r="62" spans="2:2" s="36" customFormat="1" ht="12.75">
      <c r="B62" s="51"/>
    </row>
    <row r="63" spans="2:2" s="36" customFormat="1" ht="12.75">
      <c r="B63" s="51"/>
    </row>
    <row r="64" spans="2:2" s="36" customFormat="1" ht="12.75">
      <c r="B64" s="51"/>
    </row>
    <row r="65" spans="2:2" s="36" customFormat="1" ht="12.75">
      <c r="B65" s="51"/>
    </row>
    <row r="66" spans="2:2" s="36" customFormat="1" ht="12.75">
      <c r="B66" s="51"/>
    </row>
    <row r="67" spans="2:2" s="36" customFormat="1" ht="12.75">
      <c r="B67" s="51"/>
    </row>
    <row r="68" spans="2:2" s="36" customFormat="1" ht="12.75">
      <c r="B68" s="51"/>
    </row>
    <row r="69" spans="2:2" s="36" customFormat="1" ht="12.75">
      <c r="B69" s="51"/>
    </row>
    <row r="70" spans="2:2" s="36" customFormat="1" ht="12.75">
      <c r="B70" s="51"/>
    </row>
    <row r="71" spans="2:2" s="36" customFormat="1" ht="12.75">
      <c r="B71" s="51"/>
    </row>
    <row r="72" spans="2:2" s="34" customFormat="1">
      <c r="B72" s="39"/>
    </row>
    <row r="73" spans="2:2" s="34" customFormat="1">
      <c r="B73" s="39"/>
    </row>
    <row r="74" spans="2:2" s="34" customFormat="1">
      <c r="B74" s="39"/>
    </row>
    <row r="75" spans="2:2" s="34" customFormat="1">
      <c r="B75" s="39"/>
    </row>
    <row r="76" spans="2:2" s="34" customFormat="1">
      <c r="B76" s="39"/>
    </row>
    <row r="77" spans="2:2" s="34" customFormat="1">
      <c r="B77" s="39"/>
    </row>
    <row r="78" spans="2:2" s="34" customFormat="1">
      <c r="B78" s="39"/>
    </row>
    <row r="79" spans="2:2" s="34" customFormat="1">
      <c r="B79" s="39"/>
    </row>
    <row r="80" spans="2:2" s="34" customFormat="1">
      <c r="B80" s="39"/>
    </row>
    <row r="81" spans="2:2" s="34" customFormat="1">
      <c r="B81" s="39"/>
    </row>
    <row r="82" spans="2:2" s="34" customFormat="1">
      <c r="B82" s="39"/>
    </row>
    <row r="83" spans="2:2" s="34" customFormat="1">
      <c r="B83" s="39"/>
    </row>
    <row r="84" spans="2:2" s="34" customFormat="1">
      <c r="B84" s="39"/>
    </row>
    <row r="85" spans="2:2" s="34" customFormat="1">
      <c r="B85" s="39"/>
    </row>
    <row r="86" spans="2:2" s="34" customFormat="1">
      <c r="B86" s="39"/>
    </row>
    <row r="87" spans="2:2" s="34" customFormat="1">
      <c r="B87" s="39"/>
    </row>
    <row r="88" spans="2:2" s="34" customFormat="1">
      <c r="B88" s="39"/>
    </row>
    <row r="89" spans="2:2" s="34" customFormat="1">
      <c r="B89" s="39"/>
    </row>
    <row r="90" spans="2:2" s="34" customFormat="1">
      <c r="B90" s="39"/>
    </row>
    <row r="91" spans="2:2" s="34" customFormat="1">
      <c r="B91" s="39"/>
    </row>
    <row r="92" spans="2:2" s="34" customFormat="1">
      <c r="B92" s="39"/>
    </row>
    <row r="93" spans="2:2" s="34" customFormat="1">
      <c r="B93" s="39"/>
    </row>
    <row r="94" spans="2:2" s="34" customFormat="1">
      <c r="B94" s="39"/>
    </row>
    <row r="95" spans="2:2" s="34" customFormat="1">
      <c r="B95" s="39"/>
    </row>
    <row r="96" spans="2:2" s="34" customFormat="1">
      <c r="B96" s="39"/>
    </row>
    <row r="97" spans="2:2" s="34" customFormat="1">
      <c r="B97" s="39"/>
    </row>
    <row r="98" spans="2:2" s="34" customFormat="1">
      <c r="B98" s="39"/>
    </row>
    <row r="99" spans="2:2" s="34" customFormat="1">
      <c r="B99" s="39"/>
    </row>
    <row r="100" spans="2:2" s="34" customFormat="1">
      <c r="B100" s="39"/>
    </row>
    <row r="101" spans="2:2" s="34" customFormat="1">
      <c r="B101" s="39"/>
    </row>
    <row r="102" spans="2:2" s="34" customFormat="1">
      <c r="B102" s="39"/>
    </row>
    <row r="103" spans="2:2" s="34" customFormat="1">
      <c r="B103" s="39"/>
    </row>
    <row r="104" spans="2:2" s="34" customFormat="1">
      <c r="B104" s="39"/>
    </row>
    <row r="105" spans="2:2" s="34" customFormat="1">
      <c r="B105" s="39"/>
    </row>
    <row r="106" spans="2:2" s="34" customFormat="1">
      <c r="B106" s="39"/>
    </row>
    <row r="107" spans="2:2" s="34" customFormat="1">
      <c r="B107" s="39"/>
    </row>
    <row r="108" spans="2:2" s="34" customFormat="1">
      <c r="B108" s="39"/>
    </row>
    <row r="109" spans="2:2" s="34" customFormat="1">
      <c r="B109" s="39"/>
    </row>
    <row r="110" spans="2:2" s="34" customFormat="1">
      <c r="B110" s="39"/>
    </row>
    <row r="111" spans="2:2" s="34" customFormat="1">
      <c r="B111" s="39"/>
    </row>
    <row r="112" spans="2:2" s="34" customFormat="1">
      <c r="B112" s="39"/>
    </row>
    <row r="113" spans="2:2" s="34" customFormat="1">
      <c r="B113" s="39"/>
    </row>
    <row r="114" spans="2:2" s="34" customFormat="1">
      <c r="B114" s="39"/>
    </row>
    <row r="115" spans="2:2" s="34" customFormat="1">
      <c r="B115" s="39"/>
    </row>
    <row r="116" spans="2:2" s="34" customFormat="1">
      <c r="B116" s="39"/>
    </row>
    <row r="117" spans="2:2" s="34" customFormat="1">
      <c r="B117" s="39"/>
    </row>
    <row r="118" spans="2:2" s="34" customFormat="1">
      <c r="B118" s="39"/>
    </row>
    <row r="119" spans="2:2" s="34" customFormat="1">
      <c r="B119" s="39"/>
    </row>
    <row r="120" spans="2:2" s="34" customFormat="1">
      <c r="B120" s="39"/>
    </row>
    <row r="121" spans="2:2" s="34" customFormat="1">
      <c r="B121" s="39"/>
    </row>
    <row r="122" spans="2:2" s="34" customFormat="1">
      <c r="B122" s="39"/>
    </row>
    <row r="123" spans="2:2" s="34" customFormat="1">
      <c r="B123" s="39"/>
    </row>
    <row r="124" spans="2:2" s="34" customFormat="1">
      <c r="B124" s="39"/>
    </row>
    <row r="125" spans="2:2" s="34" customFormat="1">
      <c r="B125" s="39"/>
    </row>
    <row r="126" spans="2:2" s="34" customFormat="1">
      <c r="B126" s="39"/>
    </row>
    <row r="127" spans="2:2" s="34" customFormat="1">
      <c r="B127" s="39"/>
    </row>
    <row r="128" spans="2:2" s="34" customFormat="1">
      <c r="B128" s="39"/>
    </row>
    <row r="129" spans="2:2" s="34" customFormat="1">
      <c r="B129" s="39"/>
    </row>
    <row r="130" spans="2:2" s="34" customFormat="1">
      <c r="B130" s="39"/>
    </row>
    <row r="131" spans="2:2" s="34" customFormat="1">
      <c r="B131" s="39"/>
    </row>
    <row r="132" spans="2:2" s="34" customFormat="1">
      <c r="B132" s="39"/>
    </row>
    <row r="133" spans="2:2" s="34" customFormat="1">
      <c r="B133" s="39"/>
    </row>
    <row r="134" spans="2:2" s="34" customFormat="1">
      <c r="B134" s="39"/>
    </row>
    <row r="135" spans="2:2" s="34" customFormat="1">
      <c r="B135" s="39"/>
    </row>
    <row r="136" spans="2:2" s="34" customFormat="1">
      <c r="B136" s="39"/>
    </row>
    <row r="137" spans="2:2" s="34" customFormat="1">
      <c r="B137" s="39"/>
    </row>
    <row r="138" spans="2:2" s="34" customFormat="1">
      <c r="B138" s="39"/>
    </row>
    <row r="139" spans="2:2" s="34" customFormat="1">
      <c r="B139" s="39"/>
    </row>
    <row r="140" spans="2:2" s="34" customFormat="1">
      <c r="B140" s="39"/>
    </row>
    <row r="141" spans="2:2" s="34" customFormat="1">
      <c r="B141" s="39"/>
    </row>
    <row r="142" spans="2:2" s="34" customFormat="1">
      <c r="B142" s="39"/>
    </row>
    <row r="143" spans="2:2" s="34" customFormat="1">
      <c r="B143" s="39"/>
    </row>
    <row r="144" spans="2:2" s="34" customFormat="1">
      <c r="B144" s="39"/>
    </row>
    <row r="145" spans="2:2" s="34" customFormat="1">
      <c r="B145" s="39"/>
    </row>
    <row r="146" spans="2:2" s="34" customFormat="1">
      <c r="B146" s="39"/>
    </row>
    <row r="147" spans="2:2" s="34" customFormat="1">
      <c r="B147" s="39"/>
    </row>
    <row r="148" spans="2:2" s="34" customFormat="1">
      <c r="B148" s="39"/>
    </row>
    <row r="149" spans="2:2" s="34" customFormat="1">
      <c r="B149" s="39"/>
    </row>
    <row r="150" spans="2:2" s="34" customFormat="1">
      <c r="B150" s="39"/>
    </row>
    <row r="151" spans="2:2" s="34" customFormat="1">
      <c r="B151" s="39"/>
    </row>
    <row r="152" spans="2:2" s="34" customFormat="1">
      <c r="B152" s="39"/>
    </row>
    <row r="153" spans="2:2" s="34" customFormat="1">
      <c r="B153" s="39"/>
    </row>
    <row r="154" spans="2:2" s="34" customFormat="1">
      <c r="B154" s="39"/>
    </row>
    <row r="155" spans="2:2" s="34" customFormat="1">
      <c r="B155" s="39"/>
    </row>
    <row r="156" spans="2:2" s="34" customFormat="1">
      <c r="B156" s="39"/>
    </row>
    <row r="157" spans="2:2" s="34" customFormat="1">
      <c r="B157" s="39"/>
    </row>
    <row r="158" spans="2:2" s="34" customFormat="1">
      <c r="B158" s="39"/>
    </row>
    <row r="159" spans="2:2" s="34" customFormat="1">
      <c r="B159" s="39"/>
    </row>
    <row r="160" spans="2:2" s="34" customFormat="1">
      <c r="B160" s="39"/>
    </row>
    <row r="161" spans="2:2" s="34" customFormat="1">
      <c r="B161" s="39"/>
    </row>
    <row r="162" spans="2:2" s="34" customFormat="1">
      <c r="B162" s="39"/>
    </row>
    <row r="163" spans="2:2" s="34" customFormat="1">
      <c r="B163" s="39"/>
    </row>
    <row r="164" spans="2:2" s="34" customFormat="1">
      <c r="B164" s="39"/>
    </row>
    <row r="165" spans="2:2" s="34" customFormat="1">
      <c r="B165" s="39"/>
    </row>
    <row r="166" spans="2:2" s="34" customFormat="1">
      <c r="B166" s="39"/>
    </row>
    <row r="167" spans="2:2" s="34" customFormat="1">
      <c r="B167" s="39"/>
    </row>
    <row r="168" spans="2:2" s="34" customFormat="1">
      <c r="B168" s="39"/>
    </row>
    <row r="169" spans="2:2" s="34" customFormat="1">
      <c r="B169" s="39"/>
    </row>
    <row r="170" spans="2:2" s="34" customFormat="1">
      <c r="B170" s="39"/>
    </row>
    <row r="171" spans="2:2" s="34" customFormat="1">
      <c r="B171" s="39"/>
    </row>
    <row r="172" spans="2:2" s="34" customFormat="1">
      <c r="B172" s="39"/>
    </row>
    <row r="173" spans="2:2" s="34" customFormat="1">
      <c r="B173" s="39"/>
    </row>
    <row r="174" spans="2:2" s="34" customFormat="1">
      <c r="B174" s="39"/>
    </row>
    <row r="175" spans="2:2" s="34" customFormat="1">
      <c r="B175" s="39"/>
    </row>
    <row r="176" spans="2:2" s="34" customFormat="1">
      <c r="B176" s="39"/>
    </row>
    <row r="177" spans="2:2" s="34" customFormat="1">
      <c r="B177" s="39"/>
    </row>
    <row r="178" spans="2:2" s="34" customFormat="1">
      <c r="B178" s="39"/>
    </row>
    <row r="179" spans="2:2" s="34" customFormat="1">
      <c r="B179" s="39"/>
    </row>
    <row r="180" spans="2:2" s="34" customFormat="1">
      <c r="B180" s="39"/>
    </row>
    <row r="181" spans="2:2" s="34" customFormat="1">
      <c r="B181" s="39"/>
    </row>
    <row r="182" spans="2:2" s="34" customFormat="1">
      <c r="B182" s="39"/>
    </row>
    <row r="183" spans="2:2" s="34" customFormat="1">
      <c r="B183" s="39"/>
    </row>
    <row r="184" spans="2:2" s="34" customFormat="1">
      <c r="B184" s="39"/>
    </row>
    <row r="185" spans="2:2" s="34" customFormat="1">
      <c r="B185" s="39"/>
    </row>
    <row r="186" spans="2:2" s="34" customFormat="1">
      <c r="B186" s="39"/>
    </row>
    <row r="187" spans="2:2" s="34" customFormat="1">
      <c r="B187" s="39"/>
    </row>
    <row r="188" spans="2:2" s="34" customFormat="1">
      <c r="B188" s="39"/>
    </row>
    <row r="189" spans="2:2" s="34" customFormat="1">
      <c r="B189" s="39"/>
    </row>
    <row r="190" spans="2:2" s="34" customFormat="1">
      <c r="B190" s="39"/>
    </row>
    <row r="191" spans="2:2" s="34" customFormat="1">
      <c r="B191" s="39"/>
    </row>
    <row r="192" spans="2:2" s="34" customFormat="1">
      <c r="B192" s="39"/>
    </row>
    <row r="193" spans="2:2" s="34" customFormat="1">
      <c r="B193" s="39"/>
    </row>
    <row r="194" spans="2:2" s="34" customFormat="1">
      <c r="B194" s="39"/>
    </row>
    <row r="195" spans="2:2" s="34" customFormat="1">
      <c r="B195" s="39"/>
    </row>
    <row r="196" spans="2:2" s="34" customFormat="1">
      <c r="B196" s="39"/>
    </row>
    <row r="197" spans="2:2" s="34" customFormat="1">
      <c r="B197" s="39"/>
    </row>
    <row r="198" spans="2:2" s="34" customFormat="1">
      <c r="B198" s="39"/>
    </row>
    <row r="199" spans="2:2" s="34" customFormat="1">
      <c r="B199" s="39"/>
    </row>
    <row r="200" spans="2:2" s="34" customFormat="1">
      <c r="B200" s="39"/>
    </row>
    <row r="201" spans="2:2" s="34" customFormat="1">
      <c r="B201" s="39"/>
    </row>
    <row r="202" spans="2:2" s="34" customFormat="1">
      <c r="B202" s="39"/>
    </row>
    <row r="203" spans="2:2" s="34" customFormat="1">
      <c r="B203" s="39"/>
    </row>
    <row r="204" spans="2:2" s="34" customFormat="1">
      <c r="B204" s="39"/>
    </row>
    <row r="205" spans="2:2" s="34" customFormat="1">
      <c r="B205" s="39"/>
    </row>
    <row r="206" spans="2:2" s="34" customFormat="1">
      <c r="B206" s="39"/>
    </row>
    <row r="207" spans="2:2" s="34" customFormat="1">
      <c r="B207" s="39"/>
    </row>
    <row r="208" spans="2:2" s="34" customFormat="1">
      <c r="B208" s="39"/>
    </row>
    <row r="209" spans="2:2" s="34" customFormat="1">
      <c r="B209" s="39"/>
    </row>
    <row r="210" spans="2:2" s="34" customFormat="1">
      <c r="B210" s="39"/>
    </row>
    <row r="211" spans="2:2" s="34" customFormat="1">
      <c r="B211" s="39"/>
    </row>
    <row r="212" spans="2:2" s="34" customFormat="1">
      <c r="B212" s="39"/>
    </row>
    <row r="213" spans="2:2" s="34" customFormat="1">
      <c r="B213" s="39"/>
    </row>
    <row r="214" spans="2:2" s="34" customFormat="1">
      <c r="B214" s="39"/>
    </row>
    <row r="215" spans="2:2" s="34" customFormat="1">
      <c r="B215" s="39"/>
    </row>
    <row r="216" spans="2:2" s="34" customFormat="1">
      <c r="B216" s="39"/>
    </row>
    <row r="217" spans="2:2" s="34" customFormat="1">
      <c r="B217" s="39"/>
    </row>
    <row r="218" spans="2:2" s="34" customFormat="1">
      <c r="B218" s="39"/>
    </row>
    <row r="219" spans="2:2" s="34" customFormat="1">
      <c r="B219" s="39"/>
    </row>
    <row r="220" spans="2:2" s="34" customFormat="1">
      <c r="B220" s="39"/>
    </row>
    <row r="221" spans="2:2" s="34" customFormat="1">
      <c r="B221" s="39"/>
    </row>
    <row r="222" spans="2:2" s="34" customFormat="1">
      <c r="B222" s="39"/>
    </row>
    <row r="223" spans="2:2" s="34" customFormat="1">
      <c r="B223" s="39"/>
    </row>
    <row r="224" spans="2:2" s="34" customFormat="1">
      <c r="B224" s="39"/>
    </row>
    <row r="225" spans="2:2" s="34" customFormat="1">
      <c r="B225" s="39"/>
    </row>
    <row r="226" spans="2:2" s="34" customFormat="1">
      <c r="B226" s="39"/>
    </row>
    <row r="227" spans="2:2" s="34" customFormat="1">
      <c r="B227" s="39"/>
    </row>
    <row r="228" spans="2:2" s="34" customFormat="1">
      <c r="B228" s="39"/>
    </row>
    <row r="229" spans="2:2" s="34" customFormat="1">
      <c r="B229" s="39"/>
    </row>
    <row r="230" spans="2:2" s="34" customFormat="1">
      <c r="B230" s="39"/>
    </row>
    <row r="231" spans="2:2" s="34" customFormat="1">
      <c r="B231" s="39"/>
    </row>
    <row r="232" spans="2:2" s="34" customFormat="1">
      <c r="B232" s="39"/>
    </row>
    <row r="233" spans="2:2" s="34" customFormat="1">
      <c r="B233" s="39"/>
    </row>
    <row r="234" spans="2:2" s="34" customFormat="1">
      <c r="B234" s="39"/>
    </row>
    <row r="235" spans="2:2" s="34" customFormat="1">
      <c r="B235" s="39"/>
    </row>
    <row r="236" spans="2:2" s="34" customFormat="1">
      <c r="B236" s="39"/>
    </row>
    <row r="237" spans="2:2" s="34" customFormat="1">
      <c r="B237" s="39"/>
    </row>
    <row r="238" spans="2:2" s="34" customFormat="1">
      <c r="B238" s="39"/>
    </row>
    <row r="239" spans="2:2" s="34" customFormat="1">
      <c r="B239" s="39"/>
    </row>
    <row r="240" spans="2:2" s="34" customFormat="1">
      <c r="B240" s="39"/>
    </row>
    <row r="241" spans="2:2" s="34" customFormat="1">
      <c r="B241" s="39"/>
    </row>
    <row r="242" spans="2:2" s="34" customFormat="1">
      <c r="B242" s="39"/>
    </row>
    <row r="243" spans="2:2" s="34" customFormat="1">
      <c r="B243" s="39"/>
    </row>
    <row r="244" spans="2:2" s="34" customFormat="1">
      <c r="B244" s="39"/>
    </row>
    <row r="245" spans="2:2" s="34" customFormat="1">
      <c r="B245" s="39"/>
    </row>
    <row r="246" spans="2:2" s="34" customFormat="1">
      <c r="B246" s="39"/>
    </row>
    <row r="247" spans="2:2" s="34" customFormat="1">
      <c r="B247" s="39"/>
    </row>
    <row r="248" spans="2:2" s="34" customFormat="1">
      <c r="B248" s="39"/>
    </row>
    <row r="249" spans="2:2" s="34" customFormat="1">
      <c r="B249" s="39"/>
    </row>
    <row r="250" spans="2:2" s="34" customFormat="1">
      <c r="B250" s="39"/>
    </row>
    <row r="251" spans="2:2" s="34" customFormat="1">
      <c r="B251" s="39"/>
    </row>
    <row r="252" spans="2:2" s="34" customFormat="1">
      <c r="B252" s="39"/>
    </row>
    <row r="253" spans="2:2" s="34" customFormat="1">
      <c r="B253" s="39"/>
    </row>
    <row r="254" spans="2:2" s="34" customFormat="1">
      <c r="B254" s="39"/>
    </row>
    <row r="255" spans="2:2" s="34" customFormat="1">
      <c r="B255" s="39"/>
    </row>
    <row r="256" spans="2:2" s="34" customFormat="1">
      <c r="B256" s="39"/>
    </row>
    <row r="257" spans="2:2" s="34" customFormat="1">
      <c r="B257" s="39"/>
    </row>
    <row r="258" spans="2:2" s="34" customFormat="1">
      <c r="B258" s="39"/>
    </row>
    <row r="259" spans="2:2" s="34" customFormat="1">
      <c r="B259" s="39"/>
    </row>
    <row r="260" spans="2:2" s="34" customFormat="1">
      <c r="B260" s="39"/>
    </row>
    <row r="261" spans="2:2" s="34" customFormat="1">
      <c r="B261" s="39"/>
    </row>
    <row r="262" spans="2:2" s="34" customFormat="1">
      <c r="B262" s="39"/>
    </row>
    <row r="263" spans="2:2" s="34" customFormat="1">
      <c r="B263" s="39"/>
    </row>
    <row r="264" spans="2:2" s="34" customFormat="1">
      <c r="B264" s="39"/>
    </row>
    <row r="265" spans="2:2" s="34" customFormat="1">
      <c r="B265" s="39"/>
    </row>
    <row r="266" spans="2:2" s="34" customFormat="1">
      <c r="B266" s="39"/>
    </row>
    <row r="267" spans="2:2" s="34" customFormat="1">
      <c r="B267" s="39"/>
    </row>
    <row r="268" spans="2:2" s="34" customFormat="1">
      <c r="B268" s="39"/>
    </row>
    <row r="269" spans="2:2" s="34" customFormat="1">
      <c r="B269" s="39"/>
    </row>
    <row r="270" spans="2:2" s="34" customFormat="1">
      <c r="B270" s="39"/>
    </row>
    <row r="271" spans="2:2" s="34" customFormat="1">
      <c r="B271" s="39"/>
    </row>
    <row r="272" spans="2:2" s="34" customFormat="1">
      <c r="B272" s="39"/>
    </row>
    <row r="273" spans="2:2" s="34" customFormat="1">
      <c r="B273" s="39"/>
    </row>
    <row r="274" spans="2:2" s="34" customFormat="1">
      <c r="B274" s="39"/>
    </row>
  </sheetData>
  <mergeCells count="2">
    <mergeCell ref="A10:E10"/>
    <mergeCell ref="B11:E11"/>
  </mergeCells>
  <dataValidations count="1">
    <dataValidation type="list" allowBlank="1" showErrorMessage="1" sqref="D13 D15:D36" xr:uid="{D57961CC-AD8C-46A2-8979-727ACACBBEBD}">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86D9E-B272-4553-9EC7-45BD0AD2F4E7}">
  <dimension ref="B1:L810"/>
  <sheetViews>
    <sheetView showGridLines="0" zoomScale="76" zoomScaleNormal="91" zoomScaleSheetLayoutView="80" workbookViewId="0">
      <selection activeCell="E21" sqref="E21"/>
    </sheetView>
  </sheetViews>
  <sheetFormatPr baseColWidth="10" defaultColWidth="16" defaultRowHeight="15"/>
  <cols>
    <col min="1" max="1" width="2.28515625" style="1" customWidth="1"/>
    <col min="2" max="2" width="27.28515625" style="1" customWidth="1"/>
    <col min="3" max="3" width="11.85546875" style="1" customWidth="1"/>
    <col min="4" max="4" width="19.85546875" style="6" customWidth="1"/>
    <col min="5" max="5" width="99" style="16" customWidth="1"/>
    <col min="6" max="6" width="28.5703125" style="6" customWidth="1"/>
    <col min="7" max="7" width="18.140625" style="6" customWidth="1"/>
    <col min="8" max="8" width="16.5703125" style="6" customWidth="1"/>
    <col min="9" max="9" width="24.140625" style="6" customWidth="1"/>
    <col min="10" max="11" width="28.42578125" style="6" customWidth="1"/>
    <col min="12" max="12" width="30.5703125" style="1" customWidth="1"/>
    <col min="13" max="20" width="11.42578125" style="1" customWidth="1"/>
    <col min="21" max="21" width="31.28515625" style="1" customWidth="1"/>
    <col min="22" max="29" width="11.42578125" style="1" customWidth="1"/>
    <col min="30" max="30" width="31.28515625" style="1" customWidth="1"/>
    <col min="31" max="32" width="11.42578125" style="1" customWidth="1"/>
    <col min="33" max="42" width="31.28515625" style="1" customWidth="1"/>
    <col min="43" max="44" width="11.42578125" style="1" customWidth="1"/>
    <col min="45" max="45" width="31.28515625" style="1" customWidth="1"/>
    <col min="46" max="47" width="11.42578125" style="1" customWidth="1"/>
    <col min="48" max="196" width="31.28515625" style="1" customWidth="1"/>
    <col min="197" max="16384" width="16" style="1"/>
  </cols>
  <sheetData>
    <row r="1" spans="2:12" ht="107.25" customHeight="1">
      <c r="D1" s="2"/>
      <c r="E1" s="14"/>
      <c r="F1" s="2"/>
      <c r="G1" s="2"/>
      <c r="H1" s="2"/>
      <c r="I1" s="2"/>
      <c r="J1" s="2"/>
      <c r="K1" s="2"/>
    </row>
    <row r="2" spans="2:12" s="4" customFormat="1" ht="15" customHeight="1">
      <c r="B2" s="3" t="s">
        <v>1053</v>
      </c>
      <c r="C2" s="3"/>
      <c r="D2" s="19"/>
      <c r="E2" s="15"/>
      <c r="F2" s="3"/>
      <c r="G2" s="3"/>
      <c r="H2" s="3"/>
      <c r="I2" s="3"/>
      <c r="J2" s="3"/>
      <c r="K2" s="3"/>
    </row>
    <row r="3" spans="2:12" s="4" customFormat="1" ht="15" customHeight="1">
      <c r="B3" s="3" t="s">
        <v>74</v>
      </c>
      <c r="C3" s="3"/>
      <c r="D3" s="19"/>
      <c r="E3" s="15"/>
      <c r="F3" s="3"/>
      <c r="G3" s="3"/>
      <c r="H3" s="3"/>
      <c r="I3" s="3"/>
      <c r="J3" s="3"/>
      <c r="K3" s="3"/>
    </row>
    <row r="4" spans="2:12" s="4" customFormat="1" ht="21.6" customHeight="1">
      <c r="B4" s="3"/>
      <c r="C4" s="3"/>
      <c r="D4" s="19"/>
      <c r="E4" s="15"/>
      <c r="F4" s="3"/>
      <c r="G4" s="3"/>
      <c r="H4" s="3"/>
      <c r="I4" s="3"/>
      <c r="J4" s="3"/>
      <c r="K4" s="3"/>
    </row>
    <row r="5" spans="2:12" ht="7.5" customHeight="1">
      <c r="B5" s="5"/>
    </row>
    <row r="6" spans="2:12" ht="15.75" customHeight="1">
      <c r="C6" s="5" t="s">
        <v>66</v>
      </c>
    </row>
    <row r="7" spans="2:12" ht="15.75" customHeight="1">
      <c r="B7" s="7" t="s">
        <v>75</v>
      </c>
      <c r="C7" s="1" t="s">
        <v>567</v>
      </c>
    </row>
    <row r="8" spans="2:12" ht="15.75" customHeight="1">
      <c r="B8" s="7" t="s">
        <v>76</v>
      </c>
      <c r="C8" s="1" t="s">
        <v>77</v>
      </c>
    </row>
    <row r="9" spans="2:12" ht="15.75" customHeight="1">
      <c r="B9" s="7" t="s">
        <v>78</v>
      </c>
      <c r="C9" s="8" t="s">
        <v>1028</v>
      </c>
    </row>
    <row r="10" spans="2:12" ht="5.25" customHeight="1">
      <c r="B10" s="7"/>
      <c r="C10" s="9"/>
    </row>
    <row r="11" spans="2:12" ht="9.75" customHeight="1">
      <c r="B11" s="11"/>
      <c r="C11" s="10"/>
    </row>
    <row r="12" spans="2:12" ht="30" customHeight="1">
      <c r="B12" s="20" t="s">
        <v>73</v>
      </c>
      <c r="C12" s="53"/>
      <c r="D12" s="135"/>
      <c r="E12" s="135"/>
    </row>
    <row r="13" spans="2:12" ht="30.6" customHeight="1">
      <c r="B13" s="20" t="s">
        <v>79</v>
      </c>
      <c r="C13" s="10"/>
    </row>
    <row r="14" spans="2:12" ht="9.75" customHeight="1">
      <c r="B14" s="11"/>
      <c r="C14" s="10"/>
    </row>
    <row r="15" spans="2:12" ht="40.5" customHeight="1">
      <c r="B15" s="17"/>
      <c r="C15" s="17"/>
      <c r="D15" s="17"/>
      <c r="E15" s="18"/>
      <c r="F15" s="17"/>
      <c r="G15" s="136" t="s">
        <v>1032</v>
      </c>
      <c r="H15" s="137"/>
      <c r="I15" s="138" t="s">
        <v>607</v>
      </c>
      <c r="J15" s="139"/>
      <c r="K15" s="140"/>
    </row>
    <row r="16" spans="2:12" ht="62.45" customHeight="1">
      <c r="B16" s="12" t="s">
        <v>69</v>
      </c>
      <c r="C16" s="13" t="s">
        <v>67</v>
      </c>
      <c r="D16" s="13" t="s">
        <v>368</v>
      </c>
      <c r="E16" s="13" t="s">
        <v>572</v>
      </c>
      <c r="F16" s="13" t="s">
        <v>71</v>
      </c>
      <c r="G16" s="13" t="s">
        <v>72</v>
      </c>
      <c r="H16" s="13" t="s">
        <v>68</v>
      </c>
      <c r="I16" s="71" t="s">
        <v>1029</v>
      </c>
      <c r="J16" s="71" t="s">
        <v>606</v>
      </c>
      <c r="K16" s="71" t="s">
        <v>1033</v>
      </c>
      <c r="L16" s="71" t="s">
        <v>70</v>
      </c>
    </row>
    <row r="17" spans="2:12" s="60" customFormat="1" ht="30.75" customHeight="1">
      <c r="B17" s="61"/>
      <c r="C17" s="61">
        <v>1</v>
      </c>
      <c r="D17" s="61" t="s">
        <v>605</v>
      </c>
      <c r="E17" s="62" t="s">
        <v>104</v>
      </c>
      <c r="F17" s="59" t="s">
        <v>103</v>
      </c>
      <c r="G17" s="64">
        <v>45</v>
      </c>
      <c r="H17" s="64">
        <v>110.91666666666666</v>
      </c>
      <c r="I17" s="65"/>
      <c r="J17" s="70">
        <f>Tabla122[[#This Row],[Precio unitario
 sin IVA
]]*Tabla122[[#This Row],[Mínimo]]</f>
        <v>0</v>
      </c>
      <c r="K17" s="70">
        <f>Tabla122[[#This Row],[Precio unitario
 sin IVA
]]*Tabla122[[#This Row],[Máximo]]</f>
        <v>0</v>
      </c>
      <c r="L17" s="66"/>
    </row>
    <row r="18" spans="2:12" s="60" customFormat="1" ht="30.75" customHeight="1">
      <c r="B18" s="61"/>
      <c r="C18" s="61">
        <v>2</v>
      </c>
      <c r="D18" s="61" t="s">
        <v>573</v>
      </c>
      <c r="E18" s="62" t="s">
        <v>106</v>
      </c>
      <c r="F18" s="59" t="s">
        <v>105</v>
      </c>
      <c r="G18" s="63">
        <v>4.8000000000000007</v>
      </c>
      <c r="H18" s="64">
        <v>12</v>
      </c>
      <c r="I18" s="65"/>
      <c r="J18" s="70">
        <f>Tabla122[[#This Row],[Precio unitario
 sin IVA
]]*Tabla122[[#This Row],[Mínimo]]</f>
        <v>0</v>
      </c>
      <c r="K18" s="70">
        <f>Tabla122[[#This Row],[Precio unitario
 sin IVA
]]*Tabla122[[#This Row],[Máximo]]</f>
        <v>0</v>
      </c>
      <c r="L18" s="66"/>
    </row>
    <row r="19" spans="2:12" s="60" customFormat="1" ht="30.75" customHeight="1">
      <c r="B19" s="61"/>
      <c r="C19" s="61">
        <v>3</v>
      </c>
      <c r="D19" s="61" t="s">
        <v>574</v>
      </c>
      <c r="E19" s="62" t="s">
        <v>107</v>
      </c>
      <c r="F19" s="59" t="s">
        <v>105</v>
      </c>
      <c r="G19" s="63">
        <v>4.8000000000000007</v>
      </c>
      <c r="H19" s="64">
        <v>12</v>
      </c>
      <c r="I19" s="65"/>
      <c r="J19" s="70">
        <f>Tabla122[[#This Row],[Precio unitario
 sin IVA
]]*Tabla122[[#This Row],[Mínimo]]</f>
        <v>0</v>
      </c>
      <c r="K19" s="70">
        <f>Tabla122[[#This Row],[Precio unitario
 sin IVA
]]*Tabla122[[#This Row],[Máximo]]</f>
        <v>0</v>
      </c>
      <c r="L19" s="66"/>
    </row>
    <row r="20" spans="2:12" s="60" customFormat="1" ht="30.75" customHeight="1">
      <c r="B20" s="61"/>
      <c r="C20" s="61">
        <v>4</v>
      </c>
      <c r="D20" s="61" t="s">
        <v>575</v>
      </c>
      <c r="E20" s="62" t="s">
        <v>108</v>
      </c>
      <c r="F20" s="59" t="s">
        <v>105</v>
      </c>
      <c r="G20" s="63">
        <v>24</v>
      </c>
      <c r="H20" s="64">
        <v>60</v>
      </c>
      <c r="I20" s="65"/>
      <c r="J20" s="70">
        <f>Tabla122[[#This Row],[Precio unitario
 sin IVA
]]*Tabla122[[#This Row],[Mínimo]]</f>
        <v>0</v>
      </c>
      <c r="K20" s="70">
        <f>Tabla122[[#This Row],[Precio unitario
 sin IVA
]]*Tabla122[[#This Row],[Máximo]]</f>
        <v>0</v>
      </c>
      <c r="L20" s="66"/>
    </row>
    <row r="21" spans="2:12" s="60" customFormat="1" ht="30.75" customHeight="1">
      <c r="B21" s="61"/>
      <c r="C21" s="61">
        <v>5</v>
      </c>
      <c r="D21" s="61" t="s">
        <v>576</v>
      </c>
      <c r="E21" s="62" t="s">
        <v>109</v>
      </c>
      <c r="F21" s="59" t="s">
        <v>105</v>
      </c>
      <c r="G21" s="63">
        <v>28.8</v>
      </c>
      <c r="H21" s="64">
        <v>72</v>
      </c>
      <c r="I21" s="65"/>
      <c r="J21" s="70">
        <f>Tabla122[[#This Row],[Precio unitario
 sin IVA
]]*Tabla122[[#This Row],[Mínimo]]</f>
        <v>0</v>
      </c>
      <c r="K21" s="70">
        <f>Tabla122[[#This Row],[Precio unitario
 sin IVA
]]*Tabla122[[#This Row],[Máximo]]</f>
        <v>0</v>
      </c>
      <c r="L21" s="66"/>
    </row>
    <row r="22" spans="2:12" s="60" customFormat="1" ht="30.75" customHeight="1">
      <c r="B22" s="61"/>
      <c r="C22" s="61">
        <v>6</v>
      </c>
      <c r="D22" s="61" t="s">
        <v>605</v>
      </c>
      <c r="E22" s="62" t="s">
        <v>110</v>
      </c>
      <c r="F22" s="59" t="s">
        <v>105</v>
      </c>
      <c r="G22" s="63">
        <v>28.8</v>
      </c>
      <c r="H22" s="64">
        <v>72</v>
      </c>
      <c r="I22" s="65"/>
      <c r="J22" s="70">
        <f>Tabla122[[#This Row],[Precio unitario
 sin IVA
]]*Tabla122[[#This Row],[Mínimo]]</f>
        <v>0</v>
      </c>
      <c r="K22" s="70">
        <f>Tabla122[[#This Row],[Precio unitario
 sin IVA
]]*Tabla122[[#This Row],[Máximo]]</f>
        <v>0</v>
      </c>
      <c r="L22" s="66"/>
    </row>
    <row r="23" spans="2:12" s="60" customFormat="1" ht="30.75" customHeight="1">
      <c r="B23" s="61"/>
      <c r="C23" s="61">
        <v>7</v>
      </c>
      <c r="D23" s="61" t="s">
        <v>605</v>
      </c>
      <c r="E23" s="62" t="s">
        <v>111</v>
      </c>
      <c r="F23" s="59" t="s">
        <v>105</v>
      </c>
      <c r="G23" s="63">
        <v>4.8000000000000007</v>
      </c>
      <c r="H23" s="64">
        <v>12</v>
      </c>
      <c r="I23" s="65"/>
      <c r="J23" s="70">
        <f>Tabla122[[#This Row],[Precio unitario
 sin IVA
]]*Tabla122[[#This Row],[Mínimo]]</f>
        <v>0</v>
      </c>
      <c r="K23" s="70">
        <f>Tabla122[[#This Row],[Precio unitario
 sin IVA
]]*Tabla122[[#This Row],[Máximo]]</f>
        <v>0</v>
      </c>
      <c r="L23" s="66"/>
    </row>
    <row r="24" spans="2:12" s="60" customFormat="1" ht="29.25" customHeight="1">
      <c r="B24" s="61"/>
      <c r="C24" s="61">
        <v>8</v>
      </c>
      <c r="D24" s="61" t="s">
        <v>577</v>
      </c>
      <c r="E24" s="62" t="s">
        <v>112</v>
      </c>
      <c r="F24" s="59" t="s">
        <v>105</v>
      </c>
      <c r="G24" s="63">
        <v>48</v>
      </c>
      <c r="H24" s="64">
        <v>120</v>
      </c>
      <c r="I24" s="65"/>
      <c r="J24" s="70">
        <f>Tabla122[[#This Row],[Precio unitario
 sin IVA
]]*Tabla122[[#This Row],[Mínimo]]</f>
        <v>0</v>
      </c>
      <c r="K24" s="70">
        <f>Tabla122[[#This Row],[Precio unitario
 sin IVA
]]*Tabla122[[#This Row],[Máximo]]</f>
        <v>0</v>
      </c>
      <c r="L24" s="66"/>
    </row>
    <row r="25" spans="2:12" s="60" customFormat="1" ht="30.75" hidden="1" customHeight="1">
      <c r="B25" s="61"/>
      <c r="C25" s="61">
        <v>9</v>
      </c>
      <c r="D25" s="61" t="s">
        <v>605</v>
      </c>
      <c r="E25" s="62" t="s">
        <v>113</v>
      </c>
      <c r="F25" s="59" t="s">
        <v>105</v>
      </c>
      <c r="G25" s="63">
        <v>9.6000000000000014</v>
      </c>
      <c r="H25" s="64">
        <v>24</v>
      </c>
      <c r="I25" s="65"/>
      <c r="J25" s="70">
        <f>Tabla122[[#This Row],[Precio unitario
 sin IVA
]]*Tabla122[[#This Row],[Mínimo]]</f>
        <v>0</v>
      </c>
      <c r="K25" s="70">
        <f>Tabla122[[#This Row],[Precio unitario
 sin IVA
]]*Tabla122[[#This Row],[Máximo]]</f>
        <v>0</v>
      </c>
      <c r="L25" s="66"/>
    </row>
    <row r="26" spans="2:12" s="60" customFormat="1" ht="30.75" hidden="1" customHeight="1">
      <c r="B26" s="61"/>
      <c r="C26" s="61">
        <v>10</v>
      </c>
      <c r="D26" s="61" t="s">
        <v>605</v>
      </c>
      <c r="E26" s="62" t="s">
        <v>114</v>
      </c>
      <c r="F26" s="59" t="s">
        <v>105</v>
      </c>
      <c r="G26" s="63">
        <v>24</v>
      </c>
      <c r="H26" s="64">
        <v>60</v>
      </c>
      <c r="I26" s="65"/>
      <c r="J26" s="70">
        <f>Tabla122[[#This Row],[Precio unitario
 sin IVA
]]*Tabla122[[#This Row],[Mínimo]]</f>
        <v>0</v>
      </c>
      <c r="K26" s="70">
        <f>Tabla122[[#This Row],[Precio unitario
 sin IVA
]]*Tabla122[[#This Row],[Máximo]]</f>
        <v>0</v>
      </c>
      <c r="L26" s="66"/>
    </row>
    <row r="27" spans="2:12" s="60" customFormat="1" ht="30.75" hidden="1" customHeight="1">
      <c r="B27" s="61"/>
      <c r="C27" s="61">
        <v>11</v>
      </c>
      <c r="D27" s="61" t="s">
        <v>605</v>
      </c>
      <c r="E27" s="62" t="s">
        <v>115</v>
      </c>
      <c r="F27" s="59" t="s">
        <v>105</v>
      </c>
      <c r="G27" s="63">
        <v>15</v>
      </c>
      <c r="H27" s="64">
        <v>36</v>
      </c>
      <c r="I27" s="65"/>
      <c r="J27" s="70">
        <f>Tabla122[[#This Row],[Precio unitario
 sin IVA
]]*Tabla122[[#This Row],[Mínimo]]</f>
        <v>0</v>
      </c>
      <c r="K27" s="70">
        <f>Tabla122[[#This Row],[Precio unitario
 sin IVA
]]*Tabla122[[#This Row],[Máximo]]</f>
        <v>0</v>
      </c>
      <c r="L27" s="66"/>
    </row>
    <row r="28" spans="2:12" s="60" customFormat="1" ht="30.75" customHeight="1">
      <c r="B28" s="61"/>
      <c r="C28" s="61">
        <v>12</v>
      </c>
      <c r="D28" s="61" t="s">
        <v>578</v>
      </c>
      <c r="E28" s="62" t="s">
        <v>116</v>
      </c>
      <c r="F28" s="59" t="s">
        <v>105</v>
      </c>
      <c r="G28" s="63">
        <v>15</v>
      </c>
      <c r="H28" s="64">
        <v>36</v>
      </c>
      <c r="I28" s="65"/>
      <c r="J28" s="70">
        <f>Tabla122[[#This Row],[Precio unitario
 sin IVA
]]*Tabla122[[#This Row],[Mínimo]]</f>
        <v>0</v>
      </c>
      <c r="K28" s="70">
        <f>Tabla122[[#This Row],[Precio unitario
 sin IVA
]]*Tabla122[[#This Row],[Máximo]]</f>
        <v>0</v>
      </c>
      <c r="L28" s="66"/>
    </row>
    <row r="29" spans="2:12" s="60" customFormat="1" ht="30.75" customHeight="1">
      <c r="B29" s="61"/>
      <c r="C29" s="61">
        <v>13</v>
      </c>
      <c r="D29" s="61" t="s">
        <v>605</v>
      </c>
      <c r="E29" s="62" t="s">
        <v>117</v>
      </c>
      <c r="F29" s="59" t="s">
        <v>105</v>
      </c>
      <c r="G29" s="63">
        <v>20</v>
      </c>
      <c r="H29" s="64">
        <v>48</v>
      </c>
      <c r="I29" s="65"/>
      <c r="J29" s="70">
        <f>Tabla122[[#This Row],[Precio unitario
 sin IVA
]]*Tabla122[[#This Row],[Mínimo]]</f>
        <v>0</v>
      </c>
      <c r="K29" s="70">
        <f>Tabla122[[#This Row],[Precio unitario
 sin IVA
]]*Tabla122[[#This Row],[Máximo]]</f>
        <v>0</v>
      </c>
      <c r="L29" s="66"/>
    </row>
    <row r="30" spans="2:12" s="60" customFormat="1" ht="30.75" customHeight="1">
      <c r="B30" s="61"/>
      <c r="C30" s="61">
        <v>14</v>
      </c>
      <c r="D30" s="61" t="s">
        <v>605</v>
      </c>
      <c r="E30" s="62" t="s">
        <v>118</v>
      </c>
      <c r="F30" s="59" t="s">
        <v>105</v>
      </c>
      <c r="G30" s="63">
        <v>15</v>
      </c>
      <c r="H30" s="64">
        <v>36</v>
      </c>
      <c r="I30" s="65"/>
      <c r="J30" s="70">
        <f>Tabla122[[#This Row],[Precio unitario
 sin IVA
]]*Tabla122[[#This Row],[Mínimo]]</f>
        <v>0</v>
      </c>
      <c r="K30" s="70">
        <f>Tabla122[[#This Row],[Precio unitario
 sin IVA
]]*Tabla122[[#This Row],[Máximo]]</f>
        <v>0</v>
      </c>
      <c r="L30" s="66"/>
    </row>
    <row r="31" spans="2:12" s="60" customFormat="1" ht="30.75" customHeight="1">
      <c r="B31" s="61"/>
      <c r="C31" s="61">
        <v>15</v>
      </c>
      <c r="D31" s="61" t="s">
        <v>579</v>
      </c>
      <c r="E31" s="62" t="s">
        <v>119</v>
      </c>
      <c r="F31" s="59" t="s">
        <v>105</v>
      </c>
      <c r="G31" s="63">
        <v>15</v>
      </c>
      <c r="H31" s="64">
        <v>36</v>
      </c>
      <c r="I31" s="65"/>
      <c r="J31" s="70">
        <f>Tabla122[[#This Row],[Precio unitario
 sin IVA
]]*Tabla122[[#This Row],[Mínimo]]</f>
        <v>0</v>
      </c>
      <c r="K31" s="70">
        <f>Tabla122[[#This Row],[Precio unitario
 sin IVA
]]*Tabla122[[#This Row],[Máximo]]</f>
        <v>0</v>
      </c>
      <c r="L31" s="66"/>
    </row>
    <row r="32" spans="2:12" s="60" customFormat="1" ht="30.75" customHeight="1">
      <c r="B32" s="61"/>
      <c r="C32" s="61">
        <v>16</v>
      </c>
      <c r="D32" s="61" t="s">
        <v>580</v>
      </c>
      <c r="E32" s="62" t="s">
        <v>120</v>
      </c>
      <c r="F32" s="59" t="s">
        <v>105</v>
      </c>
      <c r="G32" s="63">
        <v>0.8</v>
      </c>
      <c r="H32" s="64">
        <v>2</v>
      </c>
      <c r="I32" s="65"/>
      <c r="J32" s="70">
        <f>Tabla122[[#This Row],[Precio unitario
 sin IVA
]]*Tabla122[[#This Row],[Mínimo]]</f>
        <v>0</v>
      </c>
      <c r="K32" s="70">
        <f>Tabla122[[#This Row],[Precio unitario
 sin IVA
]]*Tabla122[[#This Row],[Máximo]]</f>
        <v>0</v>
      </c>
      <c r="L32" s="66"/>
    </row>
    <row r="33" spans="2:12" s="60" customFormat="1" ht="30.75" customHeight="1">
      <c r="B33" s="61"/>
      <c r="C33" s="61">
        <v>17</v>
      </c>
      <c r="D33" s="61" t="s">
        <v>581</v>
      </c>
      <c r="E33" s="62" t="s">
        <v>121</v>
      </c>
      <c r="F33" s="59" t="s">
        <v>105</v>
      </c>
      <c r="G33" s="63">
        <v>0.8</v>
      </c>
      <c r="H33" s="64">
        <v>2</v>
      </c>
      <c r="I33" s="65"/>
      <c r="J33" s="70">
        <f>Tabla122[[#This Row],[Precio unitario
 sin IVA
]]*Tabla122[[#This Row],[Mínimo]]</f>
        <v>0</v>
      </c>
      <c r="K33" s="70">
        <f>Tabla122[[#This Row],[Precio unitario
 sin IVA
]]*Tabla122[[#This Row],[Máximo]]</f>
        <v>0</v>
      </c>
      <c r="L33" s="66"/>
    </row>
    <row r="34" spans="2:12" s="60" customFormat="1" ht="30.75" customHeight="1">
      <c r="B34" s="61"/>
      <c r="C34" s="61">
        <v>18</v>
      </c>
      <c r="D34" s="61" t="s">
        <v>582</v>
      </c>
      <c r="E34" s="62" t="s">
        <v>122</v>
      </c>
      <c r="F34" s="59" t="s">
        <v>105</v>
      </c>
      <c r="G34" s="63">
        <v>0.8</v>
      </c>
      <c r="H34" s="64">
        <v>2</v>
      </c>
      <c r="I34" s="65"/>
      <c r="J34" s="70">
        <f>Tabla122[[#This Row],[Precio unitario
 sin IVA
]]*Tabla122[[#This Row],[Mínimo]]</f>
        <v>0</v>
      </c>
      <c r="K34" s="70">
        <f>Tabla122[[#This Row],[Precio unitario
 sin IVA
]]*Tabla122[[#This Row],[Máximo]]</f>
        <v>0</v>
      </c>
      <c r="L34" s="66"/>
    </row>
    <row r="35" spans="2:12" s="60" customFormat="1" ht="30.75" customHeight="1">
      <c r="B35" s="61"/>
      <c r="C35" s="61">
        <v>19</v>
      </c>
      <c r="D35" s="61" t="s">
        <v>605</v>
      </c>
      <c r="E35" s="62" t="s">
        <v>123</v>
      </c>
      <c r="F35" s="59" t="s">
        <v>105</v>
      </c>
      <c r="G35" s="63">
        <v>0.8</v>
      </c>
      <c r="H35" s="64">
        <v>2</v>
      </c>
      <c r="I35" s="65"/>
      <c r="J35" s="70">
        <f>Tabla122[[#This Row],[Precio unitario
 sin IVA
]]*Tabla122[[#This Row],[Mínimo]]</f>
        <v>0</v>
      </c>
      <c r="K35" s="70">
        <f>Tabla122[[#This Row],[Precio unitario
 sin IVA
]]*Tabla122[[#This Row],[Máximo]]</f>
        <v>0</v>
      </c>
      <c r="L35" s="66"/>
    </row>
    <row r="36" spans="2:12" s="60" customFormat="1" ht="30.75" customHeight="1">
      <c r="B36" s="61"/>
      <c r="C36" s="61">
        <v>20</v>
      </c>
      <c r="D36" s="61" t="s">
        <v>583</v>
      </c>
      <c r="E36" s="62" t="s">
        <v>124</v>
      </c>
      <c r="F36" s="59" t="s">
        <v>105</v>
      </c>
      <c r="G36" s="63">
        <v>0.8</v>
      </c>
      <c r="H36" s="64">
        <v>2</v>
      </c>
      <c r="I36" s="65"/>
      <c r="J36" s="70">
        <f>Tabla122[[#This Row],[Precio unitario
 sin IVA
]]*Tabla122[[#This Row],[Mínimo]]</f>
        <v>0</v>
      </c>
      <c r="K36" s="70">
        <f>Tabla122[[#This Row],[Precio unitario
 sin IVA
]]*Tabla122[[#This Row],[Máximo]]</f>
        <v>0</v>
      </c>
      <c r="L36" s="66"/>
    </row>
    <row r="37" spans="2:12" s="60" customFormat="1" ht="30.75" customHeight="1">
      <c r="B37" s="61"/>
      <c r="C37" s="61">
        <v>21</v>
      </c>
      <c r="D37" s="61" t="s">
        <v>605</v>
      </c>
      <c r="E37" s="62" t="s">
        <v>125</v>
      </c>
      <c r="F37" s="59" t="s">
        <v>105</v>
      </c>
      <c r="G37" s="63">
        <v>1.6</v>
      </c>
      <c r="H37" s="64">
        <v>4</v>
      </c>
      <c r="I37" s="65"/>
      <c r="J37" s="70">
        <f>Tabla122[[#This Row],[Precio unitario
 sin IVA
]]*Tabla122[[#This Row],[Mínimo]]</f>
        <v>0</v>
      </c>
      <c r="K37" s="70">
        <f>Tabla122[[#This Row],[Precio unitario
 sin IVA
]]*Tabla122[[#This Row],[Máximo]]</f>
        <v>0</v>
      </c>
      <c r="L37" s="66"/>
    </row>
    <row r="38" spans="2:12" s="60" customFormat="1" ht="30.75" customHeight="1">
      <c r="B38" s="61"/>
      <c r="C38" s="61">
        <v>22</v>
      </c>
      <c r="D38" s="61" t="s">
        <v>605</v>
      </c>
      <c r="E38" s="62" t="s">
        <v>126</v>
      </c>
      <c r="F38" s="59" t="s">
        <v>105</v>
      </c>
      <c r="G38" s="63">
        <v>1</v>
      </c>
      <c r="H38" s="64">
        <v>1</v>
      </c>
      <c r="I38" s="65"/>
      <c r="J38" s="70">
        <f>Tabla122[[#This Row],[Precio unitario
 sin IVA
]]*Tabla122[[#This Row],[Mínimo]]</f>
        <v>0</v>
      </c>
      <c r="K38" s="70">
        <f>Tabla122[[#This Row],[Precio unitario
 sin IVA
]]*Tabla122[[#This Row],[Máximo]]</f>
        <v>0</v>
      </c>
      <c r="L38" s="66"/>
    </row>
    <row r="39" spans="2:12" s="60" customFormat="1" ht="30.75" customHeight="1">
      <c r="B39" s="61"/>
      <c r="C39" s="61">
        <v>23</v>
      </c>
      <c r="D39" s="61" t="s">
        <v>584</v>
      </c>
      <c r="E39" s="62" t="s">
        <v>127</v>
      </c>
      <c r="F39" s="59" t="s">
        <v>105</v>
      </c>
      <c r="G39" s="63">
        <v>24</v>
      </c>
      <c r="H39" s="64">
        <v>60</v>
      </c>
      <c r="I39" s="65"/>
      <c r="J39" s="70">
        <f>Tabla122[[#This Row],[Precio unitario
 sin IVA
]]*Tabla122[[#This Row],[Mínimo]]</f>
        <v>0</v>
      </c>
      <c r="K39" s="70">
        <f>Tabla122[[#This Row],[Precio unitario
 sin IVA
]]*Tabla122[[#This Row],[Máximo]]</f>
        <v>0</v>
      </c>
      <c r="L39" s="66"/>
    </row>
    <row r="40" spans="2:12" s="60" customFormat="1" ht="30.75" customHeight="1">
      <c r="B40" s="61"/>
      <c r="C40" s="61">
        <v>24</v>
      </c>
      <c r="D40" s="61" t="s">
        <v>605</v>
      </c>
      <c r="E40" s="62" t="s">
        <v>128</v>
      </c>
      <c r="F40" s="59" t="s">
        <v>105</v>
      </c>
      <c r="G40" s="63">
        <v>15</v>
      </c>
      <c r="H40" s="64">
        <v>36</v>
      </c>
      <c r="I40" s="65"/>
      <c r="J40" s="70">
        <f>Tabla122[[#This Row],[Precio unitario
 sin IVA
]]*Tabla122[[#This Row],[Mínimo]]</f>
        <v>0</v>
      </c>
      <c r="K40" s="70">
        <f>Tabla122[[#This Row],[Precio unitario
 sin IVA
]]*Tabla122[[#This Row],[Máximo]]</f>
        <v>0</v>
      </c>
      <c r="L40" s="66"/>
    </row>
    <row r="41" spans="2:12" s="60" customFormat="1" ht="30.75" customHeight="1">
      <c r="B41" s="61"/>
      <c r="C41" s="61">
        <v>25</v>
      </c>
      <c r="D41" s="61" t="s">
        <v>605</v>
      </c>
      <c r="E41" s="62" t="s">
        <v>129</v>
      </c>
      <c r="F41" s="59" t="s">
        <v>105</v>
      </c>
      <c r="G41" s="63">
        <v>1</v>
      </c>
      <c r="H41" s="64">
        <v>1</v>
      </c>
      <c r="I41" s="65"/>
      <c r="J41" s="70">
        <f>Tabla122[[#This Row],[Precio unitario
 sin IVA
]]*Tabla122[[#This Row],[Mínimo]]</f>
        <v>0</v>
      </c>
      <c r="K41" s="70">
        <f>Tabla122[[#This Row],[Precio unitario
 sin IVA
]]*Tabla122[[#This Row],[Máximo]]</f>
        <v>0</v>
      </c>
      <c r="L41" s="66"/>
    </row>
    <row r="42" spans="2:12" s="60" customFormat="1" ht="30.75" customHeight="1">
      <c r="B42" s="61"/>
      <c r="C42" s="61">
        <v>26</v>
      </c>
      <c r="D42" s="61" t="s">
        <v>605</v>
      </c>
      <c r="E42" s="62" t="s">
        <v>130</v>
      </c>
      <c r="F42" s="59" t="s">
        <v>105</v>
      </c>
      <c r="G42" s="63">
        <v>3</v>
      </c>
      <c r="H42" s="64">
        <v>6</v>
      </c>
      <c r="I42" s="65"/>
      <c r="J42" s="70">
        <f>Tabla122[[#This Row],[Precio unitario
 sin IVA
]]*Tabla122[[#This Row],[Mínimo]]</f>
        <v>0</v>
      </c>
      <c r="K42" s="70">
        <f>Tabla122[[#This Row],[Precio unitario
 sin IVA
]]*Tabla122[[#This Row],[Máximo]]</f>
        <v>0</v>
      </c>
      <c r="L42" s="66"/>
    </row>
    <row r="43" spans="2:12" s="60" customFormat="1" ht="30.75" customHeight="1">
      <c r="B43" s="61"/>
      <c r="C43" s="61">
        <v>27</v>
      </c>
      <c r="D43" s="61" t="s">
        <v>605</v>
      </c>
      <c r="E43" s="62" t="s">
        <v>131</v>
      </c>
      <c r="F43" s="59" t="s">
        <v>105</v>
      </c>
      <c r="G43" s="63">
        <v>15</v>
      </c>
      <c r="H43" s="64">
        <v>36</v>
      </c>
      <c r="I43" s="65"/>
      <c r="J43" s="70">
        <f>Tabla122[[#This Row],[Precio unitario
 sin IVA
]]*Tabla122[[#This Row],[Mínimo]]</f>
        <v>0</v>
      </c>
      <c r="K43" s="70">
        <f>Tabla122[[#This Row],[Precio unitario
 sin IVA
]]*Tabla122[[#This Row],[Máximo]]</f>
        <v>0</v>
      </c>
      <c r="L43" s="66"/>
    </row>
    <row r="44" spans="2:12" s="60" customFormat="1" ht="30.75" customHeight="1">
      <c r="B44" s="61"/>
      <c r="C44" s="61">
        <v>28</v>
      </c>
      <c r="D44" s="61" t="s">
        <v>585</v>
      </c>
      <c r="E44" s="62" t="s">
        <v>132</v>
      </c>
      <c r="F44" s="59" t="s">
        <v>105</v>
      </c>
      <c r="G44" s="63">
        <v>20</v>
      </c>
      <c r="H44" s="64">
        <v>48</v>
      </c>
      <c r="I44" s="65"/>
      <c r="J44" s="70">
        <f>Tabla122[[#This Row],[Precio unitario
 sin IVA
]]*Tabla122[[#This Row],[Mínimo]]</f>
        <v>0</v>
      </c>
      <c r="K44" s="70">
        <f>Tabla122[[#This Row],[Precio unitario
 sin IVA
]]*Tabla122[[#This Row],[Máximo]]</f>
        <v>0</v>
      </c>
      <c r="L44" s="66"/>
    </row>
    <row r="45" spans="2:12" s="60" customFormat="1" ht="30.75" customHeight="1">
      <c r="B45" s="61"/>
      <c r="C45" s="61">
        <v>29</v>
      </c>
      <c r="D45" s="61" t="s">
        <v>605</v>
      </c>
      <c r="E45" s="62" t="s">
        <v>134</v>
      </c>
      <c r="F45" s="59" t="s">
        <v>133</v>
      </c>
      <c r="G45" s="63">
        <v>5</v>
      </c>
      <c r="H45" s="64">
        <v>12</v>
      </c>
      <c r="I45" s="65"/>
      <c r="J45" s="70">
        <f>Tabla122[[#This Row],[Precio unitario
 sin IVA
]]*Tabla122[[#This Row],[Mínimo]]</f>
        <v>0</v>
      </c>
      <c r="K45" s="70">
        <f>Tabla122[[#This Row],[Precio unitario
 sin IVA
]]*Tabla122[[#This Row],[Máximo]]</f>
        <v>0</v>
      </c>
      <c r="L45" s="66"/>
    </row>
    <row r="46" spans="2:12" s="60" customFormat="1" ht="30.75" customHeight="1">
      <c r="B46" s="61"/>
      <c r="C46" s="61">
        <v>30</v>
      </c>
      <c r="D46" s="61" t="s">
        <v>605</v>
      </c>
      <c r="E46" s="62" t="s">
        <v>136</v>
      </c>
      <c r="F46" s="59" t="s">
        <v>135</v>
      </c>
      <c r="G46" s="63">
        <v>48</v>
      </c>
      <c r="H46" s="64">
        <v>120</v>
      </c>
      <c r="I46" s="65"/>
      <c r="J46" s="70">
        <f>Tabla122[[#This Row],[Precio unitario
 sin IVA
]]*Tabla122[[#This Row],[Mínimo]]</f>
        <v>0</v>
      </c>
      <c r="K46" s="70">
        <f>Tabla122[[#This Row],[Precio unitario
 sin IVA
]]*Tabla122[[#This Row],[Máximo]]</f>
        <v>0</v>
      </c>
      <c r="L46" s="66"/>
    </row>
    <row r="47" spans="2:12" s="60" customFormat="1" ht="30.75" customHeight="1">
      <c r="B47" s="61"/>
      <c r="C47" s="61">
        <v>31</v>
      </c>
      <c r="D47" s="61" t="s">
        <v>605</v>
      </c>
      <c r="E47" s="62" t="s">
        <v>137</v>
      </c>
      <c r="F47" s="59" t="s">
        <v>135</v>
      </c>
      <c r="G47" s="63">
        <v>1.6</v>
      </c>
      <c r="H47" s="64">
        <v>4</v>
      </c>
      <c r="I47" s="65"/>
      <c r="J47" s="70">
        <f>Tabla122[[#This Row],[Precio unitario
 sin IVA
]]*Tabla122[[#This Row],[Mínimo]]</f>
        <v>0</v>
      </c>
      <c r="K47" s="70">
        <f>Tabla122[[#This Row],[Precio unitario
 sin IVA
]]*Tabla122[[#This Row],[Máximo]]</f>
        <v>0</v>
      </c>
      <c r="L47" s="66"/>
    </row>
    <row r="48" spans="2:12" s="60" customFormat="1" ht="30.75" customHeight="1">
      <c r="B48" s="61"/>
      <c r="C48" s="61">
        <v>32</v>
      </c>
      <c r="D48" s="61" t="s">
        <v>605</v>
      </c>
      <c r="E48" s="62" t="s">
        <v>138</v>
      </c>
      <c r="F48" s="59" t="s">
        <v>135</v>
      </c>
      <c r="G48" s="63">
        <v>1.6</v>
      </c>
      <c r="H48" s="64">
        <v>4</v>
      </c>
      <c r="I48" s="65"/>
      <c r="J48" s="70">
        <f>Tabla122[[#This Row],[Precio unitario
 sin IVA
]]*Tabla122[[#This Row],[Mínimo]]</f>
        <v>0</v>
      </c>
      <c r="K48" s="70">
        <f>Tabla122[[#This Row],[Precio unitario
 sin IVA
]]*Tabla122[[#This Row],[Máximo]]</f>
        <v>0</v>
      </c>
      <c r="L48" s="66"/>
    </row>
    <row r="49" spans="2:12" s="60" customFormat="1" ht="30.75" customHeight="1">
      <c r="B49" s="61"/>
      <c r="C49" s="61">
        <v>33</v>
      </c>
      <c r="D49" s="61" t="s">
        <v>605</v>
      </c>
      <c r="E49" s="62" t="s">
        <v>139</v>
      </c>
      <c r="F49" s="59" t="s">
        <v>135</v>
      </c>
      <c r="G49" s="63">
        <v>0.8</v>
      </c>
      <c r="H49" s="64">
        <v>2</v>
      </c>
      <c r="I49" s="65"/>
      <c r="J49" s="70">
        <f>Tabla122[[#This Row],[Precio unitario
 sin IVA
]]*Tabla122[[#This Row],[Mínimo]]</f>
        <v>0</v>
      </c>
      <c r="K49" s="70">
        <f>Tabla122[[#This Row],[Precio unitario
 sin IVA
]]*Tabla122[[#This Row],[Máximo]]</f>
        <v>0</v>
      </c>
      <c r="L49" s="66"/>
    </row>
    <row r="50" spans="2:12" s="60" customFormat="1" ht="30.75" customHeight="1">
      <c r="B50" s="61"/>
      <c r="C50" s="61">
        <v>34</v>
      </c>
      <c r="D50" s="61" t="s">
        <v>605</v>
      </c>
      <c r="E50" s="62" t="s">
        <v>140</v>
      </c>
      <c r="F50" s="59" t="s">
        <v>135</v>
      </c>
      <c r="G50" s="63">
        <v>4.8000000000000007</v>
      </c>
      <c r="H50" s="64">
        <v>12</v>
      </c>
      <c r="I50" s="65"/>
      <c r="J50" s="70">
        <f>Tabla122[[#This Row],[Precio unitario
 sin IVA
]]*Tabla122[[#This Row],[Mínimo]]</f>
        <v>0</v>
      </c>
      <c r="K50" s="70">
        <f>Tabla122[[#This Row],[Precio unitario
 sin IVA
]]*Tabla122[[#This Row],[Máximo]]</f>
        <v>0</v>
      </c>
      <c r="L50" s="66"/>
    </row>
    <row r="51" spans="2:12" s="60" customFormat="1" ht="30.75" customHeight="1">
      <c r="B51" s="61"/>
      <c r="C51" s="61">
        <v>35</v>
      </c>
      <c r="D51" s="61" t="s">
        <v>605</v>
      </c>
      <c r="E51" s="62" t="s">
        <v>142</v>
      </c>
      <c r="F51" s="59" t="s">
        <v>141</v>
      </c>
      <c r="G51" s="63">
        <v>3</v>
      </c>
      <c r="H51" s="64">
        <v>6</v>
      </c>
      <c r="I51" s="65"/>
      <c r="J51" s="70">
        <f>Tabla122[[#This Row],[Precio unitario
 sin IVA
]]*Tabla122[[#This Row],[Mínimo]]</f>
        <v>0</v>
      </c>
      <c r="K51" s="70">
        <f>Tabla122[[#This Row],[Precio unitario
 sin IVA
]]*Tabla122[[#This Row],[Máximo]]</f>
        <v>0</v>
      </c>
      <c r="L51" s="66"/>
    </row>
    <row r="52" spans="2:12" s="60" customFormat="1" ht="30.75" customHeight="1">
      <c r="B52" s="61"/>
      <c r="C52" s="61">
        <v>36</v>
      </c>
      <c r="D52" s="61" t="s">
        <v>605</v>
      </c>
      <c r="E52" s="62" t="s">
        <v>143</v>
      </c>
      <c r="F52" s="59" t="s">
        <v>135</v>
      </c>
      <c r="G52" s="63">
        <v>1</v>
      </c>
      <c r="H52" s="64">
        <v>1</v>
      </c>
      <c r="I52" s="65"/>
      <c r="J52" s="70">
        <f>Tabla122[[#This Row],[Precio unitario
 sin IVA
]]*Tabla122[[#This Row],[Mínimo]]</f>
        <v>0</v>
      </c>
      <c r="K52" s="70">
        <f>Tabla122[[#This Row],[Precio unitario
 sin IVA
]]*Tabla122[[#This Row],[Máximo]]</f>
        <v>0</v>
      </c>
      <c r="L52" s="66"/>
    </row>
    <row r="53" spans="2:12" s="60" customFormat="1" ht="30.75" customHeight="1">
      <c r="B53" s="61"/>
      <c r="C53" s="61">
        <v>37</v>
      </c>
      <c r="D53" s="61" t="s">
        <v>605</v>
      </c>
      <c r="E53" s="62" t="s">
        <v>144</v>
      </c>
      <c r="F53" s="59" t="s">
        <v>141</v>
      </c>
      <c r="G53" s="63">
        <v>2</v>
      </c>
      <c r="H53" s="64">
        <v>3</v>
      </c>
      <c r="I53" s="65"/>
      <c r="J53" s="70">
        <f>Tabla122[[#This Row],[Precio unitario
 sin IVA
]]*Tabla122[[#This Row],[Mínimo]]</f>
        <v>0</v>
      </c>
      <c r="K53" s="70">
        <f>Tabla122[[#This Row],[Precio unitario
 sin IVA
]]*Tabla122[[#This Row],[Máximo]]</f>
        <v>0</v>
      </c>
      <c r="L53" s="66"/>
    </row>
    <row r="54" spans="2:12" s="60" customFormat="1" ht="30.75" customHeight="1">
      <c r="B54" s="61"/>
      <c r="C54" s="61">
        <v>38</v>
      </c>
      <c r="D54" s="61" t="s">
        <v>586</v>
      </c>
      <c r="E54" s="62" t="s">
        <v>145</v>
      </c>
      <c r="F54" s="59" t="s">
        <v>103</v>
      </c>
      <c r="G54" s="63">
        <v>20</v>
      </c>
      <c r="H54" s="64">
        <v>48</v>
      </c>
      <c r="I54" s="65"/>
      <c r="J54" s="70">
        <f>Tabla122[[#This Row],[Precio unitario
 sin IVA
]]*Tabla122[[#This Row],[Mínimo]]</f>
        <v>0</v>
      </c>
      <c r="K54" s="70">
        <f>Tabla122[[#This Row],[Precio unitario
 sin IVA
]]*Tabla122[[#This Row],[Máximo]]</f>
        <v>0</v>
      </c>
      <c r="L54" s="66"/>
    </row>
    <row r="55" spans="2:12" s="60" customFormat="1" ht="30.75" customHeight="1">
      <c r="B55" s="61"/>
      <c r="C55" s="61">
        <v>39</v>
      </c>
      <c r="D55" s="61" t="s">
        <v>587</v>
      </c>
      <c r="E55" s="62" t="s">
        <v>146</v>
      </c>
      <c r="F55" s="59" t="s">
        <v>103</v>
      </c>
      <c r="G55" s="63">
        <v>0.8</v>
      </c>
      <c r="H55" s="64">
        <v>2</v>
      </c>
      <c r="I55" s="65"/>
      <c r="J55" s="70">
        <f>Tabla122[[#This Row],[Precio unitario
 sin IVA
]]*Tabla122[[#This Row],[Mínimo]]</f>
        <v>0</v>
      </c>
      <c r="K55" s="70">
        <f>Tabla122[[#This Row],[Precio unitario
 sin IVA
]]*Tabla122[[#This Row],[Máximo]]</f>
        <v>0</v>
      </c>
      <c r="L55" s="66"/>
    </row>
    <row r="56" spans="2:12" s="60" customFormat="1" ht="30.75" customHeight="1">
      <c r="B56" s="61"/>
      <c r="C56" s="61">
        <v>40</v>
      </c>
      <c r="D56" s="61" t="s">
        <v>588</v>
      </c>
      <c r="E56" s="62" t="s">
        <v>147</v>
      </c>
      <c r="F56" s="59" t="s">
        <v>103</v>
      </c>
      <c r="G56" s="63">
        <v>1</v>
      </c>
      <c r="H56" s="64">
        <v>1</v>
      </c>
      <c r="I56" s="65"/>
      <c r="J56" s="70">
        <f>Tabla122[[#This Row],[Precio unitario
 sin IVA
]]*Tabla122[[#This Row],[Mínimo]]</f>
        <v>0</v>
      </c>
      <c r="K56" s="70">
        <f>Tabla122[[#This Row],[Precio unitario
 sin IVA
]]*Tabla122[[#This Row],[Máximo]]</f>
        <v>0</v>
      </c>
      <c r="L56" s="66"/>
    </row>
    <row r="57" spans="2:12" s="60" customFormat="1" ht="30.75" customHeight="1">
      <c r="B57" s="61"/>
      <c r="C57" s="61">
        <v>41</v>
      </c>
      <c r="D57" s="61" t="s">
        <v>589</v>
      </c>
      <c r="E57" s="62" t="s">
        <v>148</v>
      </c>
      <c r="F57" s="59" t="s">
        <v>103</v>
      </c>
      <c r="G57" s="63">
        <v>1</v>
      </c>
      <c r="H57" s="64">
        <v>1</v>
      </c>
      <c r="I57" s="65"/>
      <c r="J57" s="70">
        <f>Tabla122[[#This Row],[Precio unitario
 sin IVA
]]*Tabla122[[#This Row],[Mínimo]]</f>
        <v>0</v>
      </c>
      <c r="K57" s="70">
        <f>Tabla122[[#This Row],[Precio unitario
 sin IVA
]]*Tabla122[[#This Row],[Máximo]]</f>
        <v>0</v>
      </c>
      <c r="L57" s="66"/>
    </row>
    <row r="58" spans="2:12" s="60" customFormat="1" ht="30.75" customHeight="1">
      <c r="B58" s="61"/>
      <c r="C58" s="61">
        <v>42</v>
      </c>
      <c r="D58" s="61" t="s">
        <v>605</v>
      </c>
      <c r="E58" s="62" t="s">
        <v>149</v>
      </c>
      <c r="F58" s="59" t="s">
        <v>103</v>
      </c>
      <c r="G58" s="63">
        <v>4.8000000000000007</v>
      </c>
      <c r="H58" s="64">
        <v>12</v>
      </c>
      <c r="I58" s="65"/>
      <c r="J58" s="70">
        <f>Tabla122[[#This Row],[Precio unitario
 sin IVA
]]*Tabla122[[#This Row],[Mínimo]]</f>
        <v>0</v>
      </c>
      <c r="K58" s="70">
        <f>Tabla122[[#This Row],[Precio unitario
 sin IVA
]]*Tabla122[[#This Row],[Máximo]]</f>
        <v>0</v>
      </c>
      <c r="L58" s="66"/>
    </row>
    <row r="59" spans="2:12" s="60" customFormat="1" ht="30.75" customHeight="1">
      <c r="B59" s="61"/>
      <c r="C59" s="61">
        <v>43</v>
      </c>
      <c r="D59" s="61" t="s">
        <v>590</v>
      </c>
      <c r="E59" s="62" t="s">
        <v>150</v>
      </c>
      <c r="F59" s="59" t="s">
        <v>103</v>
      </c>
      <c r="G59" s="63">
        <v>1.6</v>
      </c>
      <c r="H59" s="64">
        <v>4</v>
      </c>
      <c r="I59" s="65"/>
      <c r="J59" s="70">
        <f>Tabla122[[#This Row],[Precio unitario
 sin IVA
]]*Tabla122[[#This Row],[Mínimo]]</f>
        <v>0</v>
      </c>
      <c r="K59" s="70">
        <f>Tabla122[[#This Row],[Precio unitario
 sin IVA
]]*Tabla122[[#This Row],[Máximo]]</f>
        <v>0</v>
      </c>
      <c r="L59" s="66"/>
    </row>
    <row r="60" spans="2:12" s="60" customFormat="1" ht="30.75" customHeight="1">
      <c r="B60" s="61"/>
      <c r="C60" s="61">
        <v>44</v>
      </c>
      <c r="D60" s="61" t="s">
        <v>591</v>
      </c>
      <c r="E60" s="62" t="s">
        <v>151</v>
      </c>
      <c r="F60" s="59" t="s">
        <v>103</v>
      </c>
      <c r="G60" s="63">
        <v>1.6</v>
      </c>
      <c r="H60" s="64">
        <v>4</v>
      </c>
      <c r="I60" s="65"/>
      <c r="J60" s="70">
        <f>Tabla122[[#This Row],[Precio unitario
 sin IVA
]]*Tabla122[[#This Row],[Mínimo]]</f>
        <v>0</v>
      </c>
      <c r="K60" s="70">
        <f>Tabla122[[#This Row],[Precio unitario
 sin IVA
]]*Tabla122[[#This Row],[Máximo]]</f>
        <v>0</v>
      </c>
      <c r="L60" s="66"/>
    </row>
    <row r="61" spans="2:12" s="60" customFormat="1" ht="30.75" customHeight="1">
      <c r="B61" s="61"/>
      <c r="C61" s="61">
        <v>45</v>
      </c>
      <c r="D61" s="61" t="s">
        <v>592</v>
      </c>
      <c r="E61" s="62" t="s">
        <v>152</v>
      </c>
      <c r="F61" s="59" t="s">
        <v>103</v>
      </c>
      <c r="G61" s="63">
        <v>1.6</v>
      </c>
      <c r="H61" s="64">
        <v>4</v>
      </c>
      <c r="I61" s="65"/>
      <c r="J61" s="70">
        <f>Tabla122[[#This Row],[Precio unitario
 sin IVA
]]*Tabla122[[#This Row],[Mínimo]]</f>
        <v>0</v>
      </c>
      <c r="K61" s="70">
        <f>Tabla122[[#This Row],[Precio unitario
 sin IVA
]]*Tabla122[[#This Row],[Máximo]]</f>
        <v>0</v>
      </c>
      <c r="L61" s="66"/>
    </row>
    <row r="62" spans="2:12" s="60" customFormat="1" ht="30.75" customHeight="1">
      <c r="B62" s="61"/>
      <c r="C62" s="61">
        <v>46</v>
      </c>
      <c r="D62" s="61" t="s">
        <v>593</v>
      </c>
      <c r="E62" s="62" t="s">
        <v>154</v>
      </c>
      <c r="F62" s="59" t="s">
        <v>153</v>
      </c>
      <c r="G62" s="63">
        <v>4.8000000000000007</v>
      </c>
      <c r="H62" s="64">
        <v>12</v>
      </c>
      <c r="I62" s="65"/>
      <c r="J62" s="70">
        <f>Tabla122[[#This Row],[Precio unitario
 sin IVA
]]*Tabla122[[#This Row],[Mínimo]]</f>
        <v>0</v>
      </c>
      <c r="K62" s="70">
        <f>Tabla122[[#This Row],[Precio unitario
 sin IVA
]]*Tabla122[[#This Row],[Máximo]]</f>
        <v>0</v>
      </c>
      <c r="L62" s="66"/>
    </row>
    <row r="63" spans="2:12" s="60" customFormat="1" ht="30.75" customHeight="1">
      <c r="B63" s="61"/>
      <c r="C63" s="61">
        <v>47</v>
      </c>
      <c r="D63" s="61" t="s">
        <v>605</v>
      </c>
      <c r="E63" s="62" t="s">
        <v>155</v>
      </c>
      <c r="F63" s="59" t="s">
        <v>153</v>
      </c>
      <c r="G63" s="63">
        <v>1</v>
      </c>
      <c r="H63" s="64">
        <v>1</v>
      </c>
      <c r="I63" s="65"/>
      <c r="J63" s="70">
        <f>Tabla122[[#This Row],[Precio unitario
 sin IVA
]]*Tabla122[[#This Row],[Mínimo]]</f>
        <v>0</v>
      </c>
      <c r="K63" s="70">
        <f>Tabla122[[#This Row],[Precio unitario
 sin IVA
]]*Tabla122[[#This Row],[Máximo]]</f>
        <v>0</v>
      </c>
      <c r="L63" s="66"/>
    </row>
    <row r="64" spans="2:12" s="60" customFormat="1" ht="30.75" customHeight="1">
      <c r="B64" s="61"/>
      <c r="C64" s="61">
        <v>48</v>
      </c>
      <c r="D64" s="61" t="s">
        <v>605</v>
      </c>
      <c r="E64" s="62" t="s">
        <v>157</v>
      </c>
      <c r="F64" s="59" t="s">
        <v>156</v>
      </c>
      <c r="G64" s="63">
        <v>2</v>
      </c>
      <c r="H64" s="64">
        <v>3</v>
      </c>
      <c r="I64" s="65"/>
      <c r="J64" s="70">
        <f>Tabla122[[#This Row],[Precio unitario
 sin IVA
]]*Tabla122[[#This Row],[Mínimo]]</f>
        <v>0</v>
      </c>
      <c r="K64" s="70">
        <f>Tabla122[[#This Row],[Precio unitario
 sin IVA
]]*Tabla122[[#This Row],[Máximo]]</f>
        <v>0</v>
      </c>
      <c r="L64" s="66"/>
    </row>
    <row r="65" spans="2:12" s="60" customFormat="1" ht="30.75" customHeight="1">
      <c r="B65" s="61"/>
      <c r="C65" s="61">
        <v>49</v>
      </c>
      <c r="D65" s="61" t="s">
        <v>605</v>
      </c>
      <c r="E65" s="62" t="s">
        <v>159</v>
      </c>
      <c r="F65" s="59" t="s">
        <v>158</v>
      </c>
      <c r="G65" s="63">
        <v>4.8000000000000007</v>
      </c>
      <c r="H65" s="64">
        <v>12</v>
      </c>
      <c r="I65" s="65"/>
      <c r="J65" s="70">
        <f>Tabla122[[#This Row],[Precio unitario
 sin IVA
]]*Tabla122[[#This Row],[Mínimo]]</f>
        <v>0</v>
      </c>
      <c r="K65" s="70">
        <f>Tabla122[[#This Row],[Precio unitario
 sin IVA
]]*Tabla122[[#This Row],[Máximo]]</f>
        <v>0</v>
      </c>
      <c r="L65" s="66"/>
    </row>
    <row r="66" spans="2:12" s="60" customFormat="1" ht="30.75" customHeight="1">
      <c r="B66" s="61"/>
      <c r="C66" s="61">
        <v>50</v>
      </c>
      <c r="D66" s="61" t="s">
        <v>605</v>
      </c>
      <c r="E66" s="62" t="s">
        <v>160</v>
      </c>
      <c r="F66" s="59" t="s">
        <v>103</v>
      </c>
      <c r="G66" s="63">
        <v>0.8</v>
      </c>
      <c r="H66" s="64">
        <v>2</v>
      </c>
      <c r="I66" s="65"/>
      <c r="J66" s="70">
        <f>Tabla122[[#This Row],[Precio unitario
 sin IVA
]]*Tabla122[[#This Row],[Mínimo]]</f>
        <v>0</v>
      </c>
      <c r="K66" s="70">
        <f>Tabla122[[#This Row],[Precio unitario
 sin IVA
]]*Tabla122[[#This Row],[Máximo]]</f>
        <v>0</v>
      </c>
      <c r="L66" s="66"/>
    </row>
    <row r="67" spans="2:12" s="60" customFormat="1" ht="30.75" customHeight="1">
      <c r="B67" s="61"/>
      <c r="C67" s="61">
        <v>51</v>
      </c>
      <c r="D67" s="61" t="s">
        <v>605</v>
      </c>
      <c r="E67" s="62" t="s">
        <v>162</v>
      </c>
      <c r="F67" s="59" t="s">
        <v>161</v>
      </c>
      <c r="G67" s="63">
        <v>4.8000000000000007</v>
      </c>
      <c r="H67" s="64">
        <v>12</v>
      </c>
      <c r="I67" s="65"/>
      <c r="J67" s="70">
        <f>Tabla122[[#This Row],[Precio unitario
 sin IVA
]]*Tabla122[[#This Row],[Mínimo]]</f>
        <v>0</v>
      </c>
      <c r="K67" s="70">
        <f>Tabla122[[#This Row],[Precio unitario
 sin IVA
]]*Tabla122[[#This Row],[Máximo]]</f>
        <v>0</v>
      </c>
      <c r="L67" s="66"/>
    </row>
    <row r="68" spans="2:12" s="60" customFormat="1" ht="30.75" customHeight="1">
      <c r="B68" s="61"/>
      <c r="C68" s="61">
        <v>52</v>
      </c>
      <c r="D68" s="61" t="s">
        <v>605</v>
      </c>
      <c r="E68" s="62" t="s">
        <v>163</v>
      </c>
      <c r="F68" s="59" t="s">
        <v>161</v>
      </c>
      <c r="G68" s="63">
        <v>4.8000000000000007</v>
      </c>
      <c r="H68" s="64">
        <v>12</v>
      </c>
      <c r="I68" s="65"/>
      <c r="J68" s="70">
        <f>Tabla122[[#This Row],[Precio unitario
 sin IVA
]]*Tabla122[[#This Row],[Mínimo]]</f>
        <v>0</v>
      </c>
      <c r="K68" s="70">
        <f>Tabla122[[#This Row],[Precio unitario
 sin IVA
]]*Tabla122[[#This Row],[Máximo]]</f>
        <v>0</v>
      </c>
      <c r="L68" s="66"/>
    </row>
    <row r="69" spans="2:12" s="60" customFormat="1" ht="30.75" customHeight="1">
      <c r="B69" s="61"/>
      <c r="C69" s="61">
        <v>53</v>
      </c>
      <c r="D69" s="61" t="s">
        <v>605</v>
      </c>
      <c r="E69" s="62" t="s">
        <v>165</v>
      </c>
      <c r="F69" s="59" t="s">
        <v>164</v>
      </c>
      <c r="G69" s="63">
        <v>9.6000000000000014</v>
      </c>
      <c r="H69" s="64">
        <v>24</v>
      </c>
      <c r="I69" s="65"/>
      <c r="J69" s="70">
        <f>Tabla122[[#This Row],[Precio unitario
 sin IVA
]]*Tabla122[[#This Row],[Mínimo]]</f>
        <v>0</v>
      </c>
      <c r="K69" s="70">
        <f>Tabla122[[#This Row],[Precio unitario
 sin IVA
]]*Tabla122[[#This Row],[Máximo]]</f>
        <v>0</v>
      </c>
      <c r="L69" s="66"/>
    </row>
    <row r="70" spans="2:12" s="60" customFormat="1" ht="30.75" customHeight="1">
      <c r="B70" s="61"/>
      <c r="C70" s="61">
        <v>54</v>
      </c>
      <c r="D70" s="61" t="s">
        <v>605</v>
      </c>
      <c r="E70" s="62" t="s">
        <v>166</v>
      </c>
      <c r="F70" s="59" t="s">
        <v>164</v>
      </c>
      <c r="G70" s="63">
        <v>2</v>
      </c>
      <c r="H70" s="64">
        <v>5</v>
      </c>
      <c r="I70" s="65"/>
      <c r="J70" s="70">
        <f>Tabla122[[#This Row],[Precio unitario
 sin IVA
]]*Tabla122[[#This Row],[Mínimo]]</f>
        <v>0</v>
      </c>
      <c r="K70" s="70">
        <f>Tabla122[[#This Row],[Precio unitario
 sin IVA
]]*Tabla122[[#This Row],[Máximo]]</f>
        <v>0</v>
      </c>
      <c r="L70" s="66"/>
    </row>
    <row r="71" spans="2:12" s="60" customFormat="1" ht="30.75" customHeight="1">
      <c r="B71" s="61"/>
      <c r="C71" s="61">
        <v>55</v>
      </c>
      <c r="D71" s="61" t="s">
        <v>605</v>
      </c>
      <c r="E71" s="62" t="s">
        <v>168</v>
      </c>
      <c r="F71" s="59" t="s">
        <v>167</v>
      </c>
      <c r="G71" s="63">
        <v>9.6000000000000014</v>
      </c>
      <c r="H71" s="64">
        <v>24</v>
      </c>
      <c r="I71" s="65"/>
      <c r="J71" s="70">
        <f>Tabla122[[#This Row],[Precio unitario
 sin IVA
]]*Tabla122[[#This Row],[Mínimo]]</f>
        <v>0</v>
      </c>
      <c r="K71" s="70">
        <f>Tabla122[[#This Row],[Precio unitario
 sin IVA
]]*Tabla122[[#This Row],[Máximo]]</f>
        <v>0</v>
      </c>
      <c r="L71" s="66"/>
    </row>
    <row r="72" spans="2:12" s="60" customFormat="1" ht="30.75" customHeight="1">
      <c r="B72" s="61"/>
      <c r="C72" s="61">
        <v>56</v>
      </c>
      <c r="D72" s="61" t="s">
        <v>594</v>
      </c>
      <c r="E72" s="62" t="s">
        <v>170</v>
      </c>
      <c r="F72" s="59" t="s">
        <v>169</v>
      </c>
      <c r="G72" s="63">
        <v>9.6000000000000014</v>
      </c>
      <c r="H72" s="64">
        <v>24</v>
      </c>
      <c r="I72" s="65"/>
      <c r="J72" s="70">
        <f>Tabla122[[#This Row],[Precio unitario
 sin IVA
]]*Tabla122[[#This Row],[Mínimo]]</f>
        <v>0</v>
      </c>
      <c r="K72" s="70">
        <f>Tabla122[[#This Row],[Precio unitario
 sin IVA
]]*Tabla122[[#This Row],[Máximo]]</f>
        <v>0</v>
      </c>
      <c r="L72" s="66"/>
    </row>
    <row r="73" spans="2:12" s="60" customFormat="1" ht="30.75" customHeight="1">
      <c r="B73" s="61"/>
      <c r="C73" s="61">
        <v>57</v>
      </c>
      <c r="D73" s="61" t="s">
        <v>595</v>
      </c>
      <c r="E73" s="62" t="s">
        <v>171</v>
      </c>
      <c r="F73" s="59" t="s">
        <v>169</v>
      </c>
      <c r="G73" s="63">
        <v>9.6000000000000014</v>
      </c>
      <c r="H73" s="64">
        <v>24</v>
      </c>
      <c r="I73" s="65"/>
      <c r="J73" s="70">
        <f>Tabla122[[#This Row],[Precio unitario
 sin IVA
]]*Tabla122[[#This Row],[Mínimo]]</f>
        <v>0</v>
      </c>
      <c r="K73" s="70">
        <f>Tabla122[[#This Row],[Precio unitario
 sin IVA
]]*Tabla122[[#This Row],[Máximo]]</f>
        <v>0</v>
      </c>
      <c r="L73" s="66"/>
    </row>
    <row r="74" spans="2:12" s="60" customFormat="1" ht="30.75" customHeight="1">
      <c r="B74" s="61"/>
      <c r="C74" s="61">
        <v>58</v>
      </c>
      <c r="D74" s="61" t="s">
        <v>596</v>
      </c>
      <c r="E74" s="62" t="s">
        <v>172</v>
      </c>
      <c r="F74" s="59" t="s">
        <v>167</v>
      </c>
      <c r="G74" s="63">
        <v>20</v>
      </c>
      <c r="H74" s="64">
        <v>48</v>
      </c>
      <c r="I74" s="65"/>
      <c r="J74" s="70">
        <f>Tabla122[[#This Row],[Precio unitario
 sin IVA
]]*Tabla122[[#This Row],[Mínimo]]</f>
        <v>0</v>
      </c>
      <c r="K74" s="70">
        <f>Tabla122[[#This Row],[Precio unitario
 sin IVA
]]*Tabla122[[#This Row],[Máximo]]</f>
        <v>0</v>
      </c>
      <c r="L74" s="66"/>
    </row>
    <row r="75" spans="2:12" s="60" customFormat="1" ht="30.75" customHeight="1">
      <c r="B75" s="61"/>
      <c r="C75" s="61">
        <v>59</v>
      </c>
      <c r="D75" s="61" t="s">
        <v>597</v>
      </c>
      <c r="E75" s="62" t="s">
        <v>174</v>
      </c>
      <c r="F75" s="59" t="s">
        <v>173</v>
      </c>
      <c r="G75" s="63">
        <v>15</v>
      </c>
      <c r="H75" s="64">
        <v>36</v>
      </c>
      <c r="I75" s="65"/>
      <c r="J75" s="70">
        <f>Tabla122[[#This Row],[Precio unitario
 sin IVA
]]*Tabla122[[#This Row],[Mínimo]]</f>
        <v>0</v>
      </c>
      <c r="K75" s="70">
        <f>Tabla122[[#This Row],[Precio unitario
 sin IVA
]]*Tabla122[[#This Row],[Máximo]]</f>
        <v>0</v>
      </c>
      <c r="L75" s="66"/>
    </row>
    <row r="76" spans="2:12" s="60" customFormat="1" ht="30.75" customHeight="1">
      <c r="B76" s="61"/>
      <c r="C76" s="61">
        <v>60</v>
      </c>
      <c r="D76" s="61" t="s">
        <v>598</v>
      </c>
      <c r="E76" s="62" t="s">
        <v>175</v>
      </c>
      <c r="F76" s="59" t="s">
        <v>173</v>
      </c>
      <c r="G76" s="63">
        <v>15</v>
      </c>
      <c r="H76" s="64">
        <v>36</v>
      </c>
      <c r="I76" s="65"/>
      <c r="J76" s="70">
        <f>Tabla122[[#This Row],[Precio unitario
 sin IVA
]]*Tabla122[[#This Row],[Mínimo]]</f>
        <v>0</v>
      </c>
      <c r="K76" s="70">
        <f>Tabla122[[#This Row],[Precio unitario
 sin IVA
]]*Tabla122[[#This Row],[Máximo]]</f>
        <v>0</v>
      </c>
      <c r="L76" s="66"/>
    </row>
    <row r="77" spans="2:12" s="60" customFormat="1" ht="30.75" customHeight="1">
      <c r="B77" s="61"/>
      <c r="C77" s="61">
        <v>61</v>
      </c>
      <c r="D77" s="61" t="s">
        <v>599</v>
      </c>
      <c r="E77" s="62" t="s">
        <v>176</v>
      </c>
      <c r="F77" s="59" t="s">
        <v>173</v>
      </c>
      <c r="G77" s="63">
        <v>15</v>
      </c>
      <c r="H77" s="64">
        <v>36</v>
      </c>
      <c r="I77" s="65"/>
      <c r="J77" s="70">
        <f>Tabla122[[#This Row],[Precio unitario
 sin IVA
]]*Tabla122[[#This Row],[Mínimo]]</f>
        <v>0</v>
      </c>
      <c r="K77" s="70">
        <f>Tabla122[[#This Row],[Precio unitario
 sin IVA
]]*Tabla122[[#This Row],[Máximo]]</f>
        <v>0</v>
      </c>
      <c r="L77" s="66"/>
    </row>
    <row r="78" spans="2:12" s="60" customFormat="1" ht="30.75" customHeight="1">
      <c r="B78" s="61"/>
      <c r="C78" s="61">
        <v>62</v>
      </c>
      <c r="D78" s="61" t="s">
        <v>600</v>
      </c>
      <c r="E78" s="62" t="s">
        <v>177</v>
      </c>
      <c r="F78" s="59" t="s">
        <v>173</v>
      </c>
      <c r="G78" s="63">
        <v>15</v>
      </c>
      <c r="H78" s="64">
        <v>36</v>
      </c>
      <c r="I78" s="65"/>
      <c r="J78" s="70">
        <f>Tabla122[[#This Row],[Precio unitario
 sin IVA
]]*Tabla122[[#This Row],[Mínimo]]</f>
        <v>0</v>
      </c>
      <c r="K78" s="70">
        <f>Tabla122[[#This Row],[Precio unitario
 sin IVA
]]*Tabla122[[#This Row],[Máximo]]</f>
        <v>0</v>
      </c>
      <c r="L78" s="66"/>
    </row>
    <row r="79" spans="2:12" s="60" customFormat="1" ht="30.75" customHeight="1">
      <c r="B79" s="61"/>
      <c r="C79" s="61">
        <v>63</v>
      </c>
      <c r="D79" s="61" t="s">
        <v>605</v>
      </c>
      <c r="E79" s="62" t="s">
        <v>178</v>
      </c>
      <c r="F79" s="59" t="s">
        <v>173</v>
      </c>
      <c r="G79" s="63">
        <v>15</v>
      </c>
      <c r="H79" s="64">
        <v>36</v>
      </c>
      <c r="I79" s="65"/>
      <c r="J79" s="70">
        <f>Tabla122[[#This Row],[Precio unitario
 sin IVA
]]*Tabla122[[#This Row],[Mínimo]]</f>
        <v>0</v>
      </c>
      <c r="K79" s="70">
        <f>Tabla122[[#This Row],[Precio unitario
 sin IVA
]]*Tabla122[[#This Row],[Máximo]]</f>
        <v>0</v>
      </c>
      <c r="L79" s="66"/>
    </row>
    <row r="80" spans="2:12" s="60" customFormat="1" ht="30.75" customHeight="1">
      <c r="B80" s="61"/>
      <c r="C80" s="61">
        <v>64</v>
      </c>
      <c r="D80" s="61" t="s">
        <v>605</v>
      </c>
      <c r="E80" s="62" t="s">
        <v>179</v>
      </c>
      <c r="F80" s="59" t="s">
        <v>173</v>
      </c>
      <c r="G80" s="63">
        <v>9.6000000000000014</v>
      </c>
      <c r="H80" s="64">
        <v>24</v>
      </c>
      <c r="I80" s="65"/>
      <c r="J80" s="70">
        <f>Tabla122[[#This Row],[Precio unitario
 sin IVA
]]*Tabla122[[#This Row],[Mínimo]]</f>
        <v>0</v>
      </c>
      <c r="K80" s="70">
        <f>Tabla122[[#This Row],[Precio unitario
 sin IVA
]]*Tabla122[[#This Row],[Máximo]]</f>
        <v>0</v>
      </c>
      <c r="L80" s="66"/>
    </row>
    <row r="81" spans="2:12" s="60" customFormat="1" ht="30.75" customHeight="1">
      <c r="B81" s="61"/>
      <c r="C81" s="61">
        <v>65</v>
      </c>
      <c r="D81" s="61" t="s">
        <v>601</v>
      </c>
      <c r="E81" s="62" t="s">
        <v>180</v>
      </c>
      <c r="F81" s="59" t="s">
        <v>173</v>
      </c>
      <c r="G81" s="63">
        <v>9.6000000000000014</v>
      </c>
      <c r="H81" s="64">
        <v>24</v>
      </c>
      <c r="I81" s="65"/>
      <c r="J81" s="70">
        <f>Tabla122[[#This Row],[Precio unitario
 sin IVA
]]*Tabla122[[#This Row],[Mínimo]]</f>
        <v>0</v>
      </c>
      <c r="K81" s="70">
        <f>Tabla122[[#This Row],[Precio unitario
 sin IVA
]]*Tabla122[[#This Row],[Máximo]]</f>
        <v>0</v>
      </c>
      <c r="L81" s="66"/>
    </row>
    <row r="82" spans="2:12" s="60" customFormat="1" ht="30.75" customHeight="1">
      <c r="B82" s="61"/>
      <c r="C82" s="61">
        <v>66</v>
      </c>
      <c r="D82" s="61" t="s">
        <v>605</v>
      </c>
      <c r="E82" s="62" t="s">
        <v>181</v>
      </c>
      <c r="F82" s="59" t="s">
        <v>173</v>
      </c>
      <c r="G82" s="63">
        <v>4.8000000000000007</v>
      </c>
      <c r="H82" s="64">
        <v>12</v>
      </c>
      <c r="I82" s="65"/>
      <c r="J82" s="70">
        <f>Tabla122[[#This Row],[Precio unitario
 sin IVA
]]*Tabla122[[#This Row],[Mínimo]]</f>
        <v>0</v>
      </c>
      <c r="K82" s="70">
        <f>Tabla122[[#This Row],[Precio unitario
 sin IVA
]]*Tabla122[[#This Row],[Máximo]]</f>
        <v>0</v>
      </c>
      <c r="L82" s="66"/>
    </row>
    <row r="83" spans="2:12" s="60" customFormat="1" ht="30.75" customHeight="1">
      <c r="B83" s="61"/>
      <c r="C83" s="61">
        <v>67</v>
      </c>
      <c r="D83" s="61" t="s">
        <v>605</v>
      </c>
      <c r="E83" s="62" t="s">
        <v>182</v>
      </c>
      <c r="F83" s="59" t="s">
        <v>173</v>
      </c>
      <c r="G83" s="63">
        <v>4.8000000000000007</v>
      </c>
      <c r="H83" s="64">
        <v>12</v>
      </c>
      <c r="I83" s="65"/>
      <c r="J83" s="70">
        <f>Tabla122[[#This Row],[Precio unitario
 sin IVA
]]*Tabla122[[#This Row],[Mínimo]]</f>
        <v>0</v>
      </c>
      <c r="K83" s="70">
        <f>Tabla122[[#This Row],[Precio unitario
 sin IVA
]]*Tabla122[[#This Row],[Máximo]]</f>
        <v>0</v>
      </c>
      <c r="L83" s="66"/>
    </row>
    <row r="84" spans="2:12" s="60" customFormat="1" ht="30.75" customHeight="1">
      <c r="B84" s="61"/>
      <c r="C84" s="61">
        <v>68</v>
      </c>
      <c r="D84" s="61" t="s">
        <v>605</v>
      </c>
      <c r="E84" s="62" t="s">
        <v>183</v>
      </c>
      <c r="F84" s="59" t="s">
        <v>173</v>
      </c>
      <c r="G84" s="63">
        <v>9.6000000000000014</v>
      </c>
      <c r="H84" s="64">
        <v>24</v>
      </c>
      <c r="I84" s="65"/>
      <c r="J84" s="70">
        <f>Tabla122[[#This Row],[Precio unitario
 sin IVA
]]*Tabla122[[#This Row],[Mínimo]]</f>
        <v>0</v>
      </c>
      <c r="K84" s="70">
        <f>Tabla122[[#This Row],[Precio unitario
 sin IVA
]]*Tabla122[[#This Row],[Máximo]]</f>
        <v>0</v>
      </c>
      <c r="L84" s="66"/>
    </row>
    <row r="85" spans="2:12" s="60" customFormat="1" ht="30.75" customHeight="1">
      <c r="B85" s="61"/>
      <c r="C85" s="61">
        <v>69</v>
      </c>
      <c r="D85" s="61" t="s">
        <v>602</v>
      </c>
      <c r="E85" s="62" t="s">
        <v>184</v>
      </c>
      <c r="F85" s="59" t="s">
        <v>173</v>
      </c>
      <c r="G85" s="63">
        <v>9.6000000000000014</v>
      </c>
      <c r="H85" s="64">
        <v>24</v>
      </c>
      <c r="I85" s="65"/>
      <c r="J85" s="70">
        <f>Tabla122[[#This Row],[Precio unitario
 sin IVA
]]*Tabla122[[#This Row],[Mínimo]]</f>
        <v>0</v>
      </c>
      <c r="K85" s="70">
        <f>Tabla122[[#This Row],[Precio unitario
 sin IVA
]]*Tabla122[[#This Row],[Máximo]]</f>
        <v>0</v>
      </c>
      <c r="L85" s="66"/>
    </row>
    <row r="86" spans="2:12" s="60" customFormat="1" ht="30.75" customHeight="1">
      <c r="B86" s="61"/>
      <c r="C86" s="61">
        <v>70</v>
      </c>
      <c r="D86" s="61" t="s">
        <v>603</v>
      </c>
      <c r="E86" s="62" t="s">
        <v>185</v>
      </c>
      <c r="F86" s="59" t="s">
        <v>173</v>
      </c>
      <c r="G86" s="63">
        <v>9.6000000000000014</v>
      </c>
      <c r="H86" s="64">
        <v>24</v>
      </c>
      <c r="I86" s="65"/>
      <c r="J86" s="70">
        <f>Tabla122[[#This Row],[Precio unitario
 sin IVA
]]*Tabla122[[#This Row],[Mínimo]]</f>
        <v>0</v>
      </c>
      <c r="K86" s="70">
        <f>Tabla122[[#This Row],[Precio unitario
 sin IVA
]]*Tabla122[[#This Row],[Máximo]]</f>
        <v>0</v>
      </c>
      <c r="L86" s="66"/>
    </row>
    <row r="87" spans="2:12" s="60" customFormat="1" ht="30.75" customHeight="1">
      <c r="B87" s="61"/>
      <c r="C87" s="61">
        <v>71</v>
      </c>
      <c r="D87" s="61" t="s">
        <v>605</v>
      </c>
      <c r="E87" s="62" t="s">
        <v>186</v>
      </c>
      <c r="F87" s="59" t="s">
        <v>173</v>
      </c>
      <c r="G87" s="63">
        <v>9.6000000000000014</v>
      </c>
      <c r="H87" s="64">
        <v>24</v>
      </c>
      <c r="I87" s="65"/>
      <c r="J87" s="70">
        <f>Tabla122[[#This Row],[Precio unitario
 sin IVA
]]*Tabla122[[#This Row],[Mínimo]]</f>
        <v>0</v>
      </c>
      <c r="K87" s="70">
        <f>Tabla122[[#This Row],[Precio unitario
 sin IVA
]]*Tabla122[[#This Row],[Máximo]]</f>
        <v>0</v>
      </c>
      <c r="L87" s="66"/>
    </row>
    <row r="88" spans="2:12" s="60" customFormat="1" ht="30.75" customHeight="1">
      <c r="B88" s="61"/>
      <c r="C88" s="61">
        <v>72</v>
      </c>
      <c r="D88" s="61" t="s">
        <v>605</v>
      </c>
      <c r="E88" s="62" t="s">
        <v>188</v>
      </c>
      <c r="F88" s="59" t="s">
        <v>187</v>
      </c>
      <c r="G88" s="63">
        <v>1.6</v>
      </c>
      <c r="H88" s="64">
        <v>4</v>
      </c>
      <c r="I88" s="65"/>
      <c r="J88" s="70">
        <f>Tabla122[[#This Row],[Precio unitario
 sin IVA
]]*Tabla122[[#This Row],[Mínimo]]</f>
        <v>0</v>
      </c>
      <c r="K88" s="70">
        <f>Tabla122[[#This Row],[Precio unitario
 sin IVA
]]*Tabla122[[#This Row],[Máximo]]</f>
        <v>0</v>
      </c>
      <c r="L88" s="66"/>
    </row>
    <row r="89" spans="2:12" s="60" customFormat="1" ht="30.75" customHeight="1">
      <c r="B89" s="61"/>
      <c r="C89" s="61">
        <v>73</v>
      </c>
      <c r="D89" s="61" t="s">
        <v>605</v>
      </c>
      <c r="E89" s="62" t="s">
        <v>190</v>
      </c>
      <c r="F89" s="59" t="s">
        <v>189</v>
      </c>
      <c r="G89" s="63">
        <v>0.8</v>
      </c>
      <c r="H89" s="64">
        <v>2</v>
      </c>
      <c r="I89" s="65"/>
      <c r="J89" s="70">
        <f>Tabla122[[#This Row],[Precio unitario
 sin IVA
]]*Tabla122[[#This Row],[Mínimo]]</f>
        <v>0</v>
      </c>
      <c r="K89" s="70">
        <f>Tabla122[[#This Row],[Precio unitario
 sin IVA
]]*Tabla122[[#This Row],[Máximo]]</f>
        <v>0</v>
      </c>
      <c r="L89" s="66"/>
    </row>
    <row r="90" spans="2:12" s="60" customFormat="1" ht="30.75" customHeight="1">
      <c r="B90" s="61"/>
      <c r="C90" s="61">
        <v>74</v>
      </c>
      <c r="D90" s="61" t="s">
        <v>605</v>
      </c>
      <c r="E90" s="62" t="s">
        <v>192</v>
      </c>
      <c r="F90" s="68" t="s">
        <v>191</v>
      </c>
      <c r="G90" s="63">
        <v>4.8000000000000007</v>
      </c>
      <c r="H90" s="64">
        <v>12</v>
      </c>
      <c r="I90" s="65"/>
      <c r="J90" s="70">
        <f>Tabla122[[#This Row],[Precio unitario
 sin IVA
]]*Tabla122[[#This Row],[Mínimo]]</f>
        <v>0</v>
      </c>
      <c r="K90" s="70">
        <f>Tabla122[[#This Row],[Precio unitario
 sin IVA
]]*Tabla122[[#This Row],[Máximo]]</f>
        <v>0</v>
      </c>
      <c r="L90" s="66"/>
    </row>
    <row r="91" spans="2:12" s="60" customFormat="1" ht="30.75" customHeight="1">
      <c r="B91" s="61"/>
      <c r="C91" s="61">
        <v>75</v>
      </c>
      <c r="D91" s="61" t="s">
        <v>605</v>
      </c>
      <c r="E91" s="62" t="s">
        <v>194</v>
      </c>
      <c r="F91" s="68" t="s">
        <v>193</v>
      </c>
      <c r="G91" s="63">
        <v>4.8000000000000007</v>
      </c>
      <c r="H91" s="64">
        <v>12</v>
      </c>
      <c r="I91" s="65"/>
      <c r="J91" s="70">
        <f>Tabla122[[#This Row],[Precio unitario
 sin IVA
]]*Tabla122[[#This Row],[Mínimo]]</f>
        <v>0</v>
      </c>
      <c r="K91" s="70">
        <f>Tabla122[[#This Row],[Precio unitario
 sin IVA
]]*Tabla122[[#This Row],[Máximo]]</f>
        <v>0</v>
      </c>
      <c r="L91" s="66"/>
    </row>
    <row r="92" spans="2:12" s="60" customFormat="1" ht="30.75" customHeight="1">
      <c r="B92" s="61"/>
      <c r="C92" s="61">
        <v>76</v>
      </c>
      <c r="D92" s="61" t="s">
        <v>605</v>
      </c>
      <c r="E92" s="62" t="s">
        <v>196</v>
      </c>
      <c r="F92" s="68" t="s">
        <v>195</v>
      </c>
      <c r="G92" s="63">
        <v>2</v>
      </c>
      <c r="H92" s="64">
        <v>5</v>
      </c>
      <c r="I92" s="65"/>
      <c r="J92" s="70">
        <f>Tabla122[[#This Row],[Precio unitario
 sin IVA
]]*Tabla122[[#This Row],[Mínimo]]</f>
        <v>0</v>
      </c>
      <c r="K92" s="70">
        <f>Tabla122[[#This Row],[Precio unitario
 sin IVA
]]*Tabla122[[#This Row],[Máximo]]</f>
        <v>0</v>
      </c>
      <c r="L92" s="66"/>
    </row>
    <row r="93" spans="2:12" s="60" customFormat="1" ht="30.75" customHeight="1">
      <c r="B93" s="61"/>
      <c r="C93" s="61">
        <v>77</v>
      </c>
      <c r="D93" s="61" t="s">
        <v>605</v>
      </c>
      <c r="E93" s="62" t="s">
        <v>198</v>
      </c>
      <c r="F93" s="68" t="s">
        <v>197</v>
      </c>
      <c r="G93" s="63">
        <v>4.8000000000000007</v>
      </c>
      <c r="H93" s="64">
        <v>12</v>
      </c>
      <c r="I93" s="65"/>
      <c r="J93" s="70">
        <f>Tabla122[[#This Row],[Precio unitario
 sin IVA
]]*Tabla122[[#This Row],[Mínimo]]</f>
        <v>0</v>
      </c>
      <c r="K93" s="70">
        <f>Tabla122[[#This Row],[Precio unitario
 sin IVA
]]*Tabla122[[#This Row],[Máximo]]</f>
        <v>0</v>
      </c>
      <c r="L93" s="66"/>
    </row>
    <row r="94" spans="2:12" s="60" customFormat="1" ht="30.75" customHeight="1">
      <c r="B94" s="61"/>
      <c r="C94" s="61">
        <v>78</v>
      </c>
      <c r="D94" s="61" t="s">
        <v>605</v>
      </c>
      <c r="E94" s="62" t="s">
        <v>200</v>
      </c>
      <c r="F94" s="68" t="s">
        <v>199</v>
      </c>
      <c r="G94" s="63">
        <v>9.6000000000000014</v>
      </c>
      <c r="H94" s="64">
        <v>24</v>
      </c>
      <c r="I94" s="65"/>
      <c r="J94" s="70">
        <f>Tabla122[[#This Row],[Precio unitario
 sin IVA
]]*Tabla122[[#This Row],[Mínimo]]</f>
        <v>0</v>
      </c>
      <c r="K94" s="70">
        <f>Tabla122[[#This Row],[Precio unitario
 sin IVA
]]*Tabla122[[#This Row],[Máximo]]</f>
        <v>0</v>
      </c>
      <c r="L94" s="66"/>
    </row>
    <row r="95" spans="2:12" s="60" customFormat="1" ht="30.75" customHeight="1">
      <c r="B95" s="61"/>
      <c r="C95" s="61">
        <v>79</v>
      </c>
      <c r="D95" s="61" t="s">
        <v>605</v>
      </c>
      <c r="E95" s="62" t="s">
        <v>202</v>
      </c>
      <c r="F95" s="68" t="s">
        <v>201</v>
      </c>
      <c r="G95" s="63">
        <v>4.8000000000000007</v>
      </c>
      <c r="H95" s="64">
        <v>12</v>
      </c>
      <c r="I95" s="65"/>
      <c r="J95" s="70">
        <f>Tabla122[[#This Row],[Precio unitario
 sin IVA
]]*Tabla122[[#This Row],[Mínimo]]</f>
        <v>0</v>
      </c>
      <c r="K95" s="70">
        <f>Tabla122[[#This Row],[Precio unitario
 sin IVA
]]*Tabla122[[#This Row],[Máximo]]</f>
        <v>0</v>
      </c>
      <c r="L95" s="66"/>
    </row>
    <row r="96" spans="2:12" s="60" customFormat="1" ht="30.75" customHeight="1">
      <c r="B96" s="61"/>
      <c r="C96" s="61">
        <v>80</v>
      </c>
      <c r="D96" s="61" t="s">
        <v>605</v>
      </c>
      <c r="E96" s="62" t="s">
        <v>204</v>
      </c>
      <c r="F96" s="68" t="s">
        <v>203</v>
      </c>
      <c r="G96" s="63">
        <v>2</v>
      </c>
      <c r="H96" s="64">
        <v>5</v>
      </c>
      <c r="I96" s="65"/>
      <c r="J96" s="70">
        <f>Tabla122[[#This Row],[Precio unitario
 sin IVA
]]*Tabla122[[#This Row],[Mínimo]]</f>
        <v>0</v>
      </c>
      <c r="K96" s="70">
        <f>Tabla122[[#This Row],[Precio unitario
 sin IVA
]]*Tabla122[[#This Row],[Máximo]]</f>
        <v>0</v>
      </c>
      <c r="L96" s="66"/>
    </row>
    <row r="97" spans="2:12" s="60" customFormat="1" ht="30.75" customHeight="1">
      <c r="B97" s="61"/>
      <c r="C97" s="61">
        <v>81</v>
      </c>
      <c r="D97" s="61" t="s">
        <v>605</v>
      </c>
      <c r="E97" s="62" t="s">
        <v>206</v>
      </c>
      <c r="F97" s="68" t="s">
        <v>205</v>
      </c>
      <c r="G97" s="63">
        <v>2</v>
      </c>
      <c r="H97" s="64">
        <v>5</v>
      </c>
      <c r="I97" s="65"/>
      <c r="J97" s="70">
        <f>Tabla122[[#This Row],[Precio unitario
 sin IVA
]]*Tabla122[[#This Row],[Mínimo]]</f>
        <v>0</v>
      </c>
      <c r="K97" s="70">
        <f>Tabla122[[#This Row],[Precio unitario
 sin IVA
]]*Tabla122[[#This Row],[Máximo]]</f>
        <v>0</v>
      </c>
      <c r="L97" s="66"/>
    </row>
    <row r="98" spans="2:12" s="60" customFormat="1" ht="30.75" customHeight="1">
      <c r="B98" s="61"/>
      <c r="C98" s="61">
        <v>82</v>
      </c>
      <c r="D98" s="61" t="s">
        <v>605</v>
      </c>
      <c r="E98" s="62" t="s">
        <v>208</v>
      </c>
      <c r="F98" s="68" t="s">
        <v>207</v>
      </c>
      <c r="G98" s="63">
        <v>1</v>
      </c>
      <c r="H98" s="64">
        <v>1</v>
      </c>
      <c r="I98" s="65"/>
      <c r="J98" s="70">
        <f>Tabla122[[#This Row],[Precio unitario
 sin IVA
]]*Tabla122[[#This Row],[Mínimo]]</f>
        <v>0</v>
      </c>
      <c r="K98" s="70">
        <f>Tabla122[[#This Row],[Precio unitario
 sin IVA
]]*Tabla122[[#This Row],[Máximo]]</f>
        <v>0</v>
      </c>
      <c r="L98" s="66"/>
    </row>
    <row r="99" spans="2:12" s="60" customFormat="1" ht="30.75" customHeight="1">
      <c r="B99" s="61"/>
      <c r="C99" s="61">
        <v>83</v>
      </c>
      <c r="D99" s="61" t="s">
        <v>605</v>
      </c>
      <c r="E99" s="62" t="s">
        <v>210</v>
      </c>
      <c r="F99" s="68" t="s">
        <v>209</v>
      </c>
      <c r="G99" s="63">
        <v>2</v>
      </c>
      <c r="H99" s="64">
        <v>5</v>
      </c>
      <c r="I99" s="65"/>
      <c r="J99" s="70">
        <f>Tabla122[[#This Row],[Precio unitario
 sin IVA
]]*Tabla122[[#This Row],[Mínimo]]</f>
        <v>0</v>
      </c>
      <c r="K99" s="70">
        <f>Tabla122[[#This Row],[Precio unitario
 sin IVA
]]*Tabla122[[#This Row],[Máximo]]</f>
        <v>0</v>
      </c>
      <c r="L99" s="66"/>
    </row>
    <row r="100" spans="2:12" s="60" customFormat="1" ht="30.75" customHeight="1">
      <c r="B100" s="61"/>
      <c r="C100" s="61">
        <v>84</v>
      </c>
      <c r="D100" s="61" t="s">
        <v>605</v>
      </c>
      <c r="E100" s="62" t="s">
        <v>212</v>
      </c>
      <c r="F100" s="68" t="s">
        <v>211</v>
      </c>
      <c r="G100" s="63">
        <v>3</v>
      </c>
      <c r="H100" s="64">
        <v>6</v>
      </c>
      <c r="I100" s="65"/>
      <c r="J100" s="70">
        <f>Tabla122[[#This Row],[Precio unitario
 sin IVA
]]*Tabla122[[#This Row],[Mínimo]]</f>
        <v>0</v>
      </c>
      <c r="K100" s="70">
        <f>Tabla122[[#This Row],[Precio unitario
 sin IVA
]]*Tabla122[[#This Row],[Máximo]]</f>
        <v>0</v>
      </c>
      <c r="L100" s="66"/>
    </row>
    <row r="101" spans="2:12" s="60" customFormat="1" ht="30.75" customHeight="1">
      <c r="B101" s="61"/>
      <c r="C101" s="61">
        <v>85</v>
      </c>
      <c r="D101" s="61" t="s">
        <v>605</v>
      </c>
      <c r="E101" s="62" t="s">
        <v>214</v>
      </c>
      <c r="F101" s="59" t="s">
        <v>213</v>
      </c>
      <c r="G101" s="63">
        <v>0.8</v>
      </c>
      <c r="H101" s="64">
        <v>2</v>
      </c>
      <c r="I101" s="65"/>
      <c r="J101" s="70">
        <f>Tabla122[[#This Row],[Precio unitario
 sin IVA
]]*Tabla122[[#This Row],[Mínimo]]</f>
        <v>0</v>
      </c>
      <c r="K101" s="70">
        <f>Tabla122[[#This Row],[Precio unitario
 sin IVA
]]*Tabla122[[#This Row],[Máximo]]</f>
        <v>0</v>
      </c>
      <c r="L101" s="66"/>
    </row>
    <row r="102" spans="2:12" s="60" customFormat="1" ht="30.75" customHeight="1">
      <c r="B102" s="61"/>
      <c r="C102" s="61">
        <v>86</v>
      </c>
      <c r="D102" s="61" t="s">
        <v>605</v>
      </c>
      <c r="E102" s="62" t="s">
        <v>215</v>
      </c>
      <c r="F102" s="59" t="s">
        <v>213</v>
      </c>
      <c r="G102" s="63">
        <v>0.8</v>
      </c>
      <c r="H102" s="64">
        <v>2</v>
      </c>
      <c r="I102" s="65"/>
      <c r="J102" s="70">
        <f>Tabla122[[#This Row],[Precio unitario
 sin IVA
]]*Tabla122[[#This Row],[Mínimo]]</f>
        <v>0</v>
      </c>
      <c r="K102" s="70">
        <f>Tabla122[[#This Row],[Precio unitario
 sin IVA
]]*Tabla122[[#This Row],[Máximo]]</f>
        <v>0</v>
      </c>
      <c r="L102" s="66"/>
    </row>
    <row r="103" spans="2:12" s="60" customFormat="1" ht="30.75" customHeight="1">
      <c r="B103" s="61"/>
      <c r="C103" s="61">
        <v>87</v>
      </c>
      <c r="D103" s="61" t="s">
        <v>605</v>
      </c>
      <c r="E103" s="62" t="s">
        <v>217</v>
      </c>
      <c r="F103" s="59" t="s">
        <v>216</v>
      </c>
      <c r="G103" s="63">
        <v>0.8</v>
      </c>
      <c r="H103" s="64">
        <v>2</v>
      </c>
      <c r="I103" s="65"/>
      <c r="J103" s="70">
        <f>Tabla122[[#This Row],[Precio unitario
 sin IVA
]]*Tabla122[[#This Row],[Mínimo]]</f>
        <v>0</v>
      </c>
      <c r="K103" s="70">
        <f>Tabla122[[#This Row],[Precio unitario
 sin IVA
]]*Tabla122[[#This Row],[Máximo]]</f>
        <v>0</v>
      </c>
      <c r="L103" s="66"/>
    </row>
    <row r="104" spans="2:12" s="60" customFormat="1" ht="30.75" customHeight="1">
      <c r="B104" s="61"/>
      <c r="C104" s="61">
        <v>88</v>
      </c>
      <c r="D104" s="61" t="s">
        <v>605</v>
      </c>
      <c r="E104" s="62" t="s">
        <v>219</v>
      </c>
      <c r="F104" s="59" t="s">
        <v>218</v>
      </c>
      <c r="G104" s="63">
        <v>1</v>
      </c>
      <c r="H104" s="64">
        <v>1</v>
      </c>
      <c r="I104" s="65"/>
      <c r="J104" s="70">
        <f>Tabla122[[#This Row],[Precio unitario
 sin IVA
]]*Tabla122[[#This Row],[Mínimo]]</f>
        <v>0</v>
      </c>
      <c r="K104" s="70">
        <f>Tabla122[[#This Row],[Precio unitario
 sin IVA
]]*Tabla122[[#This Row],[Máximo]]</f>
        <v>0</v>
      </c>
      <c r="L104" s="66"/>
    </row>
    <row r="105" spans="2:12" s="60" customFormat="1" ht="30.75" customHeight="1">
      <c r="B105" s="61"/>
      <c r="C105" s="61">
        <v>89</v>
      </c>
      <c r="D105" s="61" t="s">
        <v>605</v>
      </c>
      <c r="E105" s="62" t="s">
        <v>221</v>
      </c>
      <c r="F105" s="59" t="s">
        <v>220</v>
      </c>
      <c r="G105" s="63">
        <v>0.8</v>
      </c>
      <c r="H105" s="64">
        <v>2</v>
      </c>
      <c r="I105" s="65"/>
      <c r="J105" s="70">
        <f>Tabla122[[#This Row],[Precio unitario
 sin IVA
]]*Tabla122[[#This Row],[Mínimo]]</f>
        <v>0</v>
      </c>
      <c r="K105" s="70">
        <f>Tabla122[[#This Row],[Precio unitario
 sin IVA
]]*Tabla122[[#This Row],[Máximo]]</f>
        <v>0</v>
      </c>
      <c r="L105" s="66"/>
    </row>
    <row r="106" spans="2:12" s="60" customFormat="1" ht="30.75" customHeight="1">
      <c r="B106" s="61"/>
      <c r="C106" s="61">
        <v>90</v>
      </c>
      <c r="D106" s="61" t="s">
        <v>605</v>
      </c>
      <c r="E106" s="62" t="s">
        <v>222</v>
      </c>
      <c r="F106" s="59" t="s">
        <v>220</v>
      </c>
      <c r="G106" s="63">
        <v>1</v>
      </c>
      <c r="H106" s="64">
        <v>1</v>
      </c>
      <c r="I106" s="65"/>
      <c r="J106" s="70">
        <f>Tabla122[[#This Row],[Precio unitario
 sin IVA
]]*Tabla122[[#This Row],[Mínimo]]</f>
        <v>0</v>
      </c>
      <c r="K106" s="70">
        <f>Tabla122[[#This Row],[Precio unitario
 sin IVA
]]*Tabla122[[#This Row],[Máximo]]</f>
        <v>0</v>
      </c>
      <c r="L106" s="66"/>
    </row>
    <row r="107" spans="2:12" s="60" customFormat="1" ht="30.75" customHeight="1">
      <c r="B107" s="61"/>
      <c r="C107" s="61">
        <v>91</v>
      </c>
      <c r="D107" s="61" t="s">
        <v>605</v>
      </c>
      <c r="E107" s="62" t="s">
        <v>224</v>
      </c>
      <c r="F107" s="59" t="s">
        <v>223</v>
      </c>
      <c r="G107" s="63">
        <v>0.8</v>
      </c>
      <c r="H107" s="64">
        <v>2</v>
      </c>
      <c r="I107" s="65"/>
      <c r="J107" s="70">
        <f>Tabla122[[#This Row],[Precio unitario
 sin IVA
]]*Tabla122[[#This Row],[Mínimo]]</f>
        <v>0</v>
      </c>
      <c r="K107" s="70">
        <f>Tabla122[[#This Row],[Precio unitario
 sin IVA
]]*Tabla122[[#This Row],[Máximo]]</f>
        <v>0</v>
      </c>
      <c r="L107" s="66"/>
    </row>
    <row r="108" spans="2:12" s="60" customFormat="1" ht="30.75" customHeight="1">
      <c r="B108" s="61"/>
      <c r="C108" s="61">
        <v>92</v>
      </c>
      <c r="D108" s="61" t="s">
        <v>605</v>
      </c>
      <c r="E108" s="62" t="s">
        <v>225</v>
      </c>
      <c r="F108" s="59" t="s">
        <v>223</v>
      </c>
      <c r="G108" s="63">
        <v>2</v>
      </c>
      <c r="H108" s="64">
        <v>3</v>
      </c>
      <c r="I108" s="65"/>
      <c r="J108" s="70">
        <f>Tabla122[[#This Row],[Precio unitario
 sin IVA
]]*Tabla122[[#This Row],[Mínimo]]</f>
        <v>0</v>
      </c>
      <c r="K108" s="70">
        <f>Tabla122[[#This Row],[Precio unitario
 sin IVA
]]*Tabla122[[#This Row],[Máximo]]</f>
        <v>0</v>
      </c>
      <c r="L108" s="66"/>
    </row>
    <row r="109" spans="2:12" s="60" customFormat="1" ht="30.75" customHeight="1">
      <c r="B109" s="61"/>
      <c r="C109" s="61">
        <v>93</v>
      </c>
      <c r="D109" s="61" t="s">
        <v>605</v>
      </c>
      <c r="E109" s="62" t="s">
        <v>226</v>
      </c>
      <c r="F109" s="59" t="s">
        <v>220</v>
      </c>
      <c r="G109" s="63">
        <v>1</v>
      </c>
      <c r="H109" s="64">
        <v>1</v>
      </c>
      <c r="I109" s="65"/>
      <c r="J109" s="70">
        <f>Tabla122[[#This Row],[Precio unitario
 sin IVA
]]*Tabla122[[#This Row],[Mínimo]]</f>
        <v>0</v>
      </c>
      <c r="K109" s="70">
        <f>Tabla122[[#This Row],[Precio unitario
 sin IVA
]]*Tabla122[[#This Row],[Máximo]]</f>
        <v>0</v>
      </c>
      <c r="L109" s="66"/>
    </row>
    <row r="110" spans="2:12" s="60" customFormat="1" ht="30.75" customHeight="1">
      <c r="B110" s="61"/>
      <c r="C110" s="61">
        <v>94</v>
      </c>
      <c r="D110" s="61" t="s">
        <v>605</v>
      </c>
      <c r="E110" s="62" t="s">
        <v>228</v>
      </c>
      <c r="F110" s="59" t="s">
        <v>227</v>
      </c>
      <c r="G110" s="63">
        <v>1</v>
      </c>
      <c r="H110" s="64">
        <v>1</v>
      </c>
      <c r="I110" s="65"/>
      <c r="J110" s="70">
        <f>Tabla122[[#This Row],[Precio unitario
 sin IVA
]]*Tabla122[[#This Row],[Mínimo]]</f>
        <v>0</v>
      </c>
      <c r="K110" s="70">
        <f>Tabla122[[#This Row],[Precio unitario
 sin IVA
]]*Tabla122[[#This Row],[Máximo]]</f>
        <v>0</v>
      </c>
      <c r="L110" s="66"/>
    </row>
    <row r="111" spans="2:12" s="60" customFormat="1" ht="30.75" customHeight="1">
      <c r="B111" s="61"/>
      <c r="C111" s="61">
        <v>95</v>
      </c>
      <c r="D111" s="61" t="s">
        <v>605</v>
      </c>
      <c r="E111" s="62" t="s">
        <v>229</v>
      </c>
      <c r="F111" s="59" t="s">
        <v>220</v>
      </c>
      <c r="G111" s="63">
        <v>0.8</v>
      </c>
      <c r="H111" s="64">
        <v>2</v>
      </c>
      <c r="I111" s="65"/>
      <c r="J111" s="70">
        <f>Tabla122[[#This Row],[Precio unitario
 sin IVA
]]*Tabla122[[#This Row],[Mínimo]]</f>
        <v>0</v>
      </c>
      <c r="K111" s="70">
        <f>Tabla122[[#This Row],[Precio unitario
 sin IVA
]]*Tabla122[[#This Row],[Máximo]]</f>
        <v>0</v>
      </c>
      <c r="L111" s="66"/>
    </row>
    <row r="112" spans="2:12" s="60" customFormat="1" ht="30.75" customHeight="1">
      <c r="B112" s="61"/>
      <c r="C112" s="61">
        <v>96</v>
      </c>
      <c r="D112" s="61" t="s">
        <v>605</v>
      </c>
      <c r="E112" s="62" t="s">
        <v>231</v>
      </c>
      <c r="F112" s="59" t="s">
        <v>230</v>
      </c>
      <c r="G112" s="63">
        <v>0.8</v>
      </c>
      <c r="H112" s="64">
        <v>2</v>
      </c>
      <c r="I112" s="65"/>
      <c r="J112" s="70">
        <f>Tabla122[[#This Row],[Precio unitario
 sin IVA
]]*Tabla122[[#This Row],[Mínimo]]</f>
        <v>0</v>
      </c>
      <c r="K112" s="70">
        <f>Tabla122[[#This Row],[Precio unitario
 sin IVA
]]*Tabla122[[#This Row],[Máximo]]</f>
        <v>0</v>
      </c>
      <c r="L112" s="66"/>
    </row>
    <row r="113" spans="2:12" s="60" customFormat="1" ht="30.75" customHeight="1">
      <c r="B113" s="61"/>
      <c r="C113" s="61">
        <v>97</v>
      </c>
      <c r="D113" s="61" t="s">
        <v>605</v>
      </c>
      <c r="E113" s="62" t="s">
        <v>232</v>
      </c>
      <c r="F113" s="59" t="s">
        <v>230</v>
      </c>
      <c r="G113" s="63">
        <v>0.8</v>
      </c>
      <c r="H113" s="64">
        <v>2</v>
      </c>
      <c r="I113" s="65"/>
      <c r="J113" s="70">
        <f>Tabla122[[#This Row],[Precio unitario
 sin IVA
]]*Tabla122[[#This Row],[Mínimo]]</f>
        <v>0</v>
      </c>
      <c r="K113" s="70">
        <f>Tabla122[[#This Row],[Precio unitario
 sin IVA
]]*Tabla122[[#This Row],[Máximo]]</f>
        <v>0</v>
      </c>
      <c r="L113" s="66"/>
    </row>
    <row r="114" spans="2:12" s="60" customFormat="1" ht="30.75" customHeight="1">
      <c r="B114" s="61"/>
      <c r="C114" s="61">
        <v>98</v>
      </c>
      <c r="D114" s="61" t="s">
        <v>605</v>
      </c>
      <c r="E114" s="62" t="s">
        <v>233</v>
      </c>
      <c r="F114" s="59" t="s">
        <v>230</v>
      </c>
      <c r="G114" s="63">
        <v>0.8</v>
      </c>
      <c r="H114" s="64">
        <v>2</v>
      </c>
      <c r="I114" s="65"/>
      <c r="J114" s="70">
        <f>Tabla122[[#This Row],[Precio unitario
 sin IVA
]]*Tabla122[[#This Row],[Mínimo]]</f>
        <v>0</v>
      </c>
      <c r="K114" s="70">
        <f>Tabla122[[#This Row],[Precio unitario
 sin IVA
]]*Tabla122[[#This Row],[Máximo]]</f>
        <v>0</v>
      </c>
      <c r="L114" s="66"/>
    </row>
    <row r="115" spans="2:12" s="60" customFormat="1" ht="30.75" customHeight="1">
      <c r="B115" s="61"/>
      <c r="C115" s="61">
        <v>99</v>
      </c>
      <c r="D115" s="61" t="s">
        <v>605</v>
      </c>
      <c r="E115" s="62" t="s">
        <v>235</v>
      </c>
      <c r="F115" s="59" t="s">
        <v>234</v>
      </c>
      <c r="G115" s="63">
        <v>0.8</v>
      </c>
      <c r="H115" s="64">
        <v>2</v>
      </c>
      <c r="I115" s="65"/>
      <c r="J115" s="70">
        <f>Tabla122[[#This Row],[Precio unitario
 sin IVA
]]*Tabla122[[#This Row],[Mínimo]]</f>
        <v>0</v>
      </c>
      <c r="K115" s="70">
        <f>Tabla122[[#This Row],[Precio unitario
 sin IVA
]]*Tabla122[[#This Row],[Máximo]]</f>
        <v>0</v>
      </c>
      <c r="L115" s="66"/>
    </row>
    <row r="116" spans="2:12" s="60" customFormat="1" ht="30.75" customHeight="1">
      <c r="B116" s="61"/>
      <c r="C116" s="61">
        <v>100</v>
      </c>
      <c r="D116" s="61" t="s">
        <v>605</v>
      </c>
      <c r="E116" s="62" t="s">
        <v>236</v>
      </c>
      <c r="F116" s="59" t="s">
        <v>234</v>
      </c>
      <c r="G116" s="63">
        <v>0.8</v>
      </c>
      <c r="H116" s="64">
        <v>2</v>
      </c>
      <c r="I116" s="65"/>
      <c r="J116" s="70">
        <f>Tabla122[[#This Row],[Precio unitario
 sin IVA
]]*Tabla122[[#This Row],[Mínimo]]</f>
        <v>0</v>
      </c>
      <c r="K116" s="70">
        <f>Tabla122[[#This Row],[Precio unitario
 sin IVA
]]*Tabla122[[#This Row],[Máximo]]</f>
        <v>0</v>
      </c>
      <c r="L116" s="66"/>
    </row>
    <row r="117" spans="2:12" s="60" customFormat="1" ht="30.75" customHeight="1">
      <c r="B117" s="61"/>
      <c r="C117" s="61">
        <v>101</v>
      </c>
      <c r="D117" s="61" t="s">
        <v>605</v>
      </c>
      <c r="E117" s="62" t="s">
        <v>237</v>
      </c>
      <c r="F117" s="59" t="s">
        <v>230</v>
      </c>
      <c r="G117" s="63">
        <v>0.8</v>
      </c>
      <c r="H117" s="64">
        <v>2</v>
      </c>
      <c r="I117" s="65"/>
      <c r="J117" s="70">
        <f>Tabla122[[#This Row],[Precio unitario
 sin IVA
]]*Tabla122[[#This Row],[Mínimo]]</f>
        <v>0</v>
      </c>
      <c r="K117" s="70">
        <f>Tabla122[[#This Row],[Precio unitario
 sin IVA
]]*Tabla122[[#This Row],[Máximo]]</f>
        <v>0</v>
      </c>
      <c r="L117" s="66"/>
    </row>
    <row r="118" spans="2:12" s="60" customFormat="1" ht="30.75" customHeight="1">
      <c r="B118" s="61"/>
      <c r="C118" s="61">
        <v>102</v>
      </c>
      <c r="D118" s="61" t="s">
        <v>605</v>
      </c>
      <c r="E118" s="62" t="s">
        <v>239</v>
      </c>
      <c r="F118" s="69" t="s">
        <v>238</v>
      </c>
      <c r="G118" s="63">
        <v>2</v>
      </c>
      <c r="H118" s="64">
        <v>5</v>
      </c>
      <c r="I118" s="65"/>
      <c r="J118" s="70">
        <f>Tabla122[[#This Row],[Precio unitario
 sin IVA
]]*Tabla122[[#This Row],[Mínimo]]</f>
        <v>0</v>
      </c>
      <c r="K118" s="70">
        <f>Tabla122[[#This Row],[Precio unitario
 sin IVA
]]*Tabla122[[#This Row],[Máximo]]</f>
        <v>0</v>
      </c>
      <c r="L118" s="66"/>
    </row>
    <row r="119" spans="2:12" s="60" customFormat="1" ht="30.75" customHeight="1">
      <c r="B119" s="61"/>
      <c r="C119" s="61">
        <v>103</v>
      </c>
      <c r="D119" s="61" t="s">
        <v>605</v>
      </c>
      <c r="E119" s="62" t="s">
        <v>240</v>
      </c>
      <c r="F119" s="59" t="s">
        <v>220</v>
      </c>
      <c r="G119" s="63">
        <v>0.8</v>
      </c>
      <c r="H119" s="64">
        <v>2</v>
      </c>
      <c r="I119" s="65"/>
      <c r="J119" s="70">
        <f>Tabla122[[#This Row],[Precio unitario
 sin IVA
]]*Tabla122[[#This Row],[Mínimo]]</f>
        <v>0</v>
      </c>
      <c r="K119" s="70">
        <f>Tabla122[[#This Row],[Precio unitario
 sin IVA
]]*Tabla122[[#This Row],[Máximo]]</f>
        <v>0</v>
      </c>
      <c r="L119" s="66"/>
    </row>
    <row r="120" spans="2:12" s="60" customFormat="1" ht="30.75" customHeight="1">
      <c r="B120" s="61"/>
      <c r="C120" s="61">
        <v>104</v>
      </c>
      <c r="D120" s="61" t="s">
        <v>605</v>
      </c>
      <c r="E120" s="62" t="s">
        <v>242</v>
      </c>
      <c r="F120" s="59" t="s">
        <v>241</v>
      </c>
      <c r="G120" s="63">
        <v>1</v>
      </c>
      <c r="H120" s="64">
        <v>1</v>
      </c>
      <c r="I120" s="65"/>
      <c r="J120" s="70">
        <f>Tabla122[[#This Row],[Precio unitario
 sin IVA
]]*Tabla122[[#This Row],[Mínimo]]</f>
        <v>0</v>
      </c>
      <c r="K120" s="70">
        <f>Tabla122[[#This Row],[Precio unitario
 sin IVA
]]*Tabla122[[#This Row],[Máximo]]</f>
        <v>0</v>
      </c>
      <c r="L120" s="66"/>
    </row>
    <row r="121" spans="2:12" s="60" customFormat="1" ht="30.75" customHeight="1">
      <c r="B121" s="61"/>
      <c r="C121" s="61">
        <v>105</v>
      </c>
      <c r="D121" s="61" t="s">
        <v>605</v>
      </c>
      <c r="E121" s="62" t="s">
        <v>244</v>
      </c>
      <c r="F121" s="59" t="s">
        <v>243</v>
      </c>
      <c r="G121" s="63">
        <v>1</v>
      </c>
      <c r="H121" s="64">
        <v>1</v>
      </c>
      <c r="I121" s="65"/>
      <c r="J121" s="70">
        <f>Tabla122[[#This Row],[Precio unitario
 sin IVA
]]*Tabla122[[#This Row],[Mínimo]]</f>
        <v>0</v>
      </c>
      <c r="K121" s="70">
        <f>Tabla122[[#This Row],[Precio unitario
 sin IVA
]]*Tabla122[[#This Row],[Máximo]]</f>
        <v>0</v>
      </c>
      <c r="L121" s="66"/>
    </row>
    <row r="122" spans="2:12" s="60" customFormat="1" ht="30.75" customHeight="1">
      <c r="B122" s="61"/>
      <c r="C122" s="61">
        <v>106</v>
      </c>
      <c r="D122" s="61" t="s">
        <v>605</v>
      </c>
      <c r="E122" s="62" t="s">
        <v>246</v>
      </c>
      <c r="F122" s="59" t="s">
        <v>245</v>
      </c>
      <c r="G122" s="63">
        <v>1</v>
      </c>
      <c r="H122" s="64">
        <v>1</v>
      </c>
      <c r="I122" s="65"/>
      <c r="J122" s="70">
        <f>Tabla122[[#This Row],[Precio unitario
 sin IVA
]]*Tabla122[[#This Row],[Mínimo]]</f>
        <v>0</v>
      </c>
      <c r="K122" s="70">
        <f>Tabla122[[#This Row],[Precio unitario
 sin IVA
]]*Tabla122[[#This Row],[Máximo]]</f>
        <v>0</v>
      </c>
      <c r="L122" s="66"/>
    </row>
    <row r="123" spans="2:12" s="60" customFormat="1" ht="30.75" customHeight="1">
      <c r="B123" s="61"/>
      <c r="C123" s="61">
        <v>107</v>
      </c>
      <c r="D123" s="61" t="s">
        <v>605</v>
      </c>
      <c r="E123" s="62" t="s">
        <v>248</v>
      </c>
      <c r="F123" s="59" t="s">
        <v>247</v>
      </c>
      <c r="G123" s="63">
        <v>4.8000000000000007</v>
      </c>
      <c r="H123" s="64">
        <v>12</v>
      </c>
      <c r="I123" s="65"/>
      <c r="J123" s="70">
        <f>Tabla122[[#This Row],[Precio unitario
 sin IVA
]]*Tabla122[[#This Row],[Mínimo]]</f>
        <v>0</v>
      </c>
      <c r="K123" s="70">
        <f>Tabla122[[#This Row],[Precio unitario
 sin IVA
]]*Tabla122[[#This Row],[Máximo]]</f>
        <v>0</v>
      </c>
      <c r="L123" s="66"/>
    </row>
    <row r="124" spans="2:12" s="60" customFormat="1" ht="30.75" customHeight="1">
      <c r="B124" s="61"/>
      <c r="C124" s="61">
        <v>108</v>
      </c>
      <c r="D124" s="61" t="s">
        <v>605</v>
      </c>
      <c r="E124" s="62" t="s">
        <v>249</v>
      </c>
      <c r="F124" s="59" t="s">
        <v>230</v>
      </c>
      <c r="G124" s="63">
        <v>9.6000000000000014</v>
      </c>
      <c r="H124" s="64">
        <v>24</v>
      </c>
      <c r="I124" s="65"/>
      <c r="J124" s="70">
        <f>Tabla122[[#This Row],[Precio unitario
 sin IVA
]]*Tabla122[[#This Row],[Mínimo]]</f>
        <v>0</v>
      </c>
      <c r="K124" s="70">
        <f>Tabla122[[#This Row],[Precio unitario
 sin IVA
]]*Tabla122[[#This Row],[Máximo]]</f>
        <v>0</v>
      </c>
      <c r="L124" s="66"/>
    </row>
    <row r="125" spans="2:12" s="60" customFormat="1" ht="30.75" customHeight="1">
      <c r="B125" s="61"/>
      <c r="C125" s="61">
        <v>109</v>
      </c>
      <c r="D125" s="61" t="s">
        <v>605</v>
      </c>
      <c r="E125" s="62" t="s">
        <v>251</v>
      </c>
      <c r="F125" s="59" t="s">
        <v>250</v>
      </c>
      <c r="G125" s="63">
        <v>0.8</v>
      </c>
      <c r="H125" s="64">
        <v>2</v>
      </c>
      <c r="I125" s="65"/>
      <c r="J125" s="70">
        <f>Tabla122[[#This Row],[Precio unitario
 sin IVA
]]*Tabla122[[#This Row],[Mínimo]]</f>
        <v>0</v>
      </c>
      <c r="K125" s="70">
        <f>Tabla122[[#This Row],[Precio unitario
 sin IVA
]]*Tabla122[[#This Row],[Máximo]]</f>
        <v>0</v>
      </c>
      <c r="L125" s="66"/>
    </row>
    <row r="126" spans="2:12" s="60" customFormat="1" ht="30.75" customHeight="1">
      <c r="B126" s="61"/>
      <c r="C126" s="61">
        <v>110</v>
      </c>
      <c r="D126" s="61" t="s">
        <v>605</v>
      </c>
      <c r="E126" s="62" t="s">
        <v>252</v>
      </c>
      <c r="F126" s="59" t="s">
        <v>245</v>
      </c>
      <c r="G126" s="63">
        <v>0.8</v>
      </c>
      <c r="H126" s="64">
        <v>2</v>
      </c>
      <c r="I126" s="65"/>
      <c r="J126" s="70">
        <f>Tabla122[[#This Row],[Precio unitario
 sin IVA
]]*Tabla122[[#This Row],[Mínimo]]</f>
        <v>0</v>
      </c>
      <c r="K126" s="70">
        <f>Tabla122[[#This Row],[Precio unitario
 sin IVA
]]*Tabla122[[#This Row],[Máximo]]</f>
        <v>0</v>
      </c>
      <c r="L126" s="66"/>
    </row>
    <row r="127" spans="2:12" s="60" customFormat="1" ht="30.75" customHeight="1">
      <c r="B127" s="61"/>
      <c r="C127" s="61">
        <v>111</v>
      </c>
      <c r="D127" s="61" t="s">
        <v>605</v>
      </c>
      <c r="E127" s="62" t="s">
        <v>253</v>
      </c>
      <c r="F127" s="59" t="s">
        <v>245</v>
      </c>
      <c r="G127" s="63">
        <v>1.6</v>
      </c>
      <c r="H127" s="64">
        <v>4</v>
      </c>
      <c r="I127" s="65"/>
      <c r="J127" s="70">
        <f>Tabla122[[#This Row],[Precio unitario
 sin IVA
]]*Tabla122[[#This Row],[Mínimo]]</f>
        <v>0</v>
      </c>
      <c r="K127" s="70">
        <f>Tabla122[[#This Row],[Precio unitario
 sin IVA
]]*Tabla122[[#This Row],[Máximo]]</f>
        <v>0</v>
      </c>
      <c r="L127" s="66"/>
    </row>
    <row r="128" spans="2:12" s="60" customFormat="1" ht="30.75" customHeight="1">
      <c r="B128" s="61"/>
      <c r="C128" s="61">
        <v>112</v>
      </c>
      <c r="D128" s="61" t="s">
        <v>605</v>
      </c>
      <c r="E128" s="62" t="s">
        <v>254</v>
      </c>
      <c r="F128" s="59" t="s">
        <v>230</v>
      </c>
      <c r="G128" s="63">
        <v>2</v>
      </c>
      <c r="H128" s="64">
        <v>5</v>
      </c>
      <c r="I128" s="65"/>
      <c r="J128" s="70">
        <f>Tabla122[[#This Row],[Precio unitario
 sin IVA
]]*Tabla122[[#This Row],[Mínimo]]</f>
        <v>0</v>
      </c>
      <c r="K128" s="70">
        <f>Tabla122[[#This Row],[Precio unitario
 sin IVA
]]*Tabla122[[#This Row],[Máximo]]</f>
        <v>0</v>
      </c>
      <c r="L128" s="66"/>
    </row>
    <row r="129" spans="2:12" s="60" customFormat="1" ht="30.75" customHeight="1">
      <c r="B129" s="61"/>
      <c r="C129" s="61">
        <v>113</v>
      </c>
      <c r="D129" s="61" t="s">
        <v>605</v>
      </c>
      <c r="E129" s="62" t="s">
        <v>255</v>
      </c>
      <c r="F129" s="59" t="s">
        <v>245</v>
      </c>
      <c r="G129" s="63">
        <v>0.8</v>
      </c>
      <c r="H129" s="64">
        <v>2</v>
      </c>
      <c r="I129" s="65"/>
      <c r="J129" s="70">
        <f>Tabla122[[#This Row],[Precio unitario
 sin IVA
]]*Tabla122[[#This Row],[Mínimo]]</f>
        <v>0</v>
      </c>
      <c r="K129" s="70">
        <f>Tabla122[[#This Row],[Precio unitario
 sin IVA
]]*Tabla122[[#This Row],[Máximo]]</f>
        <v>0</v>
      </c>
      <c r="L129" s="66"/>
    </row>
    <row r="130" spans="2:12" s="60" customFormat="1" ht="30.75" customHeight="1">
      <c r="B130" s="61"/>
      <c r="C130" s="61">
        <v>114</v>
      </c>
      <c r="D130" s="61" t="s">
        <v>605</v>
      </c>
      <c r="E130" s="62" t="s">
        <v>256</v>
      </c>
      <c r="F130" s="59" t="s">
        <v>220</v>
      </c>
      <c r="G130" s="63">
        <v>0.8</v>
      </c>
      <c r="H130" s="64">
        <v>2</v>
      </c>
      <c r="I130" s="65"/>
      <c r="J130" s="70">
        <f>Tabla122[[#This Row],[Precio unitario
 sin IVA
]]*Tabla122[[#This Row],[Mínimo]]</f>
        <v>0</v>
      </c>
      <c r="K130" s="70">
        <f>Tabla122[[#This Row],[Precio unitario
 sin IVA
]]*Tabla122[[#This Row],[Máximo]]</f>
        <v>0</v>
      </c>
      <c r="L130" s="66"/>
    </row>
    <row r="131" spans="2:12" s="60" customFormat="1" ht="30.75" customHeight="1">
      <c r="B131" s="61"/>
      <c r="C131" s="61">
        <v>115</v>
      </c>
      <c r="D131" s="61" t="s">
        <v>605</v>
      </c>
      <c r="E131" s="62" t="s">
        <v>258</v>
      </c>
      <c r="F131" s="59" t="s">
        <v>257</v>
      </c>
      <c r="G131" s="63">
        <v>3</v>
      </c>
      <c r="H131" s="64">
        <v>6</v>
      </c>
      <c r="I131" s="65"/>
      <c r="J131" s="70">
        <f>Tabla122[[#This Row],[Precio unitario
 sin IVA
]]*Tabla122[[#This Row],[Mínimo]]</f>
        <v>0</v>
      </c>
      <c r="K131" s="70">
        <f>Tabla122[[#This Row],[Precio unitario
 sin IVA
]]*Tabla122[[#This Row],[Máximo]]</f>
        <v>0</v>
      </c>
      <c r="L131" s="66"/>
    </row>
    <row r="132" spans="2:12" s="60" customFormat="1" ht="30.75" customHeight="1">
      <c r="B132" s="61"/>
      <c r="C132" s="61">
        <v>116</v>
      </c>
      <c r="D132" s="61" t="s">
        <v>605</v>
      </c>
      <c r="E132" s="62" t="s">
        <v>260</v>
      </c>
      <c r="F132" s="59" t="s">
        <v>259</v>
      </c>
      <c r="G132" s="63">
        <v>1</v>
      </c>
      <c r="H132" s="64">
        <v>1</v>
      </c>
      <c r="I132" s="65"/>
      <c r="J132" s="70">
        <f>Tabla122[[#This Row],[Precio unitario
 sin IVA
]]*Tabla122[[#This Row],[Mínimo]]</f>
        <v>0</v>
      </c>
      <c r="K132" s="70">
        <f>Tabla122[[#This Row],[Precio unitario
 sin IVA
]]*Tabla122[[#This Row],[Máximo]]</f>
        <v>0</v>
      </c>
      <c r="L132" s="66"/>
    </row>
    <row r="133" spans="2:12" s="60" customFormat="1" ht="30.75" customHeight="1">
      <c r="B133" s="61"/>
      <c r="C133" s="61">
        <v>117</v>
      </c>
      <c r="D133" s="61" t="s">
        <v>605</v>
      </c>
      <c r="E133" s="62" t="s">
        <v>261</v>
      </c>
      <c r="F133" s="59" t="s">
        <v>259</v>
      </c>
      <c r="G133" s="63">
        <v>1</v>
      </c>
      <c r="H133" s="64">
        <v>1</v>
      </c>
      <c r="I133" s="65"/>
      <c r="J133" s="70">
        <f>Tabla122[[#This Row],[Precio unitario
 sin IVA
]]*Tabla122[[#This Row],[Mínimo]]</f>
        <v>0</v>
      </c>
      <c r="K133" s="70">
        <f>Tabla122[[#This Row],[Precio unitario
 sin IVA
]]*Tabla122[[#This Row],[Máximo]]</f>
        <v>0</v>
      </c>
      <c r="L133" s="66"/>
    </row>
    <row r="134" spans="2:12" s="60" customFormat="1" ht="30.75" customHeight="1">
      <c r="B134" s="61"/>
      <c r="C134" s="61">
        <v>118</v>
      </c>
      <c r="D134" s="61" t="s">
        <v>605</v>
      </c>
      <c r="E134" s="62" t="s">
        <v>263</v>
      </c>
      <c r="F134" s="69" t="s">
        <v>262</v>
      </c>
      <c r="G134" s="63">
        <v>2</v>
      </c>
      <c r="H134" s="64">
        <v>5</v>
      </c>
      <c r="I134" s="65"/>
      <c r="J134" s="70">
        <f>Tabla122[[#This Row],[Precio unitario
 sin IVA
]]*Tabla122[[#This Row],[Mínimo]]</f>
        <v>0</v>
      </c>
      <c r="K134" s="70">
        <f>Tabla122[[#This Row],[Precio unitario
 sin IVA
]]*Tabla122[[#This Row],[Máximo]]</f>
        <v>0</v>
      </c>
      <c r="L134" s="66"/>
    </row>
    <row r="135" spans="2:12" s="60" customFormat="1" ht="30.75" customHeight="1">
      <c r="B135" s="61"/>
      <c r="C135" s="61">
        <v>119</v>
      </c>
      <c r="D135" s="61" t="s">
        <v>605</v>
      </c>
      <c r="E135" s="62" t="s">
        <v>265</v>
      </c>
      <c r="F135" s="69" t="s">
        <v>264</v>
      </c>
      <c r="G135" s="63">
        <v>1</v>
      </c>
      <c r="H135" s="64">
        <v>1</v>
      </c>
      <c r="I135" s="65"/>
      <c r="J135" s="70">
        <f>Tabla122[[#This Row],[Precio unitario
 sin IVA
]]*Tabla122[[#This Row],[Mínimo]]</f>
        <v>0</v>
      </c>
      <c r="K135" s="70">
        <f>Tabla122[[#This Row],[Precio unitario
 sin IVA
]]*Tabla122[[#This Row],[Máximo]]</f>
        <v>0</v>
      </c>
      <c r="L135" s="66"/>
    </row>
    <row r="136" spans="2:12" s="60" customFormat="1" ht="30.75" customHeight="1">
      <c r="B136" s="61"/>
      <c r="C136" s="61">
        <v>120</v>
      </c>
      <c r="D136" s="61" t="s">
        <v>605</v>
      </c>
      <c r="E136" s="62" t="s">
        <v>267</v>
      </c>
      <c r="F136" s="69" t="s">
        <v>266</v>
      </c>
      <c r="G136" s="63">
        <v>2.8000000000000003</v>
      </c>
      <c r="H136" s="64">
        <v>7</v>
      </c>
      <c r="I136" s="65"/>
      <c r="J136" s="70">
        <f>Tabla122[[#This Row],[Precio unitario
 sin IVA
]]*Tabla122[[#This Row],[Mínimo]]</f>
        <v>0</v>
      </c>
      <c r="K136" s="70">
        <f>Tabla122[[#This Row],[Precio unitario
 sin IVA
]]*Tabla122[[#This Row],[Máximo]]</f>
        <v>0</v>
      </c>
      <c r="L136" s="66"/>
    </row>
    <row r="137" spans="2:12" s="60" customFormat="1" ht="30.75" customHeight="1">
      <c r="B137" s="61"/>
      <c r="C137" s="61">
        <v>121</v>
      </c>
      <c r="D137" s="61" t="s">
        <v>605</v>
      </c>
      <c r="E137" s="62" t="s">
        <v>269</v>
      </c>
      <c r="F137" s="69" t="s">
        <v>268</v>
      </c>
      <c r="G137" s="63">
        <v>2.8000000000000003</v>
      </c>
      <c r="H137" s="64">
        <v>7</v>
      </c>
      <c r="I137" s="65"/>
      <c r="J137" s="70">
        <f>Tabla122[[#This Row],[Precio unitario
 sin IVA
]]*Tabla122[[#This Row],[Mínimo]]</f>
        <v>0</v>
      </c>
      <c r="K137" s="70">
        <f>Tabla122[[#This Row],[Precio unitario
 sin IVA
]]*Tabla122[[#This Row],[Máximo]]</f>
        <v>0</v>
      </c>
      <c r="L137" s="66"/>
    </row>
    <row r="138" spans="2:12" s="60" customFormat="1" ht="30.75" customHeight="1">
      <c r="B138" s="61"/>
      <c r="C138" s="61">
        <v>122</v>
      </c>
      <c r="D138" s="61" t="s">
        <v>605</v>
      </c>
      <c r="E138" s="62" t="s">
        <v>271</v>
      </c>
      <c r="F138" s="69" t="s">
        <v>270</v>
      </c>
      <c r="G138" s="63">
        <v>0.8</v>
      </c>
      <c r="H138" s="64">
        <v>2</v>
      </c>
      <c r="I138" s="65"/>
      <c r="J138" s="70">
        <f>Tabla122[[#This Row],[Precio unitario
 sin IVA
]]*Tabla122[[#This Row],[Mínimo]]</f>
        <v>0</v>
      </c>
      <c r="K138" s="70">
        <f>Tabla122[[#This Row],[Precio unitario
 sin IVA
]]*Tabla122[[#This Row],[Máximo]]</f>
        <v>0</v>
      </c>
      <c r="L138" s="66"/>
    </row>
    <row r="139" spans="2:12" s="60" customFormat="1" ht="30.75" customHeight="1">
      <c r="B139" s="61"/>
      <c r="C139" s="61">
        <v>123</v>
      </c>
      <c r="D139" s="61" t="s">
        <v>605</v>
      </c>
      <c r="E139" s="62" t="s">
        <v>273</v>
      </c>
      <c r="F139" s="69" t="s">
        <v>272</v>
      </c>
      <c r="G139" s="63">
        <v>0.8</v>
      </c>
      <c r="H139" s="64">
        <v>2</v>
      </c>
      <c r="I139" s="65"/>
      <c r="J139" s="70">
        <f>Tabla122[[#This Row],[Precio unitario
 sin IVA
]]*Tabla122[[#This Row],[Mínimo]]</f>
        <v>0</v>
      </c>
      <c r="K139" s="70">
        <f>Tabla122[[#This Row],[Precio unitario
 sin IVA
]]*Tabla122[[#This Row],[Máximo]]</f>
        <v>0</v>
      </c>
      <c r="L139" s="66"/>
    </row>
    <row r="140" spans="2:12" s="60" customFormat="1" ht="30.75" customHeight="1">
      <c r="B140" s="61"/>
      <c r="C140" s="61">
        <v>124</v>
      </c>
      <c r="D140" s="61" t="s">
        <v>605</v>
      </c>
      <c r="E140" s="62" t="s">
        <v>274</v>
      </c>
      <c r="F140" s="69" t="s">
        <v>272</v>
      </c>
      <c r="G140" s="63">
        <v>0.8</v>
      </c>
      <c r="H140" s="64">
        <v>2</v>
      </c>
      <c r="I140" s="65"/>
      <c r="J140" s="70">
        <f>Tabla122[[#This Row],[Precio unitario
 sin IVA
]]*Tabla122[[#This Row],[Mínimo]]</f>
        <v>0</v>
      </c>
      <c r="K140" s="70">
        <f>Tabla122[[#This Row],[Precio unitario
 sin IVA
]]*Tabla122[[#This Row],[Máximo]]</f>
        <v>0</v>
      </c>
      <c r="L140" s="66"/>
    </row>
    <row r="141" spans="2:12" s="60" customFormat="1" ht="30.75" customHeight="1">
      <c r="B141" s="61"/>
      <c r="C141" s="61">
        <v>125</v>
      </c>
      <c r="D141" s="61" t="s">
        <v>605</v>
      </c>
      <c r="E141" s="62" t="s">
        <v>276</v>
      </c>
      <c r="F141" s="69" t="s">
        <v>275</v>
      </c>
      <c r="G141" s="63">
        <v>44</v>
      </c>
      <c r="H141" s="64">
        <v>108</v>
      </c>
      <c r="I141" s="65"/>
      <c r="J141" s="70">
        <f>Tabla122[[#This Row],[Precio unitario
 sin IVA
]]*Tabla122[[#This Row],[Mínimo]]</f>
        <v>0</v>
      </c>
      <c r="K141" s="70">
        <f>Tabla122[[#This Row],[Precio unitario
 sin IVA
]]*Tabla122[[#This Row],[Máximo]]</f>
        <v>0</v>
      </c>
      <c r="L141" s="66"/>
    </row>
    <row r="142" spans="2:12" s="60" customFormat="1" ht="30.75" customHeight="1">
      <c r="B142" s="61"/>
      <c r="C142" s="61">
        <v>126</v>
      </c>
      <c r="D142" s="61" t="s">
        <v>605</v>
      </c>
      <c r="E142" s="62" t="s">
        <v>278</v>
      </c>
      <c r="F142" s="69" t="s">
        <v>277</v>
      </c>
      <c r="G142" s="63">
        <v>2</v>
      </c>
      <c r="H142" s="64">
        <v>3</v>
      </c>
      <c r="I142" s="65"/>
      <c r="J142" s="70">
        <f>Tabla122[[#This Row],[Precio unitario
 sin IVA
]]*Tabla122[[#This Row],[Mínimo]]</f>
        <v>0</v>
      </c>
      <c r="K142" s="70">
        <f>Tabla122[[#This Row],[Precio unitario
 sin IVA
]]*Tabla122[[#This Row],[Máximo]]</f>
        <v>0</v>
      </c>
      <c r="L142" s="66"/>
    </row>
    <row r="143" spans="2:12" s="60" customFormat="1" ht="30.75" customHeight="1">
      <c r="B143" s="61"/>
      <c r="C143" s="61">
        <v>127</v>
      </c>
      <c r="D143" s="61" t="s">
        <v>605</v>
      </c>
      <c r="E143" s="62" t="s">
        <v>280</v>
      </c>
      <c r="F143" s="69" t="s">
        <v>279</v>
      </c>
      <c r="G143" s="63">
        <v>1</v>
      </c>
      <c r="H143" s="64">
        <v>1</v>
      </c>
      <c r="I143" s="65"/>
      <c r="J143" s="70">
        <f>Tabla122[[#This Row],[Precio unitario
 sin IVA
]]*Tabla122[[#This Row],[Mínimo]]</f>
        <v>0</v>
      </c>
      <c r="K143" s="70">
        <f>Tabla122[[#This Row],[Precio unitario
 sin IVA
]]*Tabla122[[#This Row],[Máximo]]</f>
        <v>0</v>
      </c>
      <c r="L143" s="66"/>
    </row>
    <row r="144" spans="2:12" s="60" customFormat="1" ht="30.75" customHeight="1">
      <c r="B144" s="61"/>
      <c r="C144" s="61">
        <v>128</v>
      </c>
      <c r="D144" s="61" t="s">
        <v>605</v>
      </c>
      <c r="E144" s="62" t="s">
        <v>282</v>
      </c>
      <c r="F144" s="69" t="s">
        <v>281</v>
      </c>
      <c r="G144" s="63">
        <v>0.8</v>
      </c>
      <c r="H144" s="64">
        <v>2</v>
      </c>
      <c r="I144" s="65"/>
      <c r="J144" s="70">
        <f>Tabla122[[#This Row],[Precio unitario
 sin IVA
]]*Tabla122[[#This Row],[Mínimo]]</f>
        <v>0</v>
      </c>
      <c r="K144" s="70">
        <f>Tabla122[[#This Row],[Precio unitario
 sin IVA
]]*Tabla122[[#This Row],[Máximo]]</f>
        <v>0</v>
      </c>
      <c r="L144" s="66"/>
    </row>
    <row r="145" spans="2:12" s="60" customFormat="1" ht="30.75" customHeight="1">
      <c r="B145" s="61"/>
      <c r="C145" s="61">
        <v>129</v>
      </c>
      <c r="D145" s="61" t="s">
        <v>605</v>
      </c>
      <c r="E145" s="62" t="s">
        <v>284</v>
      </c>
      <c r="F145" s="69" t="s">
        <v>283</v>
      </c>
      <c r="G145" s="63">
        <v>0.8</v>
      </c>
      <c r="H145" s="64">
        <v>2</v>
      </c>
      <c r="I145" s="65"/>
      <c r="J145" s="70">
        <f>Tabla122[[#This Row],[Precio unitario
 sin IVA
]]*Tabla122[[#This Row],[Mínimo]]</f>
        <v>0</v>
      </c>
      <c r="K145" s="70">
        <f>Tabla122[[#This Row],[Precio unitario
 sin IVA
]]*Tabla122[[#This Row],[Máximo]]</f>
        <v>0</v>
      </c>
      <c r="L145" s="66"/>
    </row>
    <row r="146" spans="2:12" s="60" customFormat="1" ht="30.75" customHeight="1">
      <c r="B146" s="61"/>
      <c r="C146" s="61">
        <v>130</v>
      </c>
      <c r="D146" s="61" t="s">
        <v>605</v>
      </c>
      <c r="E146" s="62" t="s">
        <v>286</v>
      </c>
      <c r="F146" s="69" t="s">
        <v>285</v>
      </c>
      <c r="G146" s="63">
        <v>0.8</v>
      </c>
      <c r="H146" s="64">
        <v>2</v>
      </c>
      <c r="I146" s="65"/>
      <c r="J146" s="70">
        <f>Tabla122[[#This Row],[Precio unitario
 sin IVA
]]*Tabla122[[#This Row],[Mínimo]]</f>
        <v>0</v>
      </c>
      <c r="K146" s="70">
        <f>Tabla122[[#This Row],[Precio unitario
 sin IVA
]]*Tabla122[[#This Row],[Máximo]]</f>
        <v>0</v>
      </c>
      <c r="L146" s="66"/>
    </row>
    <row r="147" spans="2:12" s="60" customFormat="1" ht="30.75" customHeight="1">
      <c r="B147" s="61"/>
      <c r="C147" s="61">
        <v>131</v>
      </c>
      <c r="D147" s="61" t="s">
        <v>605</v>
      </c>
      <c r="E147" s="62" t="s">
        <v>288</v>
      </c>
      <c r="F147" s="69" t="s">
        <v>287</v>
      </c>
      <c r="G147" s="63">
        <v>20</v>
      </c>
      <c r="H147" s="64">
        <v>48</v>
      </c>
      <c r="I147" s="65"/>
      <c r="J147" s="70">
        <f>Tabla122[[#This Row],[Precio unitario
 sin IVA
]]*Tabla122[[#This Row],[Mínimo]]</f>
        <v>0</v>
      </c>
      <c r="K147" s="70">
        <f>Tabla122[[#This Row],[Precio unitario
 sin IVA
]]*Tabla122[[#This Row],[Máximo]]</f>
        <v>0</v>
      </c>
      <c r="L147" s="66"/>
    </row>
    <row r="148" spans="2:12" s="60" customFormat="1" ht="30.75" customHeight="1">
      <c r="B148" s="61"/>
      <c r="C148" s="61">
        <v>132</v>
      </c>
      <c r="D148" s="61" t="s">
        <v>605</v>
      </c>
      <c r="E148" s="62" t="s">
        <v>290</v>
      </c>
      <c r="F148" s="69" t="s">
        <v>289</v>
      </c>
      <c r="G148" s="63">
        <v>1.6</v>
      </c>
      <c r="H148" s="64">
        <v>4</v>
      </c>
      <c r="I148" s="65"/>
      <c r="J148" s="70">
        <f>Tabla122[[#This Row],[Precio unitario
 sin IVA
]]*Tabla122[[#This Row],[Mínimo]]</f>
        <v>0</v>
      </c>
      <c r="K148" s="70">
        <f>Tabla122[[#This Row],[Precio unitario
 sin IVA
]]*Tabla122[[#This Row],[Máximo]]</f>
        <v>0</v>
      </c>
      <c r="L148" s="66"/>
    </row>
    <row r="149" spans="2:12" s="60" customFormat="1" ht="30.75" customHeight="1">
      <c r="B149" s="61"/>
      <c r="C149" s="61">
        <v>133</v>
      </c>
      <c r="D149" s="61" t="s">
        <v>605</v>
      </c>
      <c r="E149" s="62" t="s">
        <v>291</v>
      </c>
      <c r="F149" s="69" t="s">
        <v>289</v>
      </c>
      <c r="G149" s="63">
        <v>1.6</v>
      </c>
      <c r="H149" s="64">
        <v>4</v>
      </c>
      <c r="I149" s="65"/>
      <c r="J149" s="70">
        <f>Tabla122[[#This Row],[Precio unitario
 sin IVA
]]*Tabla122[[#This Row],[Mínimo]]</f>
        <v>0</v>
      </c>
      <c r="K149" s="70">
        <f>Tabla122[[#This Row],[Precio unitario
 sin IVA
]]*Tabla122[[#This Row],[Máximo]]</f>
        <v>0</v>
      </c>
      <c r="L149" s="66"/>
    </row>
    <row r="150" spans="2:12" s="60" customFormat="1" ht="30.75" customHeight="1">
      <c r="B150" s="61"/>
      <c r="C150" s="61">
        <v>134</v>
      </c>
      <c r="D150" s="61" t="s">
        <v>605</v>
      </c>
      <c r="E150" s="62" t="s">
        <v>292</v>
      </c>
      <c r="F150" s="69" t="s">
        <v>289</v>
      </c>
      <c r="G150" s="63">
        <v>1.6</v>
      </c>
      <c r="H150" s="64">
        <v>4</v>
      </c>
      <c r="I150" s="65"/>
      <c r="J150" s="70">
        <f>Tabla122[[#This Row],[Precio unitario
 sin IVA
]]*Tabla122[[#This Row],[Mínimo]]</f>
        <v>0</v>
      </c>
      <c r="K150" s="70">
        <f>Tabla122[[#This Row],[Precio unitario
 sin IVA
]]*Tabla122[[#This Row],[Máximo]]</f>
        <v>0</v>
      </c>
      <c r="L150" s="66"/>
    </row>
    <row r="151" spans="2:12" s="60" customFormat="1" ht="30.75" customHeight="1">
      <c r="B151" s="61"/>
      <c r="C151" s="61">
        <v>135</v>
      </c>
      <c r="D151" s="61" t="s">
        <v>605</v>
      </c>
      <c r="E151" s="62" t="s">
        <v>293</v>
      </c>
      <c r="F151" s="69" t="s">
        <v>270</v>
      </c>
      <c r="G151" s="63">
        <v>2</v>
      </c>
      <c r="H151" s="64">
        <v>3</v>
      </c>
      <c r="I151" s="65"/>
      <c r="J151" s="70">
        <f>Tabla122[[#This Row],[Precio unitario
 sin IVA
]]*Tabla122[[#This Row],[Mínimo]]</f>
        <v>0</v>
      </c>
      <c r="K151" s="70">
        <f>Tabla122[[#This Row],[Precio unitario
 sin IVA
]]*Tabla122[[#This Row],[Máximo]]</f>
        <v>0</v>
      </c>
      <c r="L151" s="66"/>
    </row>
    <row r="152" spans="2:12" s="60" customFormat="1" ht="30.75" customHeight="1">
      <c r="B152" s="61"/>
      <c r="C152" s="61">
        <v>136</v>
      </c>
      <c r="D152" s="61" t="s">
        <v>605</v>
      </c>
      <c r="E152" s="62" t="s">
        <v>294</v>
      </c>
      <c r="F152" s="69" t="s">
        <v>268</v>
      </c>
      <c r="G152" s="63">
        <v>1</v>
      </c>
      <c r="H152" s="64">
        <v>1</v>
      </c>
      <c r="I152" s="65"/>
      <c r="J152" s="70">
        <f>Tabla122[[#This Row],[Precio unitario
 sin IVA
]]*Tabla122[[#This Row],[Mínimo]]</f>
        <v>0</v>
      </c>
      <c r="K152" s="70">
        <f>Tabla122[[#This Row],[Precio unitario
 sin IVA
]]*Tabla122[[#This Row],[Máximo]]</f>
        <v>0</v>
      </c>
      <c r="L152" s="66"/>
    </row>
    <row r="153" spans="2:12" s="60" customFormat="1" ht="30.75" customHeight="1">
      <c r="B153" s="61"/>
      <c r="C153" s="61">
        <v>137</v>
      </c>
      <c r="D153" s="61" t="s">
        <v>605</v>
      </c>
      <c r="E153" s="62" t="s">
        <v>296</v>
      </c>
      <c r="F153" s="69" t="s">
        <v>295</v>
      </c>
      <c r="G153" s="63">
        <v>1</v>
      </c>
      <c r="H153" s="64">
        <v>1</v>
      </c>
      <c r="I153" s="65"/>
      <c r="J153" s="70">
        <f>Tabla122[[#This Row],[Precio unitario
 sin IVA
]]*Tabla122[[#This Row],[Mínimo]]</f>
        <v>0</v>
      </c>
      <c r="K153" s="70">
        <f>Tabla122[[#This Row],[Precio unitario
 sin IVA
]]*Tabla122[[#This Row],[Máximo]]</f>
        <v>0</v>
      </c>
      <c r="L153" s="66"/>
    </row>
    <row r="154" spans="2:12" s="60" customFormat="1" ht="30.75" customHeight="1">
      <c r="B154" s="61"/>
      <c r="C154" s="61">
        <v>138</v>
      </c>
      <c r="D154" s="61" t="s">
        <v>605</v>
      </c>
      <c r="E154" s="62" t="s">
        <v>298</v>
      </c>
      <c r="F154" s="69" t="s">
        <v>297</v>
      </c>
      <c r="G154" s="63">
        <v>1</v>
      </c>
      <c r="H154" s="64">
        <v>1</v>
      </c>
      <c r="I154" s="65"/>
      <c r="J154" s="70">
        <f>Tabla122[[#This Row],[Precio unitario
 sin IVA
]]*Tabla122[[#This Row],[Mínimo]]</f>
        <v>0</v>
      </c>
      <c r="K154" s="70">
        <f>Tabla122[[#This Row],[Precio unitario
 sin IVA
]]*Tabla122[[#This Row],[Máximo]]</f>
        <v>0</v>
      </c>
      <c r="L154" s="66"/>
    </row>
    <row r="155" spans="2:12" s="60" customFormat="1" ht="30.75" customHeight="1">
      <c r="B155" s="61"/>
      <c r="C155" s="61">
        <v>139</v>
      </c>
      <c r="D155" s="61" t="s">
        <v>605</v>
      </c>
      <c r="E155" s="62" t="s">
        <v>300</v>
      </c>
      <c r="F155" s="69" t="s">
        <v>299</v>
      </c>
      <c r="G155" s="63">
        <v>1</v>
      </c>
      <c r="H155" s="64">
        <v>1</v>
      </c>
      <c r="I155" s="65"/>
      <c r="J155" s="70">
        <f>Tabla122[[#This Row],[Precio unitario
 sin IVA
]]*Tabla122[[#This Row],[Mínimo]]</f>
        <v>0</v>
      </c>
      <c r="K155" s="70">
        <f>Tabla122[[#This Row],[Precio unitario
 sin IVA
]]*Tabla122[[#This Row],[Máximo]]</f>
        <v>0</v>
      </c>
      <c r="L155" s="66"/>
    </row>
    <row r="156" spans="2:12" s="60" customFormat="1" ht="30.75" customHeight="1">
      <c r="B156" s="61"/>
      <c r="C156" s="61">
        <v>140</v>
      </c>
      <c r="D156" s="61" t="s">
        <v>605</v>
      </c>
      <c r="E156" s="62" t="s">
        <v>301</v>
      </c>
      <c r="F156" s="69" t="s">
        <v>270</v>
      </c>
      <c r="G156" s="63">
        <v>2.8000000000000003</v>
      </c>
      <c r="H156" s="64">
        <v>7</v>
      </c>
      <c r="I156" s="65"/>
      <c r="J156" s="70">
        <f>Tabla122[[#This Row],[Precio unitario
 sin IVA
]]*Tabla122[[#This Row],[Mínimo]]</f>
        <v>0</v>
      </c>
      <c r="K156" s="70">
        <f>Tabla122[[#This Row],[Precio unitario
 sin IVA
]]*Tabla122[[#This Row],[Máximo]]</f>
        <v>0</v>
      </c>
      <c r="L156" s="66"/>
    </row>
    <row r="157" spans="2:12" s="60" customFormat="1" ht="30.75" customHeight="1">
      <c r="B157" s="61"/>
      <c r="C157" s="61">
        <v>141</v>
      </c>
      <c r="D157" s="61" t="s">
        <v>605</v>
      </c>
      <c r="E157" s="62" t="s">
        <v>302</v>
      </c>
      <c r="F157" s="69" t="s">
        <v>295</v>
      </c>
      <c r="G157" s="63">
        <v>1</v>
      </c>
      <c r="H157" s="64">
        <v>1</v>
      </c>
      <c r="I157" s="65"/>
      <c r="J157" s="70">
        <f>Tabla122[[#This Row],[Precio unitario
 sin IVA
]]*Tabla122[[#This Row],[Mínimo]]</f>
        <v>0</v>
      </c>
      <c r="K157" s="70">
        <f>Tabla122[[#This Row],[Precio unitario
 sin IVA
]]*Tabla122[[#This Row],[Máximo]]</f>
        <v>0</v>
      </c>
      <c r="L157" s="66"/>
    </row>
    <row r="158" spans="2:12" s="60" customFormat="1" ht="30.75" customHeight="1">
      <c r="B158" s="61"/>
      <c r="C158" s="61">
        <v>142</v>
      </c>
      <c r="D158" s="61" t="s">
        <v>605</v>
      </c>
      <c r="E158" s="62" t="s">
        <v>303</v>
      </c>
      <c r="F158" s="69" t="s">
        <v>270</v>
      </c>
      <c r="G158" s="63">
        <v>0.8</v>
      </c>
      <c r="H158" s="64">
        <v>2</v>
      </c>
      <c r="I158" s="65"/>
      <c r="J158" s="70">
        <f>Tabla122[[#This Row],[Precio unitario
 sin IVA
]]*Tabla122[[#This Row],[Mínimo]]</f>
        <v>0</v>
      </c>
      <c r="K158" s="70">
        <f>Tabla122[[#This Row],[Precio unitario
 sin IVA
]]*Tabla122[[#This Row],[Máximo]]</f>
        <v>0</v>
      </c>
      <c r="L158" s="66"/>
    </row>
    <row r="159" spans="2:12" s="60" customFormat="1" ht="30.75" customHeight="1">
      <c r="B159" s="61"/>
      <c r="C159" s="61">
        <v>143</v>
      </c>
      <c r="D159" s="61" t="s">
        <v>605</v>
      </c>
      <c r="E159" s="62" t="s">
        <v>304</v>
      </c>
      <c r="F159" s="69" t="s">
        <v>268</v>
      </c>
      <c r="G159" s="63">
        <v>1</v>
      </c>
      <c r="H159" s="64">
        <v>1</v>
      </c>
      <c r="I159" s="65"/>
      <c r="J159" s="70">
        <f>Tabla122[[#This Row],[Precio unitario
 sin IVA
]]*Tabla122[[#This Row],[Mínimo]]</f>
        <v>0</v>
      </c>
      <c r="K159" s="70">
        <f>Tabla122[[#This Row],[Precio unitario
 sin IVA
]]*Tabla122[[#This Row],[Máximo]]</f>
        <v>0</v>
      </c>
      <c r="L159" s="66"/>
    </row>
    <row r="160" spans="2:12" s="60" customFormat="1" ht="30.75" customHeight="1">
      <c r="B160" s="61"/>
      <c r="C160" s="61">
        <v>144</v>
      </c>
      <c r="D160" s="61" t="s">
        <v>605</v>
      </c>
      <c r="E160" s="62" t="s">
        <v>305</v>
      </c>
      <c r="F160" s="69" t="s">
        <v>299</v>
      </c>
      <c r="G160" s="63">
        <v>1</v>
      </c>
      <c r="H160" s="64">
        <v>1</v>
      </c>
      <c r="I160" s="65"/>
      <c r="J160" s="70">
        <f>Tabla122[[#This Row],[Precio unitario
 sin IVA
]]*Tabla122[[#This Row],[Mínimo]]</f>
        <v>0</v>
      </c>
      <c r="K160" s="70">
        <f>Tabla122[[#This Row],[Precio unitario
 sin IVA
]]*Tabla122[[#This Row],[Máximo]]</f>
        <v>0</v>
      </c>
      <c r="L160" s="66"/>
    </row>
    <row r="161" spans="2:12" s="60" customFormat="1" ht="30.75" customHeight="1">
      <c r="B161" s="61"/>
      <c r="C161" s="61">
        <v>145</v>
      </c>
      <c r="D161" s="61" t="s">
        <v>605</v>
      </c>
      <c r="E161" s="62" t="s">
        <v>306</v>
      </c>
      <c r="F161" s="59" t="s">
        <v>297</v>
      </c>
      <c r="G161" s="63">
        <v>1</v>
      </c>
      <c r="H161" s="64">
        <v>1</v>
      </c>
      <c r="I161" s="65"/>
      <c r="J161" s="70">
        <f>Tabla122[[#This Row],[Precio unitario
 sin IVA
]]*Tabla122[[#This Row],[Mínimo]]</f>
        <v>0</v>
      </c>
      <c r="K161" s="70">
        <f>Tabla122[[#This Row],[Precio unitario
 sin IVA
]]*Tabla122[[#This Row],[Máximo]]</f>
        <v>0</v>
      </c>
      <c r="L161" s="66"/>
    </row>
    <row r="162" spans="2:12" s="60" customFormat="1" ht="30.75" customHeight="1">
      <c r="B162" s="61"/>
      <c r="C162" s="61">
        <v>146</v>
      </c>
      <c r="D162" s="61" t="s">
        <v>605</v>
      </c>
      <c r="E162" s="62" t="s">
        <v>308</v>
      </c>
      <c r="F162" s="59" t="s">
        <v>307</v>
      </c>
      <c r="G162" s="63">
        <v>1</v>
      </c>
      <c r="H162" s="64">
        <v>1</v>
      </c>
      <c r="I162" s="65"/>
      <c r="J162" s="70">
        <f>Tabla122[[#This Row],[Precio unitario
 sin IVA
]]*Tabla122[[#This Row],[Mínimo]]</f>
        <v>0</v>
      </c>
      <c r="K162" s="70">
        <f>Tabla122[[#This Row],[Precio unitario
 sin IVA
]]*Tabla122[[#This Row],[Máximo]]</f>
        <v>0</v>
      </c>
      <c r="L162" s="66"/>
    </row>
    <row r="163" spans="2:12" s="60" customFormat="1" ht="30.75" customHeight="1">
      <c r="B163" s="61"/>
      <c r="C163" s="61">
        <v>147</v>
      </c>
      <c r="D163" s="61" t="s">
        <v>605</v>
      </c>
      <c r="E163" s="62" t="s">
        <v>309</v>
      </c>
      <c r="F163" s="69" t="s">
        <v>270</v>
      </c>
      <c r="G163" s="63">
        <v>0.8</v>
      </c>
      <c r="H163" s="64">
        <v>2</v>
      </c>
      <c r="I163" s="65"/>
      <c r="J163" s="70">
        <f>Tabla122[[#This Row],[Precio unitario
 sin IVA
]]*Tabla122[[#This Row],[Mínimo]]</f>
        <v>0</v>
      </c>
      <c r="K163" s="70">
        <f>Tabla122[[#This Row],[Precio unitario
 sin IVA
]]*Tabla122[[#This Row],[Máximo]]</f>
        <v>0</v>
      </c>
      <c r="L163" s="66"/>
    </row>
    <row r="164" spans="2:12" s="60" customFormat="1" ht="30.75" customHeight="1">
      <c r="B164" s="61"/>
      <c r="C164" s="61">
        <v>148</v>
      </c>
      <c r="D164" s="61" t="s">
        <v>604</v>
      </c>
      <c r="E164" s="62" t="s">
        <v>310</v>
      </c>
      <c r="F164" s="59" t="s">
        <v>285</v>
      </c>
      <c r="G164" s="63">
        <v>1</v>
      </c>
      <c r="H164" s="64">
        <v>1</v>
      </c>
      <c r="I164" s="65"/>
      <c r="J164" s="70">
        <f>Tabla122[[#This Row],[Precio unitario
 sin IVA
]]*Tabla122[[#This Row],[Mínimo]]</f>
        <v>0</v>
      </c>
      <c r="K164" s="70">
        <f>Tabla122[[#This Row],[Precio unitario
 sin IVA
]]*Tabla122[[#This Row],[Máximo]]</f>
        <v>0</v>
      </c>
      <c r="L164" s="66"/>
    </row>
    <row r="165" spans="2:12" s="60" customFormat="1" ht="30.75" customHeight="1">
      <c r="B165" s="61"/>
      <c r="C165" s="61">
        <v>149</v>
      </c>
      <c r="D165" s="61" t="s">
        <v>605</v>
      </c>
      <c r="E165" s="62" t="s">
        <v>311</v>
      </c>
      <c r="F165" s="59" t="s">
        <v>285</v>
      </c>
      <c r="G165" s="63">
        <v>1</v>
      </c>
      <c r="H165" s="64">
        <v>1</v>
      </c>
      <c r="I165" s="65"/>
      <c r="J165" s="70">
        <f>Tabla122[[#This Row],[Precio unitario
 sin IVA
]]*Tabla122[[#This Row],[Mínimo]]</f>
        <v>0</v>
      </c>
      <c r="K165" s="70">
        <f>Tabla122[[#This Row],[Precio unitario
 sin IVA
]]*Tabla122[[#This Row],[Máximo]]</f>
        <v>0</v>
      </c>
      <c r="L165" s="66"/>
    </row>
    <row r="166" spans="2:12" s="60" customFormat="1" ht="30.75" customHeight="1">
      <c r="B166" s="61"/>
      <c r="C166" s="61">
        <v>150</v>
      </c>
      <c r="D166" s="61" t="s">
        <v>605</v>
      </c>
      <c r="E166" s="62" t="s">
        <v>312</v>
      </c>
      <c r="F166" s="59" t="s">
        <v>285</v>
      </c>
      <c r="G166" s="63">
        <v>1</v>
      </c>
      <c r="H166" s="64">
        <v>1</v>
      </c>
      <c r="I166" s="65"/>
      <c r="J166" s="70">
        <f>Tabla122[[#This Row],[Precio unitario
 sin IVA
]]*Tabla122[[#This Row],[Mínimo]]</f>
        <v>0</v>
      </c>
      <c r="K166" s="70">
        <f>Tabla122[[#This Row],[Precio unitario
 sin IVA
]]*Tabla122[[#This Row],[Máximo]]</f>
        <v>0</v>
      </c>
      <c r="L166" s="66"/>
    </row>
    <row r="167" spans="2:12" s="60" customFormat="1" ht="30.75" customHeight="1">
      <c r="B167" s="61"/>
      <c r="C167" s="61">
        <v>151</v>
      </c>
      <c r="D167" s="61" t="s">
        <v>605</v>
      </c>
      <c r="E167" s="62" t="s">
        <v>313</v>
      </c>
      <c r="F167" s="69" t="s">
        <v>268</v>
      </c>
      <c r="G167" s="63">
        <v>4.8000000000000007</v>
      </c>
      <c r="H167" s="64">
        <v>12</v>
      </c>
      <c r="I167" s="65"/>
      <c r="J167" s="70">
        <f>Tabla122[[#This Row],[Precio unitario
 sin IVA
]]*Tabla122[[#This Row],[Mínimo]]</f>
        <v>0</v>
      </c>
      <c r="K167" s="70">
        <f>Tabla122[[#This Row],[Precio unitario
 sin IVA
]]*Tabla122[[#This Row],[Máximo]]</f>
        <v>0</v>
      </c>
      <c r="L167" s="66"/>
    </row>
    <row r="168" spans="2:12" s="60" customFormat="1" ht="30.75" customHeight="1">
      <c r="B168" s="61"/>
      <c r="C168" s="61">
        <v>152</v>
      </c>
      <c r="D168" s="61" t="s">
        <v>605</v>
      </c>
      <c r="E168" s="62" t="s">
        <v>314</v>
      </c>
      <c r="F168" s="69" t="s">
        <v>268</v>
      </c>
      <c r="G168" s="63">
        <v>1</v>
      </c>
      <c r="H168" s="64">
        <v>1</v>
      </c>
      <c r="I168" s="65"/>
      <c r="J168" s="70">
        <f>Tabla122[[#This Row],[Precio unitario
 sin IVA
]]*Tabla122[[#This Row],[Mínimo]]</f>
        <v>0</v>
      </c>
      <c r="K168" s="70">
        <f>Tabla122[[#This Row],[Precio unitario
 sin IVA
]]*Tabla122[[#This Row],[Máximo]]</f>
        <v>0</v>
      </c>
      <c r="L168" s="66"/>
    </row>
    <row r="169" spans="2:12" s="60" customFormat="1" ht="30.75" customHeight="1">
      <c r="B169" s="61"/>
      <c r="C169" s="61">
        <v>153</v>
      </c>
      <c r="D169" s="61" t="s">
        <v>605</v>
      </c>
      <c r="E169" s="62" t="s">
        <v>315</v>
      </c>
      <c r="F169" s="69" t="s">
        <v>264</v>
      </c>
      <c r="G169" s="63">
        <v>1</v>
      </c>
      <c r="H169" s="64">
        <v>1</v>
      </c>
      <c r="I169" s="65"/>
      <c r="J169" s="70">
        <f>Tabla122[[#This Row],[Precio unitario
 sin IVA
]]*Tabla122[[#This Row],[Mínimo]]</f>
        <v>0</v>
      </c>
      <c r="K169" s="70">
        <f>Tabla122[[#This Row],[Precio unitario
 sin IVA
]]*Tabla122[[#This Row],[Máximo]]</f>
        <v>0</v>
      </c>
      <c r="L169" s="66"/>
    </row>
    <row r="170" spans="2:12" s="60" customFormat="1" ht="30.75" customHeight="1">
      <c r="B170" s="61"/>
      <c r="C170" s="61">
        <v>154</v>
      </c>
      <c r="D170" s="61" t="s">
        <v>605</v>
      </c>
      <c r="E170" s="62" t="s">
        <v>317</v>
      </c>
      <c r="F170" s="59" t="s">
        <v>316</v>
      </c>
      <c r="G170" s="63">
        <v>0.8</v>
      </c>
      <c r="H170" s="64">
        <v>2</v>
      </c>
      <c r="I170" s="65"/>
      <c r="J170" s="70">
        <f>Tabla122[[#This Row],[Precio unitario
 sin IVA
]]*Tabla122[[#This Row],[Mínimo]]</f>
        <v>0</v>
      </c>
      <c r="K170" s="70">
        <f>Tabla122[[#This Row],[Precio unitario
 sin IVA
]]*Tabla122[[#This Row],[Máximo]]</f>
        <v>0</v>
      </c>
      <c r="L170" s="66"/>
    </row>
    <row r="171" spans="2:12" s="60" customFormat="1" ht="30.75" customHeight="1">
      <c r="B171" s="61"/>
      <c r="C171" s="61">
        <v>155</v>
      </c>
      <c r="D171" s="61" t="s">
        <v>605</v>
      </c>
      <c r="E171" s="62" t="s">
        <v>319</v>
      </c>
      <c r="F171" s="68" t="s">
        <v>318</v>
      </c>
      <c r="G171" s="63">
        <v>0.8</v>
      </c>
      <c r="H171" s="64">
        <v>2</v>
      </c>
      <c r="I171" s="65"/>
      <c r="J171" s="70">
        <f>Tabla122[[#This Row],[Precio unitario
 sin IVA
]]*Tabla122[[#This Row],[Mínimo]]</f>
        <v>0</v>
      </c>
      <c r="K171" s="70">
        <f>Tabla122[[#This Row],[Precio unitario
 sin IVA
]]*Tabla122[[#This Row],[Máximo]]</f>
        <v>0</v>
      </c>
      <c r="L171" s="66"/>
    </row>
    <row r="172" spans="2:12" s="60" customFormat="1" ht="30.75" customHeight="1">
      <c r="B172" s="61"/>
      <c r="C172" s="61">
        <v>156</v>
      </c>
      <c r="D172" s="61" t="s">
        <v>605</v>
      </c>
      <c r="E172" s="62" t="s">
        <v>321</v>
      </c>
      <c r="F172" s="68" t="s">
        <v>320</v>
      </c>
      <c r="G172" s="63">
        <v>1</v>
      </c>
      <c r="H172" s="64">
        <v>1</v>
      </c>
      <c r="I172" s="65"/>
      <c r="J172" s="70">
        <f>Tabla122[[#This Row],[Precio unitario
 sin IVA
]]*Tabla122[[#This Row],[Mínimo]]</f>
        <v>0</v>
      </c>
      <c r="K172" s="70">
        <f>Tabla122[[#This Row],[Precio unitario
 sin IVA
]]*Tabla122[[#This Row],[Máximo]]</f>
        <v>0</v>
      </c>
      <c r="L172" s="66"/>
    </row>
    <row r="173" spans="2:12" s="60" customFormat="1" ht="30.75" customHeight="1">
      <c r="B173" s="61"/>
      <c r="C173" s="61">
        <v>157</v>
      </c>
      <c r="D173" s="61" t="s">
        <v>605</v>
      </c>
      <c r="E173" s="62" t="s">
        <v>322</v>
      </c>
      <c r="F173" s="68" t="s">
        <v>320</v>
      </c>
      <c r="G173" s="63">
        <v>1.6</v>
      </c>
      <c r="H173" s="64">
        <v>4</v>
      </c>
      <c r="I173" s="65"/>
      <c r="J173" s="70">
        <f>Tabla122[[#This Row],[Precio unitario
 sin IVA
]]*Tabla122[[#This Row],[Mínimo]]</f>
        <v>0</v>
      </c>
      <c r="K173" s="70">
        <f>Tabla122[[#This Row],[Precio unitario
 sin IVA
]]*Tabla122[[#This Row],[Máximo]]</f>
        <v>0</v>
      </c>
      <c r="L173" s="66"/>
    </row>
    <row r="174" spans="2:12" s="60" customFormat="1" ht="30.75" customHeight="1">
      <c r="B174" s="61"/>
      <c r="C174" s="61">
        <v>158</v>
      </c>
      <c r="D174" s="61" t="s">
        <v>605</v>
      </c>
      <c r="E174" s="62" t="s">
        <v>324</v>
      </c>
      <c r="F174" s="68" t="s">
        <v>323</v>
      </c>
      <c r="G174" s="63">
        <v>1.6</v>
      </c>
      <c r="H174" s="64">
        <v>4</v>
      </c>
      <c r="I174" s="65"/>
      <c r="J174" s="70">
        <f>Tabla122[[#This Row],[Precio unitario
 sin IVA
]]*Tabla122[[#This Row],[Mínimo]]</f>
        <v>0</v>
      </c>
      <c r="K174" s="70">
        <f>Tabla122[[#This Row],[Precio unitario
 sin IVA
]]*Tabla122[[#This Row],[Máximo]]</f>
        <v>0</v>
      </c>
      <c r="L174" s="66"/>
    </row>
    <row r="175" spans="2:12" s="60" customFormat="1" ht="30.75" customHeight="1">
      <c r="B175" s="61"/>
      <c r="C175" s="61">
        <v>159</v>
      </c>
      <c r="D175" s="61" t="s">
        <v>605</v>
      </c>
      <c r="E175" s="62" t="s">
        <v>326</v>
      </c>
      <c r="F175" s="68" t="s">
        <v>325</v>
      </c>
      <c r="G175" s="63">
        <v>0.8</v>
      </c>
      <c r="H175" s="64">
        <v>2</v>
      </c>
      <c r="I175" s="65"/>
      <c r="J175" s="70">
        <f>Tabla122[[#This Row],[Precio unitario
 sin IVA
]]*Tabla122[[#This Row],[Mínimo]]</f>
        <v>0</v>
      </c>
      <c r="K175" s="70">
        <f>Tabla122[[#This Row],[Precio unitario
 sin IVA
]]*Tabla122[[#This Row],[Máximo]]</f>
        <v>0</v>
      </c>
      <c r="L175" s="66"/>
    </row>
    <row r="176" spans="2:12" s="60" customFormat="1" ht="30.75" customHeight="1">
      <c r="B176" s="61"/>
      <c r="C176" s="61">
        <v>160</v>
      </c>
      <c r="D176" s="61" t="s">
        <v>605</v>
      </c>
      <c r="E176" s="62" t="s">
        <v>327</v>
      </c>
      <c r="F176" s="68" t="s">
        <v>325</v>
      </c>
      <c r="G176" s="63">
        <v>0.8</v>
      </c>
      <c r="H176" s="64">
        <v>2</v>
      </c>
      <c r="I176" s="65"/>
      <c r="J176" s="70">
        <f>Tabla122[[#This Row],[Precio unitario
 sin IVA
]]*Tabla122[[#This Row],[Mínimo]]</f>
        <v>0</v>
      </c>
      <c r="K176" s="70">
        <f>Tabla122[[#This Row],[Precio unitario
 sin IVA
]]*Tabla122[[#This Row],[Máximo]]</f>
        <v>0</v>
      </c>
      <c r="L176" s="66"/>
    </row>
    <row r="177" spans="2:12" s="60" customFormat="1" ht="30.75" customHeight="1">
      <c r="B177" s="61"/>
      <c r="C177" s="61">
        <v>161</v>
      </c>
      <c r="D177" s="61" t="s">
        <v>605</v>
      </c>
      <c r="E177" s="62" t="s">
        <v>329</v>
      </c>
      <c r="F177" s="68" t="s">
        <v>328</v>
      </c>
      <c r="G177" s="63">
        <v>2</v>
      </c>
      <c r="H177" s="64">
        <v>3</v>
      </c>
      <c r="I177" s="65"/>
      <c r="J177" s="70">
        <f>Tabla122[[#This Row],[Precio unitario
 sin IVA
]]*Tabla122[[#This Row],[Mínimo]]</f>
        <v>0</v>
      </c>
      <c r="K177" s="70">
        <f>Tabla122[[#This Row],[Precio unitario
 sin IVA
]]*Tabla122[[#This Row],[Máximo]]</f>
        <v>0</v>
      </c>
      <c r="L177" s="66"/>
    </row>
    <row r="178" spans="2:12" s="60" customFormat="1" ht="30.75" customHeight="1">
      <c r="B178" s="61"/>
      <c r="C178" s="61">
        <v>162</v>
      </c>
      <c r="D178" s="61" t="s">
        <v>605</v>
      </c>
      <c r="E178" s="62" t="s">
        <v>330</v>
      </c>
      <c r="F178" s="68" t="s">
        <v>328</v>
      </c>
      <c r="G178" s="63">
        <v>2</v>
      </c>
      <c r="H178" s="64">
        <v>3</v>
      </c>
      <c r="I178" s="65"/>
      <c r="J178" s="70">
        <f>Tabla122[[#This Row],[Precio unitario
 sin IVA
]]*Tabla122[[#This Row],[Mínimo]]</f>
        <v>0</v>
      </c>
      <c r="K178" s="70">
        <f>Tabla122[[#This Row],[Precio unitario
 sin IVA
]]*Tabla122[[#This Row],[Máximo]]</f>
        <v>0</v>
      </c>
      <c r="L178" s="66"/>
    </row>
    <row r="179" spans="2:12" s="60" customFormat="1" ht="30.75" customHeight="1">
      <c r="B179" s="61"/>
      <c r="C179" s="61">
        <v>163</v>
      </c>
      <c r="D179" s="61" t="s">
        <v>605</v>
      </c>
      <c r="E179" s="62" t="s">
        <v>331</v>
      </c>
      <c r="F179" s="68" t="s">
        <v>328</v>
      </c>
      <c r="G179" s="63">
        <v>2</v>
      </c>
      <c r="H179" s="64">
        <v>3</v>
      </c>
      <c r="I179" s="65"/>
      <c r="J179" s="70">
        <f>Tabla122[[#This Row],[Precio unitario
 sin IVA
]]*Tabla122[[#This Row],[Mínimo]]</f>
        <v>0</v>
      </c>
      <c r="K179" s="70">
        <f>Tabla122[[#This Row],[Precio unitario
 sin IVA
]]*Tabla122[[#This Row],[Máximo]]</f>
        <v>0</v>
      </c>
      <c r="L179" s="66"/>
    </row>
    <row r="180" spans="2:12" s="60" customFormat="1" ht="30.75" customHeight="1">
      <c r="B180" s="61"/>
      <c r="C180" s="61">
        <v>164</v>
      </c>
      <c r="D180" s="61" t="s">
        <v>605</v>
      </c>
      <c r="E180" s="62" t="s">
        <v>332</v>
      </c>
      <c r="F180" s="68" t="s">
        <v>328</v>
      </c>
      <c r="G180" s="63">
        <v>2</v>
      </c>
      <c r="H180" s="64">
        <v>3</v>
      </c>
      <c r="I180" s="65"/>
      <c r="J180" s="70">
        <f>Tabla122[[#This Row],[Precio unitario
 sin IVA
]]*Tabla122[[#This Row],[Mínimo]]</f>
        <v>0</v>
      </c>
      <c r="K180" s="70">
        <f>Tabla122[[#This Row],[Precio unitario
 sin IVA
]]*Tabla122[[#This Row],[Máximo]]</f>
        <v>0</v>
      </c>
      <c r="L180" s="66"/>
    </row>
    <row r="181" spans="2:12" s="60" customFormat="1" ht="30.75" customHeight="1">
      <c r="B181" s="61"/>
      <c r="C181" s="61">
        <v>165</v>
      </c>
      <c r="D181" s="61" t="s">
        <v>605</v>
      </c>
      <c r="E181" s="62" t="s">
        <v>333</v>
      </c>
      <c r="F181" s="68" t="s">
        <v>328</v>
      </c>
      <c r="G181" s="63">
        <v>2</v>
      </c>
      <c r="H181" s="64">
        <v>3</v>
      </c>
      <c r="I181" s="65"/>
      <c r="J181" s="70">
        <f>Tabla122[[#This Row],[Precio unitario
 sin IVA
]]*Tabla122[[#This Row],[Mínimo]]</f>
        <v>0</v>
      </c>
      <c r="K181" s="70">
        <f>Tabla122[[#This Row],[Precio unitario
 sin IVA
]]*Tabla122[[#This Row],[Máximo]]</f>
        <v>0</v>
      </c>
      <c r="L181" s="66"/>
    </row>
    <row r="182" spans="2:12" s="60" customFormat="1" ht="30.75" customHeight="1">
      <c r="B182" s="61"/>
      <c r="C182" s="61">
        <v>166</v>
      </c>
      <c r="D182" s="61" t="s">
        <v>605</v>
      </c>
      <c r="E182" s="62" t="s">
        <v>334</v>
      </c>
      <c r="F182" s="68" t="s">
        <v>328</v>
      </c>
      <c r="G182" s="63">
        <v>2</v>
      </c>
      <c r="H182" s="64">
        <v>3</v>
      </c>
      <c r="I182" s="65"/>
      <c r="J182" s="70">
        <f>Tabla122[[#This Row],[Precio unitario
 sin IVA
]]*Tabla122[[#This Row],[Mínimo]]</f>
        <v>0</v>
      </c>
      <c r="K182" s="70">
        <f>Tabla122[[#This Row],[Precio unitario
 sin IVA
]]*Tabla122[[#This Row],[Máximo]]</f>
        <v>0</v>
      </c>
      <c r="L182" s="66"/>
    </row>
    <row r="183" spans="2:12" s="60" customFormat="1" ht="30.75" customHeight="1">
      <c r="B183" s="61"/>
      <c r="C183" s="61">
        <v>167</v>
      </c>
      <c r="D183" s="61" t="s">
        <v>605</v>
      </c>
      <c r="E183" s="62" t="s">
        <v>335</v>
      </c>
      <c r="F183" s="68" t="s">
        <v>328</v>
      </c>
      <c r="G183" s="63">
        <v>2</v>
      </c>
      <c r="H183" s="64">
        <v>3</v>
      </c>
      <c r="I183" s="65"/>
      <c r="J183" s="70">
        <f>Tabla122[[#This Row],[Precio unitario
 sin IVA
]]*Tabla122[[#This Row],[Mínimo]]</f>
        <v>0</v>
      </c>
      <c r="K183" s="70">
        <f>Tabla122[[#This Row],[Precio unitario
 sin IVA
]]*Tabla122[[#This Row],[Máximo]]</f>
        <v>0</v>
      </c>
      <c r="L183" s="66"/>
    </row>
    <row r="184" spans="2:12" s="60" customFormat="1" ht="30.75" customHeight="1">
      <c r="B184" s="61"/>
      <c r="C184" s="61">
        <v>168</v>
      </c>
      <c r="D184" s="61" t="s">
        <v>605</v>
      </c>
      <c r="E184" s="62" t="s">
        <v>336</v>
      </c>
      <c r="F184" s="68" t="s">
        <v>328</v>
      </c>
      <c r="G184" s="63">
        <v>2</v>
      </c>
      <c r="H184" s="64">
        <v>3</v>
      </c>
      <c r="I184" s="65"/>
      <c r="J184" s="70">
        <f>Tabla122[[#This Row],[Precio unitario
 sin IVA
]]*Tabla122[[#This Row],[Mínimo]]</f>
        <v>0</v>
      </c>
      <c r="K184" s="70">
        <f>Tabla122[[#This Row],[Precio unitario
 sin IVA
]]*Tabla122[[#This Row],[Máximo]]</f>
        <v>0</v>
      </c>
      <c r="L184" s="66"/>
    </row>
    <row r="185" spans="2:12" s="60" customFormat="1" ht="30.75" customHeight="1">
      <c r="B185" s="61"/>
      <c r="C185" s="61">
        <v>169</v>
      </c>
      <c r="D185" s="61" t="s">
        <v>605</v>
      </c>
      <c r="E185" s="62" t="s">
        <v>337</v>
      </c>
      <c r="F185" s="68" t="s">
        <v>323</v>
      </c>
      <c r="G185" s="63">
        <v>1</v>
      </c>
      <c r="H185" s="64">
        <v>1</v>
      </c>
      <c r="I185" s="65"/>
      <c r="J185" s="70">
        <f>Tabla122[[#This Row],[Precio unitario
 sin IVA
]]*Tabla122[[#This Row],[Mínimo]]</f>
        <v>0</v>
      </c>
      <c r="K185" s="70">
        <f>Tabla122[[#This Row],[Precio unitario
 sin IVA
]]*Tabla122[[#This Row],[Máximo]]</f>
        <v>0</v>
      </c>
      <c r="L185" s="66"/>
    </row>
    <row r="186" spans="2:12" s="60" customFormat="1" ht="30.75" customHeight="1">
      <c r="B186" s="61"/>
      <c r="C186" s="61">
        <v>170</v>
      </c>
      <c r="D186" s="61" t="s">
        <v>605</v>
      </c>
      <c r="E186" s="62" t="s">
        <v>338</v>
      </c>
      <c r="F186" s="68" t="s">
        <v>325</v>
      </c>
      <c r="G186" s="63">
        <v>0.8</v>
      </c>
      <c r="H186" s="64">
        <v>2</v>
      </c>
      <c r="I186" s="65"/>
      <c r="J186" s="70">
        <f>Tabla122[[#This Row],[Precio unitario
 sin IVA
]]*Tabla122[[#This Row],[Mínimo]]</f>
        <v>0</v>
      </c>
      <c r="K186" s="70">
        <f>Tabla122[[#This Row],[Precio unitario
 sin IVA
]]*Tabla122[[#This Row],[Máximo]]</f>
        <v>0</v>
      </c>
      <c r="L186" s="66"/>
    </row>
    <row r="187" spans="2:12" s="60" customFormat="1" ht="30.75" customHeight="1">
      <c r="B187" s="61"/>
      <c r="C187" s="61">
        <v>171</v>
      </c>
      <c r="D187" s="61" t="s">
        <v>605</v>
      </c>
      <c r="E187" s="62" t="s">
        <v>339</v>
      </c>
      <c r="F187" s="68" t="s">
        <v>325</v>
      </c>
      <c r="G187" s="63">
        <v>0.8</v>
      </c>
      <c r="H187" s="64">
        <v>2</v>
      </c>
      <c r="I187" s="65"/>
      <c r="J187" s="70">
        <f>Tabla122[[#This Row],[Precio unitario
 sin IVA
]]*Tabla122[[#This Row],[Mínimo]]</f>
        <v>0</v>
      </c>
      <c r="K187" s="70">
        <f>Tabla122[[#This Row],[Precio unitario
 sin IVA
]]*Tabla122[[#This Row],[Máximo]]</f>
        <v>0</v>
      </c>
      <c r="L187" s="66"/>
    </row>
    <row r="188" spans="2:12" s="60" customFormat="1" ht="30.75" customHeight="1">
      <c r="B188" s="61"/>
      <c r="C188" s="61">
        <v>172</v>
      </c>
      <c r="D188" s="61" t="s">
        <v>605</v>
      </c>
      <c r="E188" s="62" t="s">
        <v>340</v>
      </c>
      <c r="F188" s="68" t="s">
        <v>325</v>
      </c>
      <c r="G188" s="63">
        <v>2</v>
      </c>
      <c r="H188" s="64">
        <v>3</v>
      </c>
      <c r="I188" s="65"/>
      <c r="J188" s="70">
        <f>Tabla122[[#This Row],[Precio unitario
 sin IVA
]]*Tabla122[[#This Row],[Mínimo]]</f>
        <v>0</v>
      </c>
      <c r="K188" s="70">
        <f>Tabla122[[#This Row],[Precio unitario
 sin IVA
]]*Tabla122[[#This Row],[Máximo]]</f>
        <v>0</v>
      </c>
      <c r="L188" s="66"/>
    </row>
    <row r="189" spans="2:12" s="60" customFormat="1" ht="30.75" customHeight="1">
      <c r="B189" s="61"/>
      <c r="C189" s="61">
        <v>173</v>
      </c>
      <c r="D189" s="61" t="s">
        <v>605</v>
      </c>
      <c r="E189" s="62" t="s">
        <v>341</v>
      </c>
      <c r="F189" s="68" t="s">
        <v>325</v>
      </c>
      <c r="G189" s="63">
        <v>1</v>
      </c>
      <c r="H189" s="64">
        <v>1</v>
      </c>
      <c r="I189" s="65"/>
      <c r="J189" s="70">
        <f>Tabla122[[#This Row],[Precio unitario
 sin IVA
]]*Tabla122[[#This Row],[Mínimo]]</f>
        <v>0</v>
      </c>
      <c r="K189" s="70">
        <f>Tabla122[[#This Row],[Precio unitario
 sin IVA
]]*Tabla122[[#This Row],[Máximo]]</f>
        <v>0</v>
      </c>
      <c r="L189" s="66"/>
    </row>
    <row r="190" spans="2:12" s="60" customFormat="1" ht="30.75" customHeight="1">
      <c r="B190" s="61"/>
      <c r="C190" s="61">
        <v>174</v>
      </c>
      <c r="D190" s="61" t="s">
        <v>605</v>
      </c>
      <c r="E190" s="62" t="s">
        <v>343</v>
      </c>
      <c r="F190" s="59" t="s">
        <v>342</v>
      </c>
      <c r="G190" s="63">
        <v>2</v>
      </c>
      <c r="H190" s="64">
        <v>3</v>
      </c>
      <c r="I190" s="65"/>
      <c r="J190" s="70">
        <f>Tabla122[[#This Row],[Precio unitario
 sin IVA
]]*Tabla122[[#This Row],[Mínimo]]</f>
        <v>0</v>
      </c>
      <c r="K190" s="70">
        <f>Tabla122[[#This Row],[Precio unitario
 sin IVA
]]*Tabla122[[#This Row],[Máximo]]</f>
        <v>0</v>
      </c>
      <c r="L190" s="66"/>
    </row>
    <row r="191" spans="2:12" s="60" customFormat="1" ht="30.75" customHeight="1">
      <c r="B191" s="61"/>
      <c r="C191" s="61">
        <v>175</v>
      </c>
      <c r="D191" s="61" t="s">
        <v>605</v>
      </c>
      <c r="E191" s="62" t="s">
        <v>345</v>
      </c>
      <c r="F191" s="59" t="s">
        <v>344</v>
      </c>
      <c r="G191" s="63">
        <v>0.8</v>
      </c>
      <c r="H191" s="64">
        <v>2</v>
      </c>
      <c r="I191" s="65"/>
      <c r="J191" s="70">
        <f>Tabla122[[#This Row],[Precio unitario
 sin IVA
]]*Tabla122[[#This Row],[Mínimo]]</f>
        <v>0</v>
      </c>
      <c r="K191" s="70">
        <f>Tabla122[[#This Row],[Precio unitario
 sin IVA
]]*Tabla122[[#This Row],[Máximo]]</f>
        <v>0</v>
      </c>
      <c r="L191" s="66"/>
    </row>
    <row r="192" spans="2:12" s="60" customFormat="1" ht="30.75" customHeight="1">
      <c r="B192" s="61"/>
      <c r="C192" s="61">
        <v>176</v>
      </c>
      <c r="D192" s="61" t="s">
        <v>605</v>
      </c>
      <c r="E192" s="62" t="s">
        <v>347</v>
      </c>
      <c r="F192" s="59" t="s">
        <v>346</v>
      </c>
      <c r="G192" s="63">
        <v>3</v>
      </c>
      <c r="H192" s="64">
        <v>6</v>
      </c>
      <c r="I192" s="65"/>
      <c r="J192" s="70">
        <f>Tabla122[[#This Row],[Precio unitario
 sin IVA
]]*Tabla122[[#This Row],[Mínimo]]</f>
        <v>0</v>
      </c>
      <c r="K192" s="70">
        <f>Tabla122[[#This Row],[Precio unitario
 sin IVA
]]*Tabla122[[#This Row],[Máximo]]</f>
        <v>0</v>
      </c>
      <c r="L192" s="66"/>
    </row>
    <row r="193" spans="2:12" s="60" customFormat="1" ht="30.75" customHeight="1">
      <c r="B193" s="61"/>
      <c r="C193" s="61">
        <v>177</v>
      </c>
      <c r="D193" s="61" t="s">
        <v>605</v>
      </c>
      <c r="E193" s="62" t="s">
        <v>349</v>
      </c>
      <c r="F193" s="59" t="s">
        <v>348</v>
      </c>
      <c r="G193" s="63">
        <v>1</v>
      </c>
      <c r="H193" s="64">
        <v>1</v>
      </c>
      <c r="I193" s="65"/>
      <c r="J193" s="70">
        <f>Tabla122[[#This Row],[Precio unitario
 sin IVA
]]*Tabla122[[#This Row],[Mínimo]]</f>
        <v>0</v>
      </c>
      <c r="K193" s="70">
        <f>Tabla122[[#This Row],[Precio unitario
 sin IVA
]]*Tabla122[[#This Row],[Máximo]]</f>
        <v>0</v>
      </c>
      <c r="L193" s="66"/>
    </row>
    <row r="194" spans="2:12" s="60" customFormat="1" ht="30.75" customHeight="1">
      <c r="B194" s="61"/>
      <c r="C194" s="61">
        <v>178</v>
      </c>
      <c r="D194" s="61" t="s">
        <v>605</v>
      </c>
      <c r="E194" s="62" t="s">
        <v>350</v>
      </c>
      <c r="F194" s="59" t="s">
        <v>299</v>
      </c>
      <c r="G194" s="63">
        <v>2</v>
      </c>
      <c r="H194" s="64">
        <v>5</v>
      </c>
      <c r="I194" s="65"/>
      <c r="J194" s="70">
        <f>Tabla122[[#This Row],[Precio unitario
 sin IVA
]]*Tabla122[[#This Row],[Mínimo]]</f>
        <v>0</v>
      </c>
      <c r="K194" s="70">
        <f>Tabla122[[#This Row],[Precio unitario
 sin IVA
]]*Tabla122[[#This Row],[Máximo]]</f>
        <v>0</v>
      </c>
      <c r="L194" s="66"/>
    </row>
    <row r="195" spans="2:12" s="60" customFormat="1" ht="30.75" customHeight="1">
      <c r="B195" s="61"/>
      <c r="C195" s="61">
        <v>179</v>
      </c>
      <c r="D195" s="61" t="s">
        <v>605</v>
      </c>
      <c r="E195" s="62" t="s">
        <v>352</v>
      </c>
      <c r="F195" s="59" t="s">
        <v>351</v>
      </c>
      <c r="G195" s="63">
        <v>2</v>
      </c>
      <c r="H195" s="64">
        <v>3</v>
      </c>
      <c r="I195" s="65"/>
      <c r="J195" s="70">
        <f>Tabla122[[#This Row],[Precio unitario
 sin IVA
]]*Tabla122[[#This Row],[Mínimo]]</f>
        <v>0</v>
      </c>
      <c r="K195" s="70">
        <f>Tabla122[[#This Row],[Precio unitario
 sin IVA
]]*Tabla122[[#This Row],[Máximo]]</f>
        <v>0</v>
      </c>
      <c r="L195" s="66"/>
    </row>
    <row r="196" spans="2:12" s="60" customFormat="1" ht="30.75" customHeight="1">
      <c r="B196" s="61"/>
      <c r="C196" s="61">
        <v>180</v>
      </c>
      <c r="D196" s="61" t="s">
        <v>605</v>
      </c>
      <c r="E196" s="62" t="s">
        <v>353</v>
      </c>
      <c r="F196" s="59" t="s">
        <v>351</v>
      </c>
      <c r="G196" s="63">
        <v>2</v>
      </c>
      <c r="H196" s="64">
        <v>3</v>
      </c>
      <c r="I196" s="65"/>
      <c r="J196" s="70">
        <f>Tabla122[[#This Row],[Precio unitario
 sin IVA
]]*Tabla122[[#This Row],[Mínimo]]</f>
        <v>0</v>
      </c>
      <c r="K196" s="70">
        <f>Tabla122[[#This Row],[Precio unitario
 sin IVA
]]*Tabla122[[#This Row],[Máximo]]</f>
        <v>0</v>
      </c>
      <c r="L196" s="66"/>
    </row>
    <row r="197" spans="2:12" s="60" customFormat="1" ht="30.75" customHeight="1">
      <c r="B197" s="61"/>
      <c r="C197" s="61">
        <v>181</v>
      </c>
      <c r="D197" s="61" t="s">
        <v>605</v>
      </c>
      <c r="E197" s="62" t="s">
        <v>354</v>
      </c>
      <c r="F197" s="59" t="s">
        <v>351</v>
      </c>
      <c r="G197" s="63">
        <v>1</v>
      </c>
      <c r="H197" s="64">
        <v>1</v>
      </c>
      <c r="I197" s="65"/>
      <c r="J197" s="70">
        <f>Tabla122[[#This Row],[Precio unitario
 sin IVA
]]*Tabla122[[#This Row],[Mínimo]]</f>
        <v>0</v>
      </c>
      <c r="K197" s="70">
        <f>Tabla122[[#This Row],[Precio unitario
 sin IVA
]]*Tabla122[[#This Row],[Máximo]]</f>
        <v>0</v>
      </c>
      <c r="L197" s="66"/>
    </row>
    <row r="198" spans="2:12" s="60" customFormat="1" ht="30.75" customHeight="1">
      <c r="B198" s="61"/>
      <c r="C198" s="61">
        <v>182</v>
      </c>
      <c r="D198" s="61" t="s">
        <v>605</v>
      </c>
      <c r="E198" s="62" t="s">
        <v>355</v>
      </c>
      <c r="F198" s="59" t="s">
        <v>268</v>
      </c>
      <c r="G198" s="63">
        <v>0.8</v>
      </c>
      <c r="H198" s="64">
        <v>2</v>
      </c>
      <c r="I198" s="65"/>
      <c r="J198" s="70">
        <f>Tabla122[[#This Row],[Precio unitario
 sin IVA
]]*Tabla122[[#This Row],[Mínimo]]</f>
        <v>0</v>
      </c>
      <c r="K198" s="70">
        <f>Tabla122[[#This Row],[Precio unitario
 sin IVA
]]*Tabla122[[#This Row],[Máximo]]</f>
        <v>0</v>
      </c>
      <c r="L198" s="66"/>
    </row>
    <row r="199" spans="2:12" s="60" customFormat="1" ht="30.75" customHeight="1">
      <c r="B199" s="61"/>
      <c r="C199" s="61">
        <v>183</v>
      </c>
      <c r="D199" s="61" t="s">
        <v>605</v>
      </c>
      <c r="E199" s="62" t="s">
        <v>357</v>
      </c>
      <c r="F199" s="59" t="s">
        <v>356</v>
      </c>
      <c r="G199" s="63">
        <v>0.8</v>
      </c>
      <c r="H199" s="64">
        <v>2</v>
      </c>
      <c r="I199" s="65"/>
      <c r="J199" s="70">
        <f>Tabla122[[#This Row],[Precio unitario
 sin IVA
]]*Tabla122[[#This Row],[Mínimo]]</f>
        <v>0</v>
      </c>
      <c r="K199" s="70">
        <f>Tabla122[[#This Row],[Precio unitario
 sin IVA
]]*Tabla122[[#This Row],[Máximo]]</f>
        <v>0</v>
      </c>
      <c r="L199" s="66"/>
    </row>
    <row r="200" spans="2:12" s="60" customFormat="1" ht="30.75" customHeight="1">
      <c r="B200" s="61"/>
      <c r="C200" s="61">
        <v>184</v>
      </c>
      <c r="D200" s="61" t="s">
        <v>605</v>
      </c>
      <c r="E200" s="62" t="s">
        <v>358</v>
      </c>
      <c r="F200" s="59" t="s">
        <v>356</v>
      </c>
      <c r="G200" s="63">
        <v>2</v>
      </c>
      <c r="H200" s="64">
        <v>3</v>
      </c>
      <c r="I200" s="65"/>
      <c r="J200" s="70">
        <f>Tabla122[[#This Row],[Precio unitario
 sin IVA
]]*Tabla122[[#This Row],[Mínimo]]</f>
        <v>0</v>
      </c>
      <c r="K200" s="70">
        <f>Tabla122[[#This Row],[Precio unitario
 sin IVA
]]*Tabla122[[#This Row],[Máximo]]</f>
        <v>0</v>
      </c>
      <c r="L200" s="66"/>
    </row>
    <row r="201" spans="2:12" s="60" customFormat="1" ht="30.75" customHeight="1">
      <c r="B201" s="61"/>
      <c r="C201" s="61">
        <v>185</v>
      </c>
      <c r="D201" s="61" t="s">
        <v>605</v>
      </c>
      <c r="E201" s="62" t="s">
        <v>360</v>
      </c>
      <c r="F201" s="59" t="s">
        <v>359</v>
      </c>
      <c r="G201" s="63">
        <v>1</v>
      </c>
      <c r="H201" s="64">
        <v>1</v>
      </c>
      <c r="I201" s="65"/>
      <c r="J201" s="70">
        <f>Tabla122[[#This Row],[Precio unitario
 sin IVA
]]*Tabla122[[#This Row],[Mínimo]]</f>
        <v>0</v>
      </c>
      <c r="K201" s="70">
        <f>Tabla122[[#This Row],[Precio unitario
 sin IVA
]]*Tabla122[[#This Row],[Máximo]]</f>
        <v>0</v>
      </c>
      <c r="L201" s="66"/>
    </row>
    <row r="202" spans="2:12" s="60" customFormat="1" ht="30.75" customHeight="1">
      <c r="B202" s="61"/>
      <c r="C202" s="61">
        <v>186</v>
      </c>
      <c r="D202" s="61" t="s">
        <v>605</v>
      </c>
      <c r="E202" s="62" t="s">
        <v>361</v>
      </c>
      <c r="F202" s="59" t="s">
        <v>359</v>
      </c>
      <c r="G202" s="63">
        <v>1</v>
      </c>
      <c r="H202" s="64">
        <v>1</v>
      </c>
      <c r="I202" s="65"/>
      <c r="J202" s="70">
        <f>Tabla122[[#This Row],[Precio unitario
 sin IVA
]]*Tabla122[[#This Row],[Mínimo]]</f>
        <v>0</v>
      </c>
      <c r="K202" s="70">
        <f>Tabla122[[#This Row],[Precio unitario
 sin IVA
]]*Tabla122[[#This Row],[Máximo]]</f>
        <v>0</v>
      </c>
      <c r="L202" s="66"/>
    </row>
    <row r="203" spans="2:12" s="60" customFormat="1" ht="30.75" customHeight="1">
      <c r="B203" s="61"/>
      <c r="C203" s="61">
        <v>187</v>
      </c>
      <c r="D203" s="61" t="s">
        <v>605</v>
      </c>
      <c r="E203" s="62" t="s">
        <v>362</v>
      </c>
      <c r="F203" s="59" t="s">
        <v>359</v>
      </c>
      <c r="G203" s="63">
        <v>1</v>
      </c>
      <c r="H203" s="64">
        <v>1</v>
      </c>
      <c r="I203" s="65"/>
      <c r="J203" s="70">
        <f>Tabla122[[#This Row],[Precio unitario
 sin IVA
]]*Tabla122[[#This Row],[Mínimo]]</f>
        <v>0</v>
      </c>
      <c r="K203" s="70">
        <f>Tabla122[[#This Row],[Precio unitario
 sin IVA
]]*Tabla122[[#This Row],[Máximo]]</f>
        <v>0</v>
      </c>
      <c r="L203" s="66"/>
    </row>
    <row r="204" spans="2:12" s="60" customFormat="1" ht="30.75" customHeight="1">
      <c r="B204" s="61"/>
      <c r="C204" s="61">
        <v>188</v>
      </c>
      <c r="D204" s="61" t="s">
        <v>605</v>
      </c>
      <c r="E204" s="62" t="s">
        <v>363</v>
      </c>
      <c r="F204" s="59" t="s">
        <v>359</v>
      </c>
      <c r="G204" s="63">
        <v>1</v>
      </c>
      <c r="H204" s="64">
        <v>1</v>
      </c>
      <c r="I204" s="65"/>
      <c r="J204" s="70">
        <f>Tabla122[[#This Row],[Precio unitario
 sin IVA
]]*Tabla122[[#This Row],[Mínimo]]</f>
        <v>0</v>
      </c>
      <c r="K204" s="70">
        <f>Tabla122[[#This Row],[Precio unitario
 sin IVA
]]*Tabla122[[#This Row],[Máximo]]</f>
        <v>0</v>
      </c>
      <c r="L204" s="66"/>
    </row>
    <row r="205" spans="2:12" s="60" customFormat="1" ht="30.75" customHeight="1">
      <c r="B205" s="61"/>
      <c r="C205" s="61">
        <v>189</v>
      </c>
      <c r="D205" s="61" t="s">
        <v>605</v>
      </c>
      <c r="E205" s="62" t="s">
        <v>364</v>
      </c>
      <c r="F205" s="59" t="s">
        <v>359</v>
      </c>
      <c r="G205" s="63">
        <v>1</v>
      </c>
      <c r="H205" s="64">
        <v>1</v>
      </c>
      <c r="I205" s="65"/>
      <c r="J205" s="70">
        <f>Tabla122[[#This Row],[Precio unitario
 sin IVA
]]*Tabla122[[#This Row],[Mínimo]]</f>
        <v>0</v>
      </c>
      <c r="K205" s="70">
        <f>Tabla122[[#This Row],[Precio unitario
 sin IVA
]]*Tabla122[[#This Row],[Máximo]]</f>
        <v>0</v>
      </c>
      <c r="L205" s="66"/>
    </row>
    <row r="206" spans="2:12" s="60" customFormat="1" ht="30.75" customHeight="1">
      <c r="B206" s="61"/>
      <c r="C206" s="61">
        <v>190</v>
      </c>
      <c r="D206" s="61" t="s">
        <v>605</v>
      </c>
      <c r="E206" s="62" t="s">
        <v>365</v>
      </c>
      <c r="F206" s="59" t="s">
        <v>359</v>
      </c>
      <c r="G206" s="63">
        <v>1</v>
      </c>
      <c r="H206" s="64">
        <v>1</v>
      </c>
      <c r="I206" s="65"/>
      <c r="J206" s="70">
        <f>Tabla122[[#This Row],[Precio unitario
 sin IVA
]]*Tabla122[[#This Row],[Mínimo]]</f>
        <v>0</v>
      </c>
      <c r="K206" s="70">
        <f>Tabla122[[#This Row],[Precio unitario
 sin IVA
]]*Tabla122[[#This Row],[Máximo]]</f>
        <v>0</v>
      </c>
      <c r="L206" s="66"/>
    </row>
    <row r="207" spans="2:12" s="60" customFormat="1" ht="30.75" customHeight="1">
      <c r="B207" s="61"/>
      <c r="C207" s="61">
        <v>191</v>
      </c>
      <c r="D207" s="61" t="s">
        <v>605</v>
      </c>
      <c r="E207" s="62" t="s">
        <v>366</v>
      </c>
      <c r="F207" s="59" t="s">
        <v>359</v>
      </c>
      <c r="G207" s="63">
        <v>1</v>
      </c>
      <c r="H207" s="64">
        <v>1</v>
      </c>
      <c r="I207" s="65"/>
      <c r="J207" s="70">
        <f>Tabla122[[#This Row],[Precio unitario
 sin IVA
]]*Tabla122[[#This Row],[Mínimo]]</f>
        <v>0</v>
      </c>
      <c r="K207" s="70">
        <f>Tabla122[[#This Row],[Precio unitario
 sin IVA
]]*Tabla122[[#This Row],[Máximo]]</f>
        <v>0</v>
      </c>
      <c r="L207" s="66"/>
    </row>
    <row r="208" spans="2:12" s="60" customFormat="1" ht="30.75" customHeight="1">
      <c r="B208" s="61"/>
      <c r="C208" s="61">
        <v>192</v>
      </c>
      <c r="D208" s="61" t="s">
        <v>605</v>
      </c>
      <c r="E208" s="62" t="s">
        <v>367</v>
      </c>
      <c r="F208" s="59" t="s">
        <v>359</v>
      </c>
      <c r="G208" s="63">
        <v>1</v>
      </c>
      <c r="H208" s="64">
        <v>1</v>
      </c>
      <c r="I208" s="65"/>
      <c r="J208" s="70">
        <f>Tabla122[[#This Row],[Precio unitario
 sin IVA
]]*Tabla122[[#This Row],[Mínimo]]</f>
        <v>0</v>
      </c>
      <c r="K208" s="70">
        <f>Tabla122[[#This Row],[Precio unitario
 sin IVA
]]*Tabla122[[#This Row],[Máximo]]</f>
        <v>0</v>
      </c>
      <c r="L208" s="66"/>
    </row>
    <row r="209" spans="2:12" s="60" customFormat="1" ht="57" customHeight="1">
      <c r="B209" s="61"/>
      <c r="C209" s="61">
        <v>193</v>
      </c>
      <c r="D209" s="61" t="s">
        <v>605</v>
      </c>
      <c r="E209" s="62" t="s">
        <v>94</v>
      </c>
      <c r="F209" s="59" t="s">
        <v>101</v>
      </c>
      <c r="G209" s="63">
        <v>2.8000000000000003</v>
      </c>
      <c r="H209" s="64">
        <v>7</v>
      </c>
      <c r="I209" s="65"/>
      <c r="J209" s="70">
        <f>Tabla122[[#This Row],[Precio unitario
 sin IVA
]]*Tabla122[[#This Row],[Mínimo]]</f>
        <v>0</v>
      </c>
      <c r="K209" s="70">
        <f>Tabla122[[#This Row],[Precio unitario
 sin IVA
]]*Tabla122[[#This Row],[Máximo]]</f>
        <v>0</v>
      </c>
      <c r="L209" s="66"/>
    </row>
    <row r="210" spans="2:12" s="60" customFormat="1" ht="39.950000000000003" customHeight="1">
      <c r="B210" s="61"/>
      <c r="C210" s="61">
        <v>194</v>
      </c>
      <c r="D210" s="61" t="s">
        <v>605</v>
      </c>
      <c r="E210" s="62" t="s">
        <v>95</v>
      </c>
      <c r="F210" s="59" t="s">
        <v>101</v>
      </c>
      <c r="G210" s="63">
        <v>2</v>
      </c>
      <c r="H210" s="64">
        <v>5</v>
      </c>
      <c r="I210" s="65"/>
      <c r="J210" s="70">
        <f>Tabla122[[#This Row],[Precio unitario
 sin IVA
]]*Tabla122[[#This Row],[Mínimo]]</f>
        <v>0</v>
      </c>
      <c r="K210" s="70">
        <f>Tabla122[[#This Row],[Precio unitario
 sin IVA
]]*Tabla122[[#This Row],[Máximo]]</f>
        <v>0</v>
      </c>
      <c r="L210" s="66"/>
    </row>
    <row r="211" spans="2:12" s="60" customFormat="1" ht="39.950000000000003" customHeight="1">
      <c r="B211" s="61"/>
      <c r="C211" s="61">
        <v>195</v>
      </c>
      <c r="D211" s="61" t="s">
        <v>605</v>
      </c>
      <c r="E211" s="62" t="s">
        <v>96</v>
      </c>
      <c r="F211" s="59" t="s">
        <v>101</v>
      </c>
      <c r="G211" s="63">
        <v>2.8000000000000003</v>
      </c>
      <c r="H211" s="64">
        <v>7</v>
      </c>
      <c r="I211" s="65"/>
      <c r="J211" s="70">
        <f>Tabla122[[#This Row],[Precio unitario
 sin IVA
]]*Tabla122[[#This Row],[Mínimo]]</f>
        <v>0</v>
      </c>
      <c r="K211" s="70">
        <f>Tabla122[[#This Row],[Precio unitario
 sin IVA
]]*Tabla122[[#This Row],[Máximo]]</f>
        <v>0</v>
      </c>
      <c r="L211" s="66"/>
    </row>
    <row r="212" spans="2:12" s="60" customFormat="1" ht="39.950000000000003" customHeight="1">
      <c r="B212" s="61"/>
      <c r="C212" s="61">
        <v>196</v>
      </c>
      <c r="D212" s="61" t="s">
        <v>605</v>
      </c>
      <c r="E212" s="62" t="s">
        <v>97</v>
      </c>
      <c r="F212" s="59" t="s">
        <v>101</v>
      </c>
      <c r="G212" s="63">
        <v>4.8000000000000007</v>
      </c>
      <c r="H212" s="64">
        <v>12</v>
      </c>
      <c r="I212" s="65"/>
      <c r="J212" s="70">
        <f>Tabla122[[#This Row],[Precio unitario
 sin IVA
]]*Tabla122[[#This Row],[Mínimo]]</f>
        <v>0</v>
      </c>
      <c r="K212" s="70">
        <f>Tabla122[[#This Row],[Precio unitario
 sin IVA
]]*Tabla122[[#This Row],[Máximo]]</f>
        <v>0</v>
      </c>
      <c r="L212" s="66"/>
    </row>
    <row r="213" spans="2:12" s="60" customFormat="1" ht="30.75" customHeight="1">
      <c r="B213" s="61"/>
      <c r="C213" s="61">
        <v>197</v>
      </c>
      <c r="D213" s="61" t="s">
        <v>605</v>
      </c>
      <c r="E213" s="62" t="s">
        <v>98</v>
      </c>
      <c r="F213" s="59" t="s">
        <v>101</v>
      </c>
      <c r="G213" s="63">
        <v>2</v>
      </c>
      <c r="H213" s="64">
        <v>5</v>
      </c>
      <c r="I213" s="65"/>
      <c r="J213" s="70">
        <f>Tabla122[[#This Row],[Precio unitario
 sin IVA
]]*Tabla122[[#This Row],[Mínimo]]</f>
        <v>0</v>
      </c>
      <c r="K213" s="70">
        <f>Tabla122[[#This Row],[Precio unitario
 sin IVA
]]*Tabla122[[#This Row],[Máximo]]</f>
        <v>0</v>
      </c>
      <c r="L213" s="66"/>
    </row>
    <row r="214" spans="2:12" s="60" customFormat="1" ht="30.75" customHeight="1">
      <c r="B214" s="61"/>
      <c r="C214" s="61">
        <v>198</v>
      </c>
      <c r="D214" s="61" t="s">
        <v>605</v>
      </c>
      <c r="E214" s="62" t="s">
        <v>99</v>
      </c>
      <c r="F214" s="59" t="s">
        <v>102</v>
      </c>
      <c r="G214" s="63">
        <v>2.4000000000000004</v>
      </c>
      <c r="H214" s="64">
        <v>6</v>
      </c>
      <c r="I214" s="65"/>
      <c r="J214" s="70">
        <f>Tabla122[[#This Row],[Precio unitario
 sin IVA
]]*Tabla122[[#This Row],[Mínimo]]</f>
        <v>0</v>
      </c>
      <c r="K214" s="70">
        <f>Tabla122[[#This Row],[Precio unitario
 sin IVA
]]*Tabla122[[#This Row],[Máximo]]</f>
        <v>0</v>
      </c>
      <c r="L214" s="66"/>
    </row>
    <row r="215" spans="2:12" s="60" customFormat="1" ht="30.75" customHeight="1">
      <c r="B215" s="61"/>
      <c r="C215" s="61">
        <v>199</v>
      </c>
      <c r="D215" s="61" t="s">
        <v>605</v>
      </c>
      <c r="E215" s="62" t="s">
        <v>100</v>
      </c>
      <c r="F215" s="59" t="s">
        <v>102</v>
      </c>
      <c r="G215" s="63">
        <v>1.2000000000000002</v>
      </c>
      <c r="H215" s="64">
        <v>3</v>
      </c>
      <c r="I215" s="65"/>
      <c r="J215" s="70">
        <f>Tabla122[[#This Row],[Precio unitario
 sin IVA
]]*Tabla122[[#This Row],[Mínimo]]</f>
        <v>0</v>
      </c>
      <c r="K215" s="70">
        <f>Tabla122[[#This Row],[Precio unitario
 sin IVA
]]*Tabla122[[#This Row],[Máximo]]</f>
        <v>0</v>
      </c>
      <c r="L215" s="66"/>
    </row>
    <row r="216" spans="2:12" s="60" customFormat="1" ht="30.75" customHeight="1">
      <c r="B216" s="61"/>
      <c r="C216" s="61">
        <v>200</v>
      </c>
      <c r="D216" s="61" t="s">
        <v>605</v>
      </c>
      <c r="E216" s="62" t="s">
        <v>608</v>
      </c>
      <c r="F216" s="59" t="s">
        <v>325</v>
      </c>
      <c r="G216" s="63">
        <v>9.6000000000000014</v>
      </c>
      <c r="H216" s="64">
        <v>24</v>
      </c>
      <c r="I216" s="65"/>
      <c r="J216" s="70">
        <f>Tabla122[[#This Row],[Precio unitario
 sin IVA
]]*Tabla122[[#This Row],[Mínimo]]</f>
        <v>0</v>
      </c>
      <c r="K216" s="70">
        <f>Tabla122[[#This Row],[Precio unitario
 sin IVA
]]*Tabla122[[#This Row],[Máximo]]</f>
        <v>0</v>
      </c>
      <c r="L216" s="66"/>
    </row>
    <row r="217" spans="2:12" s="60" customFormat="1" ht="30.75" customHeight="1">
      <c r="B217" s="61"/>
      <c r="C217" s="61">
        <v>201</v>
      </c>
      <c r="D217" s="61" t="s">
        <v>605</v>
      </c>
      <c r="E217" s="62" t="s">
        <v>609</v>
      </c>
      <c r="F217" s="59" t="s">
        <v>325</v>
      </c>
      <c r="G217" s="63">
        <v>3</v>
      </c>
      <c r="H217" s="64">
        <v>6</v>
      </c>
      <c r="I217" s="65"/>
      <c r="J217" s="70">
        <f>Tabla122[[#This Row],[Precio unitario
 sin IVA
]]*Tabla122[[#This Row],[Mínimo]]</f>
        <v>0</v>
      </c>
      <c r="K217" s="70">
        <f>Tabla122[[#This Row],[Precio unitario
 sin IVA
]]*Tabla122[[#This Row],[Máximo]]</f>
        <v>0</v>
      </c>
      <c r="L217" s="66"/>
    </row>
    <row r="218" spans="2:12" s="60" customFormat="1" ht="30.75" customHeight="1">
      <c r="B218" s="61"/>
      <c r="C218" s="61">
        <v>202</v>
      </c>
      <c r="D218" s="61" t="s">
        <v>1023</v>
      </c>
      <c r="E218" s="62" t="s">
        <v>610</v>
      </c>
      <c r="F218" s="59" t="s">
        <v>325</v>
      </c>
      <c r="G218" s="63">
        <v>27480</v>
      </c>
      <c r="H218" s="64">
        <v>68700</v>
      </c>
      <c r="I218" s="65"/>
      <c r="J218" s="70">
        <f>Tabla122[[#This Row],[Precio unitario
 sin IVA
]]*Tabla122[[#This Row],[Mínimo]]</f>
        <v>0</v>
      </c>
      <c r="K218" s="70">
        <f>Tabla122[[#This Row],[Precio unitario
 sin IVA
]]*Tabla122[[#This Row],[Máximo]]</f>
        <v>0</v>
      </c>
      <c r="L218" s="66"/>
    </row>
    <row r="219" spans="2:12" s="60" customFormat="1" ht="30.75" customHeight="1">
      <c r="B219" s="61"/>
      <c r="C219" s="61">
        <v>203</v>
      </c>
      <c r="D219" s="61" t="s">
        <v>605</v>
      </c>
      <c r="E219" s="62" t="s">
        <v>611</v>
      </c>
      <c r="F219" s="59" t="s">
        <v>971</v>
      </c>
      <c r="G219" s="63">
        <v>1</v>
      </c>
      <c r="H219" s="64">
        <v>1</v>
      </c>
      <c r="I219" s="65"/>
      <c r="J219" s="70">
        <f>Tabla122[[#This Row],[Precio unitario
 sin IVA
]]*Tabla122[[#This Row],[Mínimo]]</f>
        <v>0</v>
      </c>
      <c r="K219" s="70">
        <f>Tabla122[[#This Row],[Precio unitario
 sin IVA
]]*Tabla122[[#This Row],[Máximo]]</f>
        <v>0</v>
      </c>
      <c r="L219" s="66"/>
    </row>
    <row r="220" spans="2:12" s="60" customFormat="1" ht="30.75" customHeight="1">
      <c r="B220" s="61"/>
      <c r="C220" s="61">
        <v>204</v>
      </c>
      <c r="D220" s="61" t="s">
        <v>605</v>
      </c>
      <c r="E220" s="62" t="s">
        <v>612</v>
      </c>
      <c r="F220" s="59" t="s">
        <v>972</v>
      </c>
      <c r="G220" s="63">
        <v>1</v>
      </c>
      <c r="H220" s="64">
        <v>1</v>
      </c>
      <c r="I220" s="65"/>
      <c r="J220" s="70">
        <f>Tabla122[[#This Row],[Precio unitario
 sin IVA
]]*Tabla122[[#This Row],[Mínimo]]</f>
        <v>0</v>
      </c>
      <c r="K220" s="70">
        <f>Tabla122[[#This Row],[Precio unitario
 sin IVA
]]*Tabla122[[#This Row],[Máximo]]</f>
        <v>0</v>
      </c>
      <c r="L220" s="66"/>
    </row>
    <row r="221" spans="2:12" s="60" customFormat="1" ht="30.75" customHeight="1">
      <c r="B221" s="61"/>
      <c r="C221" s="61">
        <v>205</v>
      </c>
      <c r="D221" s="61" t="s">
        <v>605</v>
      </c>
      <c r="E221" s="62" t="s">
        <v>613</v>
      </c>
      <c r="F221" s="59" t="s">
        <v>325</v>
      </c>
      <c r="G221" s="63">
        <v>6</v>
      </c>
      <c r="H221" s="64">
        <v>13</v>
      </c>
      <c r="I221" s="65"/>
      <c r="J221" s="70">
        <f>Tabla122[[#This Row],[Precio unitario
 sin IVA
]]*Tabla122[[#This Row],[Mínimo]]</f>
        <v>0</v>
      </c>
      <c r="K221" s="70">
        <f>Tabla122[[#This Row],[Precio unitario
 sin IVA
]]*Tabla122[[#This Row],[Máximo]]</f>
        <v>0</v>
      </c>
      <c r="L221" s="66"/>
    </row>
    <row r="222" spans="2:12" s="60" customFormat="1" ht="30.75" customHeight="1">
      <c r="B222" s="61"/>
      <c r="C222" s="61">
        <v>206</v>
      </c>
      <c r="D222" s="61" t="s">
        <v>605</v>
      </c>
      <c r="E222" s="62" t="s">
        <v>614</v>
      </c>
      <c r="F222" s="59" t="s">
        <v>325</v>
      </c>
      <c r="G222" s="63">
        <v>6</v>
      </c>
      <c r="H222" s="64">
        <v>13</v>
      </c>
      <c r="I222" s="65"/>
      <c r="J222" s="70">
        <f>Tabla122[[#This Row],[Precio unitario
 sin IVA
]]*Tabla122[[#This Row],[Mínimo]]</f>
        <v>0</v>
      </c>
      <c r="K222" s="70">
        <f>Tabla122[[#This Row],[Precio unitario
 sin IVA
]]*Tabla122[[#This Row],[Máximo]]</f>
        <v>0</v>
      </c>
      <c r="L222" s="66"/>
    </row>
    <row r="223" spans="2:12" s="60" customFormat="1" ht="30.75" customHeight="1">
      <c r="B223" s="61"/>
      <c r="C223" s="61">
        <v>207</v>
      </c>
      <c r="D223" s="61" t="s">
        <v>605</v>
      </c>
      <c r="E223" s="62" t="s">
        <v>615</v>
      </c>
      <c r="F223" s="59" t="s">
        <v>971</v>
      </c>
      <c r="G223" s="63">
        <v>3</v>
      </c>
      <c r="H223" s="64">
        <v>6</v>
      </c>
      <c r="I223" s="65"/>
      <c r="J223" s="70">
        <f>Tabla122[[#This Row],[Precio unitario
 sin IVA
]]*Tabla122[[#This Row],[Mínimo]]</f>
        <v>0</v>
      </c>
      <c r="K223" s="70">
        <f>Tabla122[[#This Row],[Precio unitario
 sin IVA
]]*Tabla122[[#This Row],[Máximo]]</f>
        <v>0</v>
      </c>
      <c r="L223" s="66"/>
    </row>
    <row r="224" spans="2:12" s="60" customFormat="1" ht="30.75" customHeight="1">
      <c r="B224" s="61"/>
      <c r="C224" s="61">
        <v>208</v>
      </c>
      <c r="D224" s="61" t="s">
        <v>605</v>
      </c>
      <c r="E224" s="62" t="s">
        <v>616</v>
      </c>
      <c r="F224" s="59" t="s">
        <v>325</v>
      </c>
      <c r="G224" s="63">
        <v>1</v>
      </c>
      <c r="H224" s="64">
        <v>1</v>
      </c>
      <c r="I224" s="65"/>
      <c r="J224" s="70">
        <f>Tabla122[[#This Row],[Precio unitario
 sin IVA
]]*Tabla122[[#This Row],[Mínimo]]</f>
        <v>0</v>
      </c>
      <c r="K224" s="70">
        <f>Tabla122[[#This Row],[Precio unitario
 sin IVA
]]*Tabla122[[#This Row],[Máximo]]</f>
        <v>0</v>
      </c>
      <c r="L224" s="66"/>
    </row>
    <row r="225" spans="2:12" s="60" customFormat="1" ht="30.75" customHeight="1">
      <c r="B225" s="61"/>
      <c r="C225" s="61">
        <v>209</v>
      </c>
      <c r="D225" s="61" t="s">
        <v>605</v>
      </c>
      <c r="E225" s="62" t="s">
        <v>617</v>
      </c>
      <c r="F225" s="59" t="s">
        <v>325</v>
      </c>
      <c r="G225" s="63">
        <v>9.6000000000000014</v>
      </c>
      <c r="H225" s="64">
        <v>24</v>
      </c>
      <c r="I225" s="65"/>
      <c r="J225" s="70">
        <f>Tabla122[[#This Row],[Precio unitario
 sin IVA
]]*Tabla122[[#This Row],[Mínimo]]</f>
        <v>0</v>
      </c>
      <c r="K225" s="70">
        <f>Tabla122[[#This Row],[Precio unitario
 sin IVA
]]*Tabla122[[#This Row],[Máximo]]</f>
        <v>0</v>
      </c>
      <c r="L225" s="66"/>
    </row>
    <row r="226" spans="2:12" s="60" customFormat="1" ht="30.75" customHeight="1">
      <c r="B226" s="61"/>
      <c r="C226" s="61">
        <v>210</v>
      </c>
      <c r="D226" s="61" t="s">
        <v>605</v>
      </c>
      <c r="E226" s="62" t="s">
        <v>618</v>
      </c>
      <c r="F226" s="59" t="s">
        <v>325</v>
      </c>
      <c r="G226" s="63">
        <v>6</v>
      </c>
      <c r="H226" s="64">
        <v>13</v>
      </c>
      <c r="I226" s="65"/>
      <c r="J226" s="70">
        <f>Tabla122[[#This Row],[Precio unitario
 sin IVA
]]*Tabla122[[#This Row],[Mínimo]]</f>
        <v>0</v>
      </c>
      <c r="K226" s="70">
        <f>Tabla122[[#This Row],[Precio unitario
 sin IVA
]]*Tabla122[[#This Row],[Máximo]]</f>
        <v>0</v>
      </c>
      <c r="L226" s="66"/>
    </row>
    <row r="227" spans="2:12" s="60" customFormat="1" ht="30.75" customHeight="1">
      <c r="B227" s="61"/>
      <c r="C227" s="61">
        <v>211</v>
      </c>
      <c r="D227" s="61" t="s">
        <v>605</v>
      </c>
      <c r="E227" s="62" t="s">
        <v>619</v>
      </c>
      <c r="F227" s="59" t="s">
        <v>325</v>
      </c>
      <c r="G227" s="63">
        <v>1</v>
      </c>
      <c r="H227" s="64">
        <v>1</v>
      </c>
      <c r="I227" s="65"/>
      <c r="J227" s="70">
        <f>Tabla122[[#This Row],[Precio unitario
 sin IVA
]]*Tabla122[[#This Row],[Mínimo]]</f>
        <v>0</v>
      </c>
      <c r="K227" s="70">
        <f>Tabla122[[#This Row],[Precio unitario
 sin IVA
]]*Tabla122[[#This Row],[Máximo]]</f>
        <v>0</v>
      </c>
      <c r="L227" s="66"/>
    </row>
    <row r="228" spans="2:12" s="60" customFormat="1" ht="30.75" customHeight="1">
      <c r="B228" s="61"/>
      <c r="C228" s="61">
        <v>212</v>
      </c>
      <c r="D228" s="61" t="s">
        <v>605</v>
      </c>
      <c r="E228" s="62" t="s">
        <v>620</v>
      </c>
      <c r="F228" s="59" t="s">
        <v>325</v>
      </c>
      <c r="G228" s="63">
        <v>6</v>
      </c>
      <c r="H228" s="64">
        <v>13</v>
      </c>
      <c r="I228" s="65"/>
      <c r="J228" s="70">
        <f>Tabla122[[#This Row],[Precio unitario
 sin IVA
]]*Tabla122[[#This Row],[Mínimo]]</f>
        <v>0</v>
      </c>
      <c r="K228" s="70">
        <f>Tabla122[[#This Row],[Precio unitario
 sin IVA
]]*Tabla122[[#This Row],[Máximo]]</f>
        <v>0</v>
      </c>
      <c r="L228" s="66"/>
    </row>
    <row r="229" spans="2:12" s="60" customFormat="1" ht="30.75" customHeight="1">
      <c r="B229" s="61"/>
      <c r="C229" s="61">
        <v>213</v>
      </c>
      <c r="D229" s="61" t="s">
        <v>605</v>
      </c>
      <c r="E229" s="62" t="s">
        <v>621</v>
      </c>
      <c r="F229" s="59" t="s">
        <v>325</v>
      </c>
      <c r="G229" s="63">
        <v>1</v>
      </c>
      <c r="H229" s="64">
        <v>1</v>
      </c>
      <c r="I229" s="65"/>
      <c r="J229" s="70">
        <f>Tabla122[[#This Row],[Precio unitario
 sin IVA
]]*Tabla122[[#This Row],[Mínimo]]</f>
        <v>0</v>
      </c>
      <c r="K229" s="70">
        <f>Tabla122[[#This Row],[Precio unitario
 sin IVA
]]*Tabla122[[#This Row],[Máximo]]</f>
        <v>0</v>
      </c>
      <c r="L229" s="66"/>
    </row>
    <row r="230" spans="2:12" s="60" customFormat="1" ht="30.75" customHeight="1">
      <c r="B230" s="61"/>
      <c r="C230" s="61">
        <v>214</v>
      </c>
      <c r="D230" s="61" t="s">
        <v>605</v>
      </c>
      <c r="E230" s="62" t="s">
        <v>622</v>
      </c>
      <c r="F230" s="59" t="s">
        <v>971</v>
      </c>
      <c r="G230" s="63">
        <v>48</v>
      </c>
      <c r="H230" s="64">
        <v>120</v>
      </c>
      <c r="I230" s="65"/>
      <c r="J230" s="70">
        <f>Tabla122[[#This Row],[Precio unitario
 sin IVA
]]*Tabla122[[#This Row],[Mínimo]]</f>
        <v>0</v>
      </c>
      <c r="K230" s="70">
        <f>Tabla122[[#This Row],[Precio unitario
 sin IVA
]]*Tabla122[[#This Row],[Máximo]]</f>
        <v>0</v>
      </c>
      <c r="L230" s="66"/>
    </row>
    <row r="231" spans="2:12" s="60" customFormat="1" ht="30.75" customHeight="1">
      <c r="B231" s="61"/>
      <c r="C231" s="61">
        <v>215</v>
      </c>
      <c r="D231" s="61" t="s">
        <v>1024</v>
      </c>
      <c r="E231" s="62" t="s">
        <v>623</v>
      </c>
      <c r="F231" s="59" t="s">
        <v>971</v>
      </c>
      <c r="G231" s="63">
        <v>48</v>
      </c>
      <c r="H231" s="64">
        <v>120</v>
      </c>
      <c r="I231" s="65"/>
      <c r="J231" s="70">
        <f>Tabla122[[#This Row],[Precio unitario
 sin IVA
]]*Tabla122[[#This Row],[Mínimo]]</f>
        <v>0</v>
      </c>
      <c r="K231" s="70">
        <f>Tabla122[[#This Row],[Precio unitario
 sin IVA
]]*Tabla122[[#This Row],[Máximo]]</f>
        <v>0</v>
      </c>
      <c r="L231" s="66"/>
    </row>
    <row r="232" spans="2:12" s="60" customFormat="1" ht="30.75" customHeight="1">
      <c r="B232" s="61"/>
      <c r="C232" s="61">
        <v>216</v>
      </c>
      <c r="D232" s="61" t="s">
        <v>605</v>
      </c>
      <c r="E232" s="62" t="s">
        <v>624</v>
      </c>
      <c r="F232" s="59" t="s">
        <v>325</v>
      </c>
      <c r="G232" s="63">
        <v>2</v>
      </c>
      <c r="H232" s="64">
        <v>3</v>
      </c>
      <c r="I232" s="65"/>
      <c r="J232" s="70">
        <f>Tabla122[[#This Row],[Precio unitario
 sin IVA
]]*Tabla122[[#This Row],[Mínimo]]</f>
        <v>0</v>
      </c>
      <c r="K232" s="70">
        <f>Tabla122[[#This Row],[Precio unitario
 sin IVA
]]*Tabla122[[#This Row],[Máximo]]</f>
        <v>0</v>
      </c>
      <c r="L232" s="66"/>
    </row>
    <row r="233" spans="2:12" s="60" customFormat="1" ht="30.75" customHeight="1">
      <c r="B233" s="61"/>
      <c r="C233" s="61">
        <v>217</v>
      </c>
      <c r="D233" s="61" t="s">
        <v>605</v>
      </c>
      <c r="E233" s="62" t="s">
        <v>625</v>
      </c>
      <c r="F233" s="59" t="s">
        <v>325</v>
      </c>
      <c r="G233" s="63">
        <v>1</v>
      </c>
      <c r="H233" s="64">
        <v>1</v>
      </c>
      <c r="I233" s="65"/>
      <c r="J233" s="70">
        <f>Tabla122[[#This Row],[Precio unitario
 sin IVA
]]*Tabla122[[#This Row],[Mínimo]]</f>
        <v>0</v>
      </c>
      <c r="K233" s="70">
        <f>Tabla122[[#This Row],[Precio unitario
 sin IVA
]]*Tabla122[[#This Row],[Máximo]]</f>
        <v>0</v>
      </c>
      <c r="L233" s="66"/>
    </row>
    <row r="234" spans="2:12" s="60" customFormat="1" ht="30.75" customHeight="1">
      <c r="B234" s="61"/>
      <c r="C234" s="61">
        <v>218</v>
      </c>
      <c r="D234" s="61" t="s">
        <v>605</v>
      </c>
      <c r="E234" s="62" t="s">
        <v>626</v>
      </c>
      <c r="F234" s="59" t="s">
        <v>325</v>
      </c>
      <c r="G234" s="63">
        <v>0.8</v>
      </c>
      <c r="H234" s="64">
        <v>2</v>
      </c>
      <c r="I234" s="65"/>
      <c r="J234" s="70">
        <f>Tabla122[[#This Row],[Precio unitario
 sin IVA
]]*Tabla122[[#This Row],[Mínimo]]</f>
        <v>0</v>
      </c>
      <c r="K234" s="70">
        <f>Tabla122[[#This Row],[Precio unitario
 sin IVA
]]*Tabla122[[#This Row],[Máximo]]</f>
        <v>0</v>
      </c>
      <c r="L234" s="66"/>
    </row>
    <row r="235" spans="2:12" s="60" customFormat="1" ht="30.75" customHeight="1">
      <c r="B235" s="61"/>
      <c r="C235" s="61">
        <v>219</v>
      </c>
      <c r="D235" s="61" t="s">
        <v>605</v>
      </c>
      <c r="E235" s="62" t="s">
        <v>627</v>
      </c>
      <c r="F235" s="59" t="s">
        <v>325</v>
      </c>
      <c r="G235" s="63">
        <v>1</v>
      </c>
      <c r="H235" s="64">
        <v>1</v>
      </c>
      <c r="I235" s="65"/>
      <c r="J235" s="70">
        <f>Tabla122[[#This Row],[Precio unitario
 sin IVA
]]*Tabla122[[#This Row],[Mínimo]]</f>
        <v>0</v>
      </c>
      <c r="K235" s="70">
        <f>Tabla122[[#This Row],[Precio unitario
 sin IVA
]]*Tabla122[[#This Row],[Máximo]]</f>
        <v>0</v>
      </c>
      <c r="L235" s="66"/>
    </row>
    <row r="236" spans="2:12" s="60" customFormat="1" ht="30.75" customHeight="1">
      <c r="B236" s="61"/>
      <c r="C236" s="61">
        <v>220</v>
      </c>
      <c r="D236" s="61" t="s">
        <v>605</v>
      </c>
      <c r="E236" s="62" t="s">
        <v>628</v>
      </c>
      <c r="F236" s="59" t="s">
        <v>325</v>
      </c>
      <c r="G236" s="63">
        <v>4</v>
      </c>
      <c r="H236" s="64">
        <v>8</v>
      </c>
      <c r="I236" s="65"/>
      <c r="J236" s="70">
        <f>Tabla122[[#This Row],[Precio unitario
 sin IVA
]]*Tabla122[[#This Row],[Mínimo]]</f>
        <v>0</v>
      </c>
      <c r="K236" s="70">
        <f>Tabla122[[#This Row],[Precio unitario
 sin IVA
]]*Tabla122[[#This Row],[Máximo]]</f>
        <v>0</v>
      </c>
      <c r="L236" s="66"/>
    </row>
    <row r="237" spans="2:12" s="60" customFormat="1" ht="30.75" customHeight="1">
      <c r="B237" s="61"/>
      <c r="C237" s="61">
        <v>221</v>
      </c>
      <c r="D237" s="61" t="s">
        <v>605</v>
      </c>
      <c r="E237" s="62" t="s">
        <v>629</v>
      </c>
      <c r="F237" s="59" t="s">
        <v>973</v>
      </c>
      <c r="G237" s="63">
        <v>0.8</v>
      </c>
      <c r="H237" s="64">
        <v>2</v>
      </c>
      <c r="I237" s="65"/>
      <c r="J237" s="70">
        <f>Tabla122[[#This Row],[Precio unitario
 sin IVA
]]*Tabla122[[#This Row],[Mínimo]]</f>
        <v>0</v>
      </c>
      <c r="K237" s="70">
        <f>Tabla122[[#This Row],[Precio unitario
 sin IVA
]]*Tabla122[[#This Row],[Máximo]]</f>
        <v>0</v>
      </c>
      <c r="L237" s="66"/>
    </row>
    <row r="238" spans="2:12" s="60" customFormat="1" ht="30.75" customHeight="1">
      <c r="B238" s="61"/>
      <c r="C238" s="61">
        <v>222</v>
      </c>
      <c r="D238" s="61" t="s">
        <v>605</v>
      </c>
      <c r="E238" s="62" t="s">
        <v>630</v>
      </c>
      <c r="F238" s="59" t="s">
        <v>973</v>
      </c>
      <c r="G238" s="63">
        <v>3</v>
      </c>
      <c r="H238" s="64">
        <v>6</v>
      </c>
      <c r="I238" s="65"/>
      <c r="J238" s="70">
        <f>Tabla122[[#This Row],[Precio unitario
 sin IVA
]]*Tabla122[[#This Row],[Mínimo]]</f>
        <v>0</v>
      </c>
      <c r="K238" s="70">
        <f>Tabla122[[#This Row],[Precio unitario
 sin IVA
]]*Tabla122[[#This Row],[Máximo]]</f>
        <v>0</v>
      </c>
      <c r="L238" s="66"/>
    </row>
    <row r="239" spans="2:12" s="60" customFormat="1" ht="30.75" customHeight="1">
      <c r="B239" s="61"/>
      <c r="C239" s="61">
        <v>223</v>
      </c>
      <c r="D239" s="61" t="s">
        <v>605</v>
      </c>
      <c r="E239" s="62" t="s">
        <v>631</v>
      </c>
      <c r="F239" s="59" t="s">
        <v>971</v>
      </c>
      <c r="G239" s="63">
        <v>1.6</v>
      </c>
      <c r="H239" s="64">
        <v>4</v>
      </c>
      <c r="I239" s="65"/>
      <c r="J239" s="70">
        <f>Tabla122[[#This Row],[Precio unitario
 sin IVA
]]*Tabla122[[#This Row],[Mínimo]]</f>
        <v>0</v>
      </c>
      <c r="K239" s="70">
        <f>Tabla122[[#This Row],[Precio unitario
 sin IVA
]]*Tabla122[[#This Row],[Máximo]]</f>
        <v>0</v>
      </c>
      <c r="L239" s="66"/>
    </row>
    <row r="240" spans="2:12" s="60" customFormat="1" ht="30.75" customHeight="1">
      <c r="B240" s="61"/>
      <c r="C240" s="61">
        <v>224</v>
      </c>
      <c r="D240" s="61" t="s">
        <v>605</v>
      </c>
      <c r="E240" s="62" t="s">
        <v>632</v>
      </c>
      <c r="F240" s="59" t="s">
        <v>971</v>
      </c>
      <c r="G240" s="63">
        <v>0.8</v>
      </c>
      <c r="H240" s="64">
        <v>2</v>
      </c>
      <c r="I240" s="65"/>
      <c r="J240" s="70">
        <f>Tabla122[[#This Row],[Precio unitario
 sin IVA
]]*Tabla122[[#This Row],[Mínimo]]</f>
        <v>0</v>
      </c>
      <c r="K240" s="70">
        <f>Tabla122[[#This Row],[Precio unitario
 sin IVA
]]*Tabla122[[#This Row],[Máximo]]</f>
        <v>0</v>
      </c>
      <c r="L240" s="66"/>
    </row>
    <row r="241" spans="2:12" s="60" customFormat="1" ht="30.75" customHeight="1">
      <c r="B241" s="61"/>
      <c r="C241" s="61">
        <v>225</v>
      </c>
      <c r="D241" s="61" t="s">
        <v>605</v>
      </c>
      <c r="E241" s="62" t="s">
        <v>633</v>
      </c>
      <c r="F241" s="59" t="s">
        <v>971</v>
      </c>
      <c r="G241" s="63">
        <v>0.8</v>
      </c>
      <c r="H241" s="64">
        <v>2</v>
      </c>
      <c r="I241" s="65"/>
      <c r="J241" s="70">
        <f>Tabla122[[#This Row],[Precio unitario
 sin IVA
]]*Tabla122[[#This Row],[Mínimo]]</f>
        <v>0</v>
      </c>
      <c r="K241" s="70">
        <f>Tabla122[[#This Row],[Precio unitario
 sin IVA
]]*Tabla122[[#This Row],[Máximo]]</f>
        <v>0</v>
      </c>
      <c r="L241" s="66"/>
    </row>
    <row r="242" spans="2:12" s="60" customFormat="1" ht="30.75" customHeight="1">
      <c r="B242" s="61"/>
      <c r="C242" s="61">
        <v>226</v>
      </c>
      <c r="D242" s="61" t="s">
        <v>605</v>
      </c>
      <c r="E242" s="62" t="s">
        <v>634</v>
      </c>
      <c r="F242" s="59" t="s">
        <v>971</v>
      </c>
      <c r="G242" s="63">
        <v>0.8</v>
      </c>
      <c r="H242" s="64">
        <v>2</v>
      </c>
      <c r="I242" s="65"/>
      <c r="J242" s="70">
        <f>Tabla122[[#This Row],[Precio unitario
 sin IVA
]]*Tabla122[[#This Row],[Mínimo]]</f>
        <v>0</v>
      </c>
      <c r="K242" s="70">
        <f>Tabla122[[#This Row],[Precio unitario
 sin IVA
]]*Tabla122[[#This Row],[Máximo]]</f>
        <v>0</v>
      </c>
      <c r="L242" s="66"/>
    </row>
    <row r="243" spans="2:12" s="60" customFormat="1" ht="30.75" customHeight="1">
      <c r="B243" s="61"/>
      <c r="C243" s="61">
        <v>227</v>
      </c>
      <c r="D243" s="61" t="s">
        <v>605</v>
      </c>
      <c r="E243" s="62" t="s">
        <v>635</v>
      </c>
      <c r="F243" s="59" t="s">
        <v>974</v>
      </c>
      <c r="G243" s="63">
        <v>1</v>
      </c>
      <c r="H243" s="64">
        <v>1</v>
      </c>
      <c r="I243" s="65"/>
      <c r="J243" s="70">
        <f>Tabla122[[#This Row],[Precio unitario
 sin IVA
]]*Tabla122[[#This Row],[Mínimo]]</f>
        <v>0</v>
      </c>
      <c r="K243" s="70">
        <f>Tabla122[[#This Row],[Precio unitario
 sin IVA
]]*Tabla122[[#This Row],[Máximo]]</f>
        <v>0</v>
      </c>
      <c r="L243" s="66"/>
    </row>
    <row r="244" spans="2:12" s="60" customFormat="1" ht="30.75" customHeight="1">
      <c r="B244" s="61"/>
      <c r="C244" s="61">
        <v>228</v>
      </c>
      <c r="D244" s="61" t="s">
        <v>605</v>
      </c>
      <c r="E244" s="62" t="s">
        <v>636</v>
      </c>
      <c r="F244" s="59" t="s">
        <v>974</v>
      </c>
      <c r="G244" s="63">
        <v>6</v>
      </c>
      <c r="H244" s="64">
        <v>13</v>
      </c>
      <c r="I244" s="65"/>
      <c r="J244" s="70">
        <f>Tabla122[[#This Row],[Precio unitario
 sin IVA
]]*Tabla122[[#This Row],[Mínimo]]</f>
        <v>0</v>
      </c>
      <c r="K244" s="70">
        <f>Tabla122[[#This Row],[Precio unitario
 sin IVA
]]*Tabla122[[#This Row],[Máximo]]</f>
        <v>0</v>
      </c>
      <c r="L244" s="66"/>
    </row>
    <row r="245" spans="2:12" s="60" customFormat="1" ht="30.75" customHeight="1">
      <c r="B245" s="61"/>
      <c r="C245" s="61">
        <v>229</v>
      </c>
      <c r="D245" s="61" t="s">
        <v>605</v>
      </c>
      <c r="E245" s="62" t="s">
        <v>637</v>
      </c>
      <c r="F245" s="59" t="s">
        <v>971</v>
      </c>
      <c r="G245" s="63">
        <v>672</v>
      </c>
      <c r="H245" s="64">
        <v>1680</v>
      </c>
      <c r="I245" s="65"/>
      <c r="J245" s="70">
        <f>Tabla122[[#This Row],[Precio unitario
 sin IVA
]]*Tabla122[[#This Row],[Mínimo]]</f>
        <v>0</v>
      </c>
      <c r="K245" s="70">
        <f>Tabla122[[#This Row],[Precio unitario
 sin IVA
]]*Tabla122[[#This Row],[Máximo]]</f>
        <v>0</v>
      </c>
      <c r="L245" s="66"/>
    </row>
    <row r="246" spans="2:12" s="60" customFormat="1" ht="30.75" customHeight="1">
      <c r="B246" s="61"/>
      <c r="C246" s="61">
        <v>230</v>
      </c>
      <c r="D246" s="61" t="s">
        <v>605</v>
      </c>
      <c r="E246" s="62" t="s">
        <v>638</v>
      </c>
      <c r="F246" s="59" t="s">
        <v>974</v>
      </c>
      <c r="G246" s="63">
        <v>9.6000000000000014</v>
      </c>
      <c r="H246" s="64">
        <v>24</v>
      </c>
      <c r="I246" s="65"/>
      <c r="J246" s="70">
        <f>Tabla122[[#This Row],[Precio unitario
 sin IVA
]]*Tabla122[[#This Row],[Mínimo]]</f>
        <v>0</v>
      </c>
      <c r="K246" s="70">
        <f>Tabla122[[#This Row],[Precio unitario
 sin IVA
]]*Tabla122[[#This Row],[Máximo]]</f>
        <v>0</v>
      </c>
      <c r="L246" s="66"/>
    </row>
    <row r="247" spans="2:12" s="60" customFormat="1" ht="30.75" customHeight="1">
      <c r="B247" s="61"/>
      <c r="C247" s="61">
        <v>231</v>
      </c>
      <c r="D247" s="61" t="s">
        <v>605</v>
      </c>
      <c r="E247" s="62" t="s">
        <v>639</v>
      </c>
      <c r="F247" s="59" t="s">
        <v>971</v>
      </c>
      <c r="G247" s="63">
        <v>9.6000000000000014</v>
      </c>
      <c r="H247" s="64">
        <v>24</v>
      </c>
      <c r="I247" s="65"/>
      <c r="J247" s="70">
        <f>Tabla122[[#This Row],[Precio unitario
 sin IVA
]]*Tabla122[[#This Row],[Mínimo]]</f>
        <v>0</v>
      </c>
      <c r="K247" s="70">
        <f>Tabla122[[#This Row],[Precio unitario
 sin IVA
]]*Tabla122[[#This Row],[Máximo]]</f>
        <v>0</v>
      </c>
      <c r="L247" s="66"/>
    </row>
    <row r="248" spans="2:12" s="60" customFormat="1" ht="30.75" customHeight="1">
      <c r="B248" s="61"/>
      <c r="C248" s="61">
        <v>232</v>
      </c>
      <c r="D248" s="61" t="s">
        <v>605</v>
      </c>
      <c r="E248" s="62" t="s">
        <v>640</v>
      </c>
      <c r="F248" s="59" t="s">
        <v>971</v>
      </c>
      <c r="G248" s="63">
        <v>9.6000000000000014</v>
      </c>
      <c r="H248" s="64">
        <v>24</v>
      </c>
      <c r="I248" s="65"/>
      <c r="J248" s="70">
        <f>Tabla122[[#This Row],[Precio unitario
 sin IVA
]]*Tabla122[[#This Row],[Mínimo]]</f>
        <v>0</v>
      </c>
      <c r="K248" s="70">
        <f>Tabla122[[#This Row],[Precio unitario
 sin IVA
]]*Tabla122[[#This Row],[Máximo]]</f>
        <v>0</v>
      </c>
      <c r="L248" s="66"/>
    </row>
    <row r="249" spans="2:12" s="60" customFormat="1" ht="30.75" customHeight="1">
      <c r="B249" s="61"/>
      <c r="C249" s="61">
        <v>233</v>
      </c>
      <c r="D249" s="61" t="s">
        <v>605</v>
      </c>
      <c r="E249" s="62" t="s">
        <v>641</v>
      </c>
      <c r="F249" s="59" t="s">
        <v>971</v>
      </c>
      <c r="G249" s="63">
        <v>9.6000000000000014</v>
      </c>
      <c r="H249" s="64">
        <v>24</v>
      </c>
      <c r="I249" s="65"/>
      <c r="J249" s="70">
        <f>Tabla122[[#This Row],[Precio unitario
 sin IVA
]]*Tabla122[[#This Row],[Mínimo]]</f>
        <v>0</v>
      </c>
      <c r="K249" s="70">
        <f>Tabla122[[#This Row],[Precio unitario
 sin IVA
]]*Tabla122[[#This Row],[Máximo]]</f>
        <v>0</v>
      </c>
      <c r="L249" s="66"/>
    </row>
    <row r="250" spans="2:12" s="60" customFormat="1" ht="30.75" customHeight="1">
      <c r="B250" s="61"/>
      <c r="C250" s="61">
        <v>234</v>
      </c>
      <c r="D250" s="61" t="s">
        <v>605</v>
      </c>
      <c r="E250" s="62" t="s">
        <v>642</v>
      </c>
      <c r="F250" s="59" t="s">
        <v>971</v>
      </c>
      <c r="G250" s="63">
        <v>792</v>
      </c>
      <c r="H250" s="64">
        <v>1980</v>
      </c>
      <c r="I250" s="65"/>
      <c r="J250" s="70">
        <f>Tabla122[[#This Row],[Precio unitario
 sin IVA
]]*Tabla122[[#This Row],[Mínimo]]</f>
        <v>0</v>
      </c>
      <c r="K250" s="70">
        <f>Tabla122[[#This Row],[Precio unitario
 sin IVA
]]*Tabla122[[#This Row],[Máximo]]</f>
        <v>0</v>
      </c>
      <c r="L250" s="66"/>
    </row>
    <row r="251" spans="2:12" s="60" customFormat="1" ht="30.75" customHeight="1">
      <c r="B251" s="61"/>
      <c r="C251" s="61">
        <v>235</v>
      </c>
      <c r="D251" s="61" t="s">
        <v>605</v>
      </c>
      <c r="E251" s="62" t="s">
        <v>643</v>
      </c>
      <c r="F251" s="59" t="s">
        <v>971</v>
      </c>
      <c r="G251" s="63">
        <v>0.8</v>
      </c>
      <c r="H251" s="64">
        <v>2</v>
      </c>
      <c r="I251" s="65"/>
      <c r="J251" s="70">
        <f>Tabla122[[#This Row],[Precio unitario
 sin IVA
]]*Tabla122[[#This Row],[Mínimo]]</f>
        <v>0</v>
      </c>
      <c r="K251" s="70">
        <f>Tabla122[[#This Row],[Precio unitario
 sin IVA
]]*Tabla122[[#This Row],[Máximo]]</f>
        <v>0</v>
      </c>
      <c r="L251" s="66"/>
    </row>
    <row r="252" spans="2:12" s="60" customFormat="1" ht="30.75" customHeight="1">
      <c r="B252" s="61"/>
      <c r="C252" s="61">
        <v>236</v>
      </c>
      <c r="D252" s="61" t="s">
        <v>605</v>
      </c>
      <c r="E252" s="62" t="s">
        <v>644</v>
      </c>
      <c r="F252" s="59" t="s">
        <v>971</v>
      </c>
      <c r="G252" s="63">
        <v>0.8</v>
      </c>
      <c r="H252" s="64">
        <v>2</v>
      </c>
      <c r="I252" s="65"/>
      <c r="J252" s="70">
        <f>Tabla122[[#This Row],[Precio unitario
 sin IVA
]]*Tabla122[[#This Row],[Mínimo]]</f>
        <v>0</v>
      </c>
      <c r="K252" s="70">
        <f>Tabla122[[#This Row],[Precio unitario
 sin IVA
]]*Tabla122[[#This Row],[Máximo]]</f>
        <v>0</v>
      </c>
      <c r="L252" s="66"/>
    </row>
    <row r="253" spans="2:12" s="60" customFormat="1" ht="30.75" customHeight="1">
      <c r="B253" s="61"/>
      <c r="C253" s="61">
        <v>237</v>
      </c>
      <c r="D253" s="61" t="s">
        <v>605</v>
      </c>
      <c r="E253" s="62" t="s">
        <v>645</v>
      </c>
      <c r="F253" s="59" t="s">
        <v>971</v>
      </c>
      <c r="G253" s="63">
        <v>6</v>
      </c>
      <c r="H253" s="64">
        <v>13</v>
      </c>
      <c r="I253" s="65"/>
      <c r="J253" s="70">
        <f>Tabla122[[#This Row],[Precio unitario
 sin IVA
]]*Tabla122[[#This Row],[Mínimo]]</f>
        <v>0</v>
      </c>
      <c r="K253" s="70">
        <f>Tabla122[[#This Row],[Precio unitario
 sin IVA
]]*Tabla122[[#This Row],[Máximo]]</f>
        <v>0</v>
      </c>
      <c r="L253" s="66"/>
    </row>
    <row r="254" spans="2:12" s="60" customFormat="1" ht="30.75" customHeight="1">
      <c r="B254" s="61"/>
      <c r="C254" s="61">
        <v>238</v>
      </c>
      <c r="D254" s="61" t="s">
        <v>605</v>
      </c>
      <c r="E254" s="62" t="s">
        <v>646</v>
      </c>
      <c r="F254" s="59" t="s">
        <v>971</v>
      </c>
      <c r="G254" s="63">
        <v>9.6000000000000014</v>
      </c>
      <c r="H254" s="64">
        <v>24</v>
      </c>
      <c r="I254" s="65"/>
      <c r="J254" s="70">
        <f>Tabla122[[#This Row],[Precio unitario
 sin IVA
]]*Tabla122[[#This Row],[Mínimo]]</f>
        <v>0</v>
      </c>
      <c r="K254" s="70">
        <f>Tabla122[[#This Row],[Precio unitario
 sin IVA
]]*Tabla122[[#This Row],[Máximo]]</f>
        <v>0</v>
      </c>
      <c r="L254" s="66"/>
    </row>
    <row r="255" spans="2:12" s="60" customFormat="1" ht="30.75" customHeight="1">
      <c r="B255" s="61"/>
      <c r="C255" s="61">
        <v>239</v>
      </c>
      <c r="D255" s="61" t="s">
        <v>605</v>
      </c>
      <c r="E255" s="62" t="s">
        <v>647</v>
      </c>
      <c r="F255" s="59" t="s">
        <v>971</v>
      </c>
      <c r="G255" s="63">
        <v>1.6</v>
      </c>
      <c r="H255" s="64">
        <v>4</v>
      </c>
      <c r="I255" s="65"/>
      <c r="J255" s="70">
        <f>Tabla122[[#This Row],[Precio unitario
 sin IVA
]]*Tabla122[[#This Row],[Mínimo]]</f>
        <v>0</v>
      </c>
      <c r="K255" s="70">
        <f>Tabla122[[#This Row],[Precio unitario
 sin IVA
]]*Tabla122[[#This Row],[Máximo]]</f>
        <v>0</v>
      </c>
      <c r="L255" s="66"/>
    </row>
    <row r="256" spans="2:12" s="60" customFormat="1" ht="30.75" customHeight="1">
      <c r="B256" s="61"/>
      <c r="C256" s="61">
        <v>240</v>
      </c>
      <c r="D256" s="61" t="s">
        <v>605</v>
      </c>
      <c r="E256" s="62" t="s">
        <v>648</v>
      </c>
      <c r="F256" s="59" t="s">
        <v>971</v>
      </c>
      <c r="G256" s="63">
        <v>1.6</v>
      </c>
      <c r="H256" s="64">
        <v>4</v>
      </c>
      <c r="I256" s="65"/>
      <c r="J256" s="70">
        <f>Tabla122[[#This Row],[Precio unitario
 sin IVA
]]*Tabla122[[#This Row],[Mínimo]]</f>
        <v>0</v>
      </c>
      <c r="K256" s="70">
        <f>Tabla122[[#This Row],[Precio unitario
 sin IVA
]]*Tabla122[[#This Row],[Máximo]]</f>
        <v>0</v>
      </c>
      <c r="L256" s="66"/>
    </row>
    <row r="257" spans="2:12" s="60" customFormat="1" ht="30.75" customHeight="1">
      <c r="B257" s="61"/>
      <c r="C257" s="61">
        <v>241</v>
      </c>
      <c r="D257" s="61" t="s">
        <v>605</v>
      </c>
      <c r="E257" s="62" t="s">
        <v>649</v>
      </c>
      <c r="F257" s="59" t="s">
        <v>975</v>
      </c>
      <c r="G257" s="63">
        <v>24</v>
      </c>
      <c r="H257" s="64">
        <v>60</v>
      </c>
      <c r="I257" s="65"/>
      <c r="J257" s="70">
        <f>Tabla122[[#This Row],[Precio unitario
 sin IVA
]]*Tabla122[[#This Row],[Mínimo]]</f>
        <v>0</v>
      </c>
      <c r="K257" s="70">
        <f>Tabla122[[#This Row],[Precio unitario
 sin IVA
]]*Tabla122[[#This Row],[Máximo]]</f>
        <v>0</v>
      </c>
      <c r="L257" s="66"/>
    </row>
    <row r="258" spans="2:12" s="60" customFormat="1" ht="30.75" customHeight="1">
      <c r="B258" s="61"/>
      <c r="C258" s="61">
        <v>242</v>
      </c>
      <c r="D258" s="61" t="s">
        <v>605</v>
      </c>
      <c r="E258" s="62" t="s">
        <v>650</v>
      </c>
      <c r="F258" s="59" t="s">
        <v>972</v>
      </c>
      <c r="G258" s="63">
        <v>6</v>
      </c>
      <c r="H258" s="64">
        <v>13</v>
      </c>
      <c r="I258" s="65"/>
      <c r="J258" s="70">
        <f>Tabla122[[#This Row],[Precio unitario
 sin IVA
]]*Tabla122[[#This Row],[Mínimo]]</f>
        <v>0</v>
      </c>
      <c r="K258" s="70">
        <f>Tabla122[[#This Row],[Precio unitario
 sin IVA
]]*Tabla122[[#This Row],[Máximo]]</f>
        <v>0</v>
      </c>
      <c r="L258" s="66"/>
    </row>
    <row r="259" spans="2:12" s="60" customFormat="1" ht="30.75" customHeight="1">
      <c r="B259" s="61"/>
      <c r="C259" s="61">
        <v>243</v>
      </c>
      <c r="D259" s="61" t="s">
        <v>605</v>
      </c>
      <c r="E259" s="62" t="s">
        <v>651</v>
      </c>
      <c r="F259" s="59" t="s">
        <v>971</v>
      </c>
      <c r="G259" s="63">
        <v>33.6</v>
      </c>
      <c r="H259" s="64">
        <v>84</v>
      </c>
      <c r="I259" s="65"/>
      <c r="J259" s="70">
        <f>Tabla122[[#This Row],[Precio unitario
 sin IVA
]]*Tabla122[[#This Row],[Mínimo]]</f>
        <v>0</v>
      </c>
      <c r="K259" s="70">
        <f>Tabla122[[#This Row],[Precio unitario
 sin IVA
]]*Tabla122[[#This Row],[Máximo]]</f>
        <v>0</v>
      </c>
      <c r="L259" s="66"/>
    </row>
    <row r="260" spans="2:12" s="60" customFormat="1" ht="30.75" customHeight="1">
      <c r="B260" s="61"/>
      <c r="C260" s="61">
        <v>244</v>
      </c>
      <c r="D260" s="61" t="s">
        <v>605</v>
      </c>
      <c r="E260" s="62" t="s">
        <v>652</v>
      </c>
      <c r="F260" s="59" t="s">
        <v>971</v>
      </c>
      <c r="G260" s="63">
        <v>4</v>
      </c>
      <c r="H260" s="64">
        <v>8</v>
      </c>
      <c r="I260" s="65"/>
      <c r="J260" s="70">
        <f>Tabla122[[#This Row],[Precio unitario
 sin IVA
]]*Tabla122[[#This Row],[Mínimo]]</f>
        <v>0</v>
      </c>
      <c r="K260" s="70">
        <f>Tabla122[[#This Row],[Precio unitario
 sin IVA
]]*Tabla122[[#This Row],[Máximo]]</f>
        <v>0</v>
      </c>
      <c r="L260" s="66"/>
    </row>
    <row r="261" spans="2:12" s="60" customFormat="1" ht="30.75" customHeight="1">
      <c r="B261" s="61"/>
      <c r="C261" s="61">
        <v>245</v>
      </c>
      <c r="D261" s="61" t="s">
        <v>605</v>
      </c>
      <c r="E261" s="62" t="s">
        <v>653</v>
      </c>
      <c r="F261" s="59" t="s">
        <v>971</v>
      </c>
      <c r="G261" s="63">
        <v>3</v>
      </c>
      <c r="H261" s="64">
        <v>6</v>
      </c>
      <c r="I261" s="65"/>
      <c r="J261" s="70">
        <f>Tabla122[[#This Row],[Precio unitario
 sin IVA
]]*Tabla122[[#This Row],[Mínimo]]</f>
        <v>0</v>
      </c>
      <c r="K261" s="70">
        <f>Tabla122[[#This Row],[Precio unitario
 sin IVA
]]*Tabla122[[#This Row],[Máximo]]</f>
        <v>0</v>
      </c>
      <c r="L261" s="66"/>
    </row>
    <row r="262" spans="2:12" s="60" customFormat="1" ht="30.75" customHeight="1">
      <c r="B262" s="61"/>
      <c r="C262" s="61">
        <v>246</v>
      </c>
      <c r="D262" s="61" t="s">
        <v>605</v>
      </c>
      <c r="E262" s="62" t="s">
        <v>654</v>
      </c>
      <c r="F262" s="59" t="s">
        <v>971</v>
      </c>
      <c r="G262" s="63">
        <v>0.8</v>
      </c>
      <c r="H262" s="64">
        <v>2</v>
      </c>
      <c r="I262" s="65"/>
      <c r="J262" s="70">
        <f>Tabla122[[#This Row],[Precio unitario
 sin IVA
]]*Tabla122[[#This Row],[Mínimo]]</f>
        <v>0</v>
      </c>
      <c r="K262" s="70">
        <f>Tabla122[[#This Row],[Precio unitario
 sin IVA
]]*Tabla122[[#This Row],[Máximo]]</f>
        <v>0</v>
      </c>
      <c r="L262" s="66"/>
    </row>
    <row r="263" spans="2:12" s="60" customFormat="1" ht="30.75" customHeight="1">
      <c r="B263" s="61"/>
      <c r="C263" s="61">
        <v>247</v>
      </c>
      <c r="D263" s="61" t="s">
        <v>605</v>
      </c>
      <c r="E263" s="62" t="s">
        <v>655</v>
      </c>
      <c r="F263" s="59" t="s">
        <v>971</v>
      </c>
      <c r="G263" s="63">
        <v>9.6000000000000014</v>
      </c>
      <c r="H263" s="64">
        <v>24</v>
      </c>
      <c r="I263" s="65"/>
      <c r="J263" s="70">
        <f>Tabla122[[#This Row],[Precio unitario
 sin IVA
]]*Tabla122[[#This Row],[Mínimo]]</f>
        <v>0</v>
      </c>
      <c r="K263" s="70">
        <f>Tabla122[[#This Row],[Precio unitario
 sin IVA
]]*Tabla122[[#This Row],[Máximo]]</f>
        <v>0</v>
      </c>
      <c r="L263" s="66"/>
    </row>
    <row r="264" spans="2:12" s="60" customFormat="1" ht="30.75" customHeight="1">
      <c r="B264" s="61"/>
      <c r="C264" s="61">
        <v>248</v>
      </c>
      <c r="D264" s="61" t="s">
        <v>605</v>
      </c>
      <c r="E264" s="62" t="s">
        <v>656</v>
      </c>
      <c r="F264" s="59" t="s">
        <v>976</v>
      </c>
      <c r="G264" s="63">
        <v>9.6000000000000014</v>
      </c>
      <c r="H264" s="64">
        <v>24</v>
      </c>
      <c r="I264" s="65"/>
      <c r="J264" s="70">
        <f>Tabla122[[#This Row],[Precio unitario
 sin IVA
]]*Tabla122[[#This Row],[Mínimo]]</f>
        <v>0</v>
      </c>
      <c r="K264" s="70">
        <f>Tabla122[[#This Row],[Precio unitario
 sin IVA
]]*Tabla122[[#This Row],[Máximo]]</f>
        <v>0</v>
      </c>
      <c r="L264" s="66"/>
    </row>
    <row r="265" spans="2:12" s="60" customFormat="1" ht="30.75" customHeight="1">
      <c r="B265" s="61"/>
      <c r="C265" s="61">
        <v>249</v>
      </c>
      <c r="D265" s="61" t="s">
        <v>605</v>
      </c>
      <c r="E265" s="62" t="s">
        <v>657</v>
      </c>
      <c r="F265" s="59" t="s">
        <v>976</v>
      </c>
      <c r="G265" s="63">
        <v>9.6000000000000014</v>
      </c>
      <c r="H265" s="64">
        <v>24</v>
      </c>
      <c r="I265" s="65"/>
      <c r="J265" s="70">
        <f>Tabla122[[#This Row],[Precio unitario
 sin IVA
]]*Tabla122[[#This Row],[Mínimo]]</f>
        <v>0</v>
      </c>
      <c r="K265" s="70">
        <f>Tabla122[[#This Row],[Precio unitario
 sin IVA
]]*Tabla122[[#This Row],[Máximo]]</f>
        <v>0</v>
      </c>
      <c r="L265" s="66"/>
    </row>
    <row r="266" spans="2:12" s="60" customFormat="1" ht="30.75" customHeight="1">
      <c r="B266" s="61"/>
      <c r="C266" s="61">
        <v>250</v>
      </c>
      <c r="D266" s="61" t="s">
        <v>605</v>
      </c>
      <c r="E266" s="62" t="s">
        <v>658</v>
      </c>
      <c r="F266" s="59" t="s">
        <v>976</v>
      </c>
      <c r="G266" s="63">
        <v>9.6000000000000014</v>
      </c>
      <c r="H266" s="64">
        <v>24</v>
      </c>
      <c r="I266" s="65"/>
      <c r="J266" s="70">
        <f>Tabla122[[#This Row],[Precio unitario
 sin IVA
]]*Tabla122[[#This Row],[Mínimo]]</f>
        <v>0</v>
      </c>
      <c r="K266" s="70">
        <f>Tabla122[[#This Row],[Precio unitario
 sin IVA
]]*Tabla122[[#This Row],[Máximo]]</f>
        <v>0</v>
      </c>
      <c r="L266" s="66"/>
    </row>
    <row r="267" spans="2:12" s="60" customFormat="1" ht="30.75" customHeight="1">
      <c r="B267" s="61"/>
      <c r="C267" s="61">
        <v>251</v>
      </c>
      <c r="D267" s="61" t="s">
        <v>605</v>
      </c>
      <c r="E267" s="62" t="s">
        <v>659</v>
      </c>
      <c r="F267" s="59" t="s">
        <v>976</v>
      </c>
      <c r="G267" s="63">
        <v>9.6000000000000014</v>
      </c>
      <c r="H267" s="64">
        <v>24</v>
      </c>
      <c r="I267" s="65"/>
      <c r="J267" s="70">
        <f>Tabla122[[#This Row],[Precio unitario
 sin IVA
]]*Tabla122[[#This Row],[Mínimo]]</f>
        <v>0</v>
      </c>
      <c r="K267" s="70">
        <f>Tabla122[[#This Row],[Precio unitario
 sin IVA
]]*Tabla122[[#This Row],[Máximo]]</f>
        <v>0</v>
      </c>
      <c r="L267" s="66"/>
    </row>
    <row r="268" spans="2:12" s="60" customFormat="1" ht="30.75" customHeight="1">
      <c r="B268" s="61"/>
      <c r="C268" s="61">
        <v>252</v>
      </c>
      <c r="D268" s="61" t="s">
        <v>605</v>
      </c>
      <c r="E268" s="62" t="s">
        <v>660</v>
      </c>
      <c r="F268" s="59" t="s">
        <v>971</v>
      </c>
      <c r="G268" s="63">
        <v>220.8</v>
      </c>
      <c r="H268" s="64">
        <v>552</v>
      </c>
      <c r="I268" s="65"/>
      <c r="J268" s="70">
        <f>Tabla122[[#This Row],[Precio unitario
 sin IVA
]]*Tabla122[[#This Row],[Mínimo]]</f>
        <v>0</v>
      </c>
      <c r="K268" s="70">
        <f>Tabla122[[#This Row],[Precio unitario
 sin IVA
]]*Tabla122[[#This Row],[Máximo]]</f>
        <v>0</v>
      </c>
      <c r="L268" s="66"/>
    </row>
    <row r="269" spans="2:12" s="60" customFormat="1" ht="30.75" customHeight="1">
      <c r="B269" s="61"/>
      <c r="C269" s="61">
        <v>253</v>
      </c>
      <c r="D269" s="61" t="s">
        <v>605</v>
      </c>
      <c r="E269" s="62" t="s">
        <v>661</v>
      </c>
      <c r="F269" s="59" t="s">
        <v>977</v>
      </c>
      <c r="G269" s="63">
        <v>9.6000000000000014</v>
      </c>
      <c r="H269" s="64">
        <v>24</v>
      </c>
      <c r="I269" s="65"/>
      <c r="J269" s="70">
        <f>Tabla122[[#This Row],[Precio unitario
 sin IVA
]]*Tabla122[[#This Row],[Mínimo]]</f>
        <v>0</v>
      </c>
      <c r="K269" s="70">
        <f>Tabla122[[#This Row],[Precio unitario
 sin IVA
]]*Tabla122[[#This Row],[Máximo]]</f>
        <v>0</v>
      </c>
      <c r="L269" s="66"/>
    </row>
    <row r="270" spans="2:12" s="60" customFormat="1" ht="30.75" customHeight="1">
      <c r="B270" s="61"/>
      <c r="C270" s="61">
        <v>254</v>
      </c>
      <c r="D270" s="61" t="s">
        <v>605</v>
      </c>
      <c r="E270" s="62" t="s">
        <v>662</v>
      </c>
      <c r="F270" s="59" t="s">
        <v>978</v>
      </c>
      <c r="G270" s="63">
        <v>0.8</v>
      </c>
      <c r="H270" s="64">
        <v>2</v>
      </c>
      <c r="I270" s="65"/>
      <c r="J270" s="70">
        <f>Tabla122[[#This Row],[Precio unitario
 sin IVA
]]*Tabla122[[#This Row],[Mínimo]]</f>
        <v>0</v>
      </c>
      <c r="K270" s="70">
        <f>Tabla122[[#This Row],[Precio unitario
 sin IVA
]]*Tabla122[[#This Row],[Máximo]]</f>
        <v>0</v>
      </c>
      <c r="L270" s="66"/>
    </row>
    <row r="271" spans="2:12" s="60" customFormat="1" ht="30.75" customHeight="1">
      <c r="B271" s="61"/>
      <c r="C271" s="61">
        <v>255</v>
      </c>
      <c r="D271" s="61" t="s">
        <v>605</v>
      </c>
      <c r="E271" s="62" t="s">
        <v>663</v>
      </c>
      <c r="F271" s="59" t="s">
        <v>975</v>
      </c>
      <c r="G271" s="63">
        <v>0.8</v>
      </c>
      <c r="H271" s="64">
        <v>2</v>
      </c>
      <c r="I271" s="65"/>
      <c r="J271" s="70">
        <f>Tabla122[[#This Row],[Precio unitario
 sin IVA
]]*Tabla122[[#This Row],[Mínimo]]</f>
        <v>0</v>
      </c>
      <c r="K271" s="70">
        <f>Tabla122[[#This Row],[Precio unitario
 sin IVA
]]*Tabla122[[#This Row],[Máximo]]</f>
        <v>0</v>
      </c>
      <c r="L271" s="66"/>
    </row>
    <row r="272" spans="2:12" s="60" customFormat="1" ht="30.75" customHeight="1">
      <c r="B272" s="61"/>
      <c r="C272" s="61">
        <v>256</v>
      </c>
      <c r="D272" s="61" t="s">
        <v>605</v>
      </c>
      <c r="E272" s="62" t="s">
        <v>664</v>
      </c>
      <c r="F272" s="59" t="s">
        <v>971</v>
      </c>
      <c r="G272" s="63">
        <v>24</v>
      </c>
      <c r="H272" s="64">
        <v>60</v>
      </c>
      <c r="I272" s="65"/>
      <c r="J272" s="70">
        <f>Tabla122[[#This Row],[Precio unitario
 sin IVA
]]*Tabla122[[#This Row],[Mínimo]]</f>
        <v>0</v>
      </c>
      <c r="K272" s="70">
        <f>Tabla122[[#This Row],[Precio unitario
 sin IVA
]]*Tabla122[[#This Row],[Máximo]]</f>
        <v>0</v>
      </c>
      <c r="L272" s="66"/>
    </row>
    <row r="273" spans="2:12" s="60" customFormat="1" ht="30.75" customHeight="1">
      <c r="B273" s="61"/>
      <c r="C273" s="61">
        <v>257</v>
      </c>
      <c r="D273" s="61" t="s">
        <v>605</v>
      </c>
      <c r="E273" s="62" t="s">
        <v>665</v>
      </c>
      <c r="F273" s="59" t="s">
        <v>971</v>
      </c>
      <c r="G273" s="63">
        <v>9.6000000000000014</v>
      </c>
      <c r="H273" s="64">
        <v>24</v>
      </c>
      <c r="I273" s="65"/>
      <c r="J273" s="70">
        <f>Tabla122[[#This Row],[Precio unitario
 sin IVA
]]*Tabla122[[#This Row],[Mínimo]]</f>
        <v>0</v>
      </c>
      <c r="K273" s="70">
        <f>Tabla122[[#This Row],[Precio unitario
 sin IVA
]]*Tabla122[[#This Row],[Máximo]]</f>
        <v>0</v>
      </c>
      <c r="L273" s="66"/>
    </row>
    <row r="274" spans="2:12" s="60" customFormat="1" ht="30.75" customHeight="1">
      <c r="B274" s="61"/>
      <c r="C274" s="61">
        <v>258</v>
      </c>
      <c r="D274" s="61" t="s">
        <v>605</v>
      </c>
      <c r="E274" s="62" t="s">
        <v>666</v>
      </c>
      <c r="F274" s="59" t="s">
        <v>971</v>
      </c>
      <c r="G274" s="63">
        <v>6</v>
      </c>
      <c r="H274" s="64">
        <v>13</v>
      </c>
      <c r="I274" s="65"/>
      <c r="J274" s="70">
        <f>Tabla122[[#This Row],[Precio unitario
 sin IVA
]]*Tabla122[[#This Row],[Mínimo]]</f>
        <v>0</v>
      </c>
      <c r="K274" s="70">
        <f>Tabla122[[#This Row],[Precio unitario
 sin IVA
]]*Tabla122[[#This Row],[Máximo]]</f>
        <v>0</v>
      </c>
      <c r="L274" s="66"/>
    </row>
    <row r="275" spans="2:12" s="60" customFormat="1" ht="30.75" customHeight="1">
      <c r="B275" s="61"/>
      <c r="C275" s="61">
        <v>259</v>
      </c>
      <c r="D275" s="61" t="s">
        <v>605</v>
      </c>
      <c r="E275" s="62" t="s">
        <v>667</v>
      </c>
      <c r="F275" s="59" t="s">
        <v>971</v>
      </c>
      <c r="G275" s="63">
        <v>6</v>
      </c>
      <c r="H275" s="64">
        <v>13</v>
      </c>
      <c r="I275" s="65"/>
      <c r="J275" s="70">
        <f>Tabla122[[#This Row],[Precio unitario
 sin IVA
]]*Tabla122[[#This Row],[Mínimo]]</f>
        <v>0</v>
      </c>
      <c r="K275" s="70">
        <f>Tabla122[[#This Row],[Precio unitario
 sin IVA
]]*Tabla122[[#This Row],[Máximo]]</f>
        <v>0</v>
      </c>
      <c r="L275" s="66"/>
    </row>
    <row r="276" spans="2:12" s="60" customFormat="1" ht="30.75" customHeight="1">
      <c r="B276" s="61"/>
      <c r="C276" s="61">
        <v>260</v>
      </c>
      <c r="D276" s="61" t="s">
        <v>605</v>
      </c>
      <c r="E276" s="62" t="s">
        <v>668</v>
      </c>
      <c r="F276" s="59" t="s">
        <v>971</v>
      </c>
      <c r="G276" s="63">
        <v>0.8</v>
      </c>
      <c r="H276" s="64">
        <v>2</v>
      </c>
      <c r="I276" s="65"/>
      <c r="J276" s="70">
        <f>Tabla122[[#This Row],[Precio unitario
 sin IVA
]]*Tabla122[[#This Row],[Mínimo]]</f>
        <v>0</v>
      </c>
      <c r="K276" s="70">
        <f>Tabla122[[#This Row],[Precio unitario
 sin IVA
]]*Tabla122[[#This Row],[Máximo]]</f>
        <v>0</v>
      </c>
      <c r="L276" s="66"/>
    </row>
    <row r="277" spans="2:12" s="60" customFormat="1" ht="30.75" customHeight="1">
      <c r="B277" s="61"/>
      <c r="C277" s="61">
        <v>261</v>
      </c>
      <c r="D277" s="61" t="s">
        <v>605</v>
      </c>
      <c r="E277" s="62" t="s">
        <v>669</v>
      </c>
      <c r="F277" s="59" t="s">
        <v>971</v>
      </c>
      <c r="G277" s="63">
        <v>0.8</v>
      </c>
      <c r="H277" s="64">
        <v>2</v>
      </c>
      <c r="I277" s="65"/>
      <c r="J277" s="70">
        <f>Tabla122[[#This Row],[Precio unitario
 sin IVA
]]*Tabla122[[#This Row],[Mínimo]]</f>
        <v>0</v>
      </c>
      <c r="K277" s="70">
        <f>Tabla122[[#This Row],[Precio unitario
 sin IVA
]]*Tabla122[[#This Row],[Máximo]]</f>
        <v>0</v>
      </c>
      <c r="L277" s="66"/>
    </row>
    <row r="278" spans="2:12" s="60" customFormat="1" ht="30.75" customHeight="1">
      <c r="B278" s="61"/>
      <c r="C278" s="61">
        <v>262</v>
      </c>
      <c r="D278" s="61" t="s">
        <v>605</v>
      </c>
      <c r="E278" s="62" t="s">
        <v>670</v>
      </c>
      <c r="F278" s="59" t="s">
        <v>971</v>
      </c>
      <c r="G278" s="63">
        <v>1</v>
      </c>
      <c r="H278" s="64">
        <v>1</v>
      </c>
      <c r="I278" s="65"/>
      <c r="J278" s="70">
        <f>Tabla122[[#This Row],[Precio unitario
 sin IVA
]]*Tabla122[[#This Row],[Mínimo]]</f>
        <v>0</v>
      </c>
      <c r="K278" s="70">
        <f>Tabla122[[#This Row],[Precio unitario
 sin IVA
]]*Tabla122[[#This Row],[Máximo]]</f>
        <v>0</v>
      </c>
      <c r="L278" s="66"/>
    </row>
    <row r="279" spans="2:12" s="60" customFormat="1" ht="30.75" customHeight="1">
      <c r="B279" s="61"/>
      <c r="C279" s="61">
        <v>263</v>
      </c>
      <c r="D279" s="61" t="s">
        <v>605</v>
      </c>
      <c r="E279" s="62" t="s">
        <v>671</v>
      </c>
      <c r="F279" s="59" t="s">
        <v>971</v>
      </c>
      <c r="G279" s="63">
        <v>2</v>
      </c>
      <c r="H279" s="64">
        <v>3</v>
      </c>
      <c r="I279" s="65"/>
      <c r="J279" s="70">
        <f>Tabla122[[#This Row],[Precio unitario
 sin IVA
]]*Tabla122[[#This Row],[Mínimo]]</f>
        <v>0</v>
      </c>
      <c r="K279" s="70">
        <f>Tabla122[[#This Row],[Precio unitario
 sin IVA
]]*Tabla122[[#This Row],[Máximo]]</f>
        <v>0</v>
      </c>
      <c r="L279" s="66"/>
    </row>
    <row r="280" spans="2:12" s="60" customFormat="1" ht="30.75" customHeight="1">
      <c r="B280" s="61"/>
      <c r="C280" s="61">
        <v>264</v>
      </c>
      <c r="D280" s="61" t="s">
        <v>605</v>
      </c>
      <c r="E280" s="62" t="s">
        <v>672</v>
      </c>
      <c r="F280" s="59" t="s">
        <v>971</v>
      </c>
      <c r="G280" s="63">
        <v>3</v>
      </c>
      <c r="H280" s="64">
        <v>6</v>
      </c>
      <c r="I280" s="65"/>
      <c r="J280" s="70">
        <f>Tabla122[[#This Row],[Precio unitario
 sin IVA
]]*Tabla122[[#This Row],[Mínimo]]</f>
        <v>0</v>
      </c>
      <c r="K280" s="70">
        <f>Tabla122[[#This Row],[Precio unitario
 sin IVA
]]*Tabla122[[#This Row],[Máximo]]</f>
        <v>0</v>
      </c>
      <c r="L280" s="66"/>
    </row>
    <row r="281" spans="2:12" s="60" customFormat="1" ht="30.75" customHeight="1">
      <c r="B281" s="61"/>
      <c r="C281" s="61">
        <v>265</v>
      </c>
      <c r="D281" s="61" t="s">
        <v>605</v>
      </c>
      <c r="E281" s="62" t="s">
        <v>673</v>
      </c>
      <c r="F281" s="59" t="s">
        <v>971</v>
      </c>
      <c r="G281" s="63">
        <v>3</v>
      </c>
      <c r="H281" s="64">
        <v>6</v>
      </c>
      <c r="I281" s="65"/>
      <c r="J281" s="70">
        <f>Tabla122[[#This Row],[Precio unitario
 sin IVA
]]*Tabla122[[#This Row],[Mínimo]]</f>
        <v>0</v>
      </c>
      <c r="K281" s="70">
        <f>Tabla122[[#This Row],[Precio unitario
 sin IVA
]]*Tabla122[[#This Row],[Máximo]]</f>
        <v>0</v>
      </c>
      <c r="L281" s="66"/>
    </row>
    <row r="282" spans="2:12" s="60" customFormat="1" ht="30.75" customHeight="1">
      <c r="B282" s="61"/>
      <c r="C282" s="61">
        <v>266</v>
      </c>
      <c r="D282" s="61" t="s">
        <v>605</v>
      </c>
      <c r="E282" s="62" t="s">
        <v>674</v>
      </c>
      <c r="F282" s="59" t="s">
        <v>971</v>
      </c>
      <c r="G282" s="63">
        <v>4</v>
      </c>
      <c r="H282" s="64">
        <v>8</v>
      </c>
      <c r="I282" s="65"/>
      <c r="J282" s="70">
        <f>Tabla122[[#This Row],[Precio unitario
 sin IVA
]]*Tabla122[[#This Row],[Mínimo]]</f>
        <v>0</v>
      </c>
      <c r="K282" s="70">
        <f>Tabla122[[#This Row],[Precio unitario
 sin IVA
]]*Tabla122[[#This Row],[Máximo]]</f>
        <v>0</v>
      </c>
      <c r="L282" s="66"/>
    </row>
    <row r="283" spans="2:12" s="60" customFormat="1" ht="30.75" customHeight="1">
      <c r="B283" s="61"/>
      <c r="C283" s="61">
        <v>267</v>
      </c>
      <c r="D283" s="61" t="s">
        <v>605</v>
      </c>
      <c r="E283" s="62" t="s">
        <v>675</v>
      </c>
      <c r="F283" s="59" t="s">
        <v>971</v>
      </c>
      <c r="G283" s="63">
        <v>0.8</v>
      </c>
      <c r="H283" s="64">
        <v>2</v>
      </c>
      <c r="I283" s="65"/>
      <c r="J283" s="70">
        <f>Tabla122[[#This Row],[Precio unitario
 sin IVA
]]*Tabla122[[#This Row],[Mínimo]]</f>
        <v>0</v>
      </c>
      <c r="K283" s="70">
        <f>Tabla122[[#This Row],[Precio unitario
 sin IVA
]]*Tabla122[[#This Row],[Máximo]]</f>
        <v>0</v>
      </c>
      <c r="L283" s="66"/>
    </row>
    <row r="284" spans="2:12" s="60" customFormat="1" ht="30.75" customHeight="1">
      <c r="B284" s="61"/>
      <c r="C284" s="61">
        <v>268</v>
      </c>
      <c r="D284" s="61" t="s">
        <v>605</v>
      </c>
      <c r="E284" s="62" t="s">
        <v>676</v>
      </c>
      <c r="F284" s="59" t="s">
        <v>971</v>
      </c>
      <c r="G284" s="63">
        <v>3</v>
      </c>
      <c r="H284" s="64">
        <v>6</v>
      </c>
      <c r="I284" s="65"/>
      <c r="J284" s="70">
        <f>Tabla122[[#This Row],[Precio unitario
 sin IVA
]]*Tabla122[[#This Row],[Mínimo]]</f>
        <v>0</v>
      </c>
      <c r="K284" s="70">
        <f>Tabla122[[#This Row],[Precio unitario
 sin IVA
]]*Tabla122[[#This Row],[Máximo]]</f>
        <v>0</v>
      </c>
      <c r="L284" s="66"/>
    </row>
    <row r="285" spans="2:12" s="60" customFormat="1" ht="30.75" customHeight="1">
      <c r="B285" s="61"/>
      <c r="C285" s="61">
        <v>269</v>
      </c>
      <c r="D285" s="61" t="s">
        <v>605</v>
      </c>
      <c r="E285" s="62" t="s">
        <v>677</v>
      </c>
      <c r="F285" s="59" t="s">
        <v>971</v>
      </c>
      <c r="G285" s="63">
        <v>3</v>
      </c>
      <c r="H285" s="64">
        <v>6</v>
      </c>
      <c r="I285" s="65"/>
      <c r="J285" s="70">
        <f>Tabla122[[#This Row],[Precio unitario
 sin IVA
]]*Tabla122[[#This Row],[Mínimo]]</f>
        <v>0</v>
      </c>
      <c r="K285" s="70">
        <f>Tabla122[[#This Row],[Precio unitario
 sin IVA
]]*Tabla122[[#This Row],[Máximo]]</f>
        <v>0</v>
      </c>
      <c r="L285" s="66"/>
    </row>
    <row r="286" spans="2:12" s="60" customFormat="1" ht="30.75" customHeight="1">
      <c r="B286" s="61"/>
      <c r="C286" s="61">
        <v>270</v>
      </c>
      <c r="D286" s="61" t="s">
        <v>605</v>
      </c>
      <c r="E286" s="62" t="s">
        <v>678</v>
      </c>
      <c r="F286" s="59" t="s">
        <v>971</v>
      </c>
      <c r="G286" s="63">
        <v>3</v>
      </c>
      <c r="H286" s="64">
        <v>6</v>
      </c>
      <c r="I286" s="65"/>
      <c r="J286" s="70">
        <f>Tabla122[[#This Row],[Precio unitario
 sin IVA
]]*Tabla122[[#This Row],[Mínimo]]</f>
        <v>0</v>
      </c>
      <c r="K286" s="70">
        <f>Tabla122[[#This Row],[Precio unitario
 sin IVA
]]*Tabla122[[#This Row],[Máximo]]</f>
        <v>0</v>
      </c>
      <c r="L286" s="66"/>
    </row>
    <row r="287" spans="2:12" s="60" customFormat="1" ht="30.75" customHeight="1">
      <c r="B287" s="61"/>
      <c r="C287" s="61">
        <v>271</v>
      </c>
      <c r="D287" s="61" t="s">
        <v>605</v>
      </c>
      <c r="E287" s="62" t="s">
        <v>679</v>
      </c>
      <c r="F287" s="59" t="s">
        <v>971</v>
      </c>
      <c r="G287" s="63">
        <v>6</v>
      </c>
      <c r="H287" s="64">
        <v>13</v>
      </c>
      <c r="I287" s="65"/>
      <c r="J287" s="70">
        <f>Tabla122[[#This Row],[Precio unitario
 sin IVA
]]*Tabla122[[#This Row],[Mínimo]]</f>
        <v>0</v>
      </c>
      <c r="K287" s="70">
        <f>Tabla122[[#This Row],[Precio unitario
 sin IVA
]]*Tabla122[[#This Row],[Máximo]]</f>
        <v>0</v>
      </c>
      <c r="L287" s="66"/>
    </row>
    <row r="288" spans="2:12" s="60" customFormat="1" ht="30.75" customHeight="1">
      <c r="B288" s="61"/>
      <c r="C288" s="61">
        <v>272</v>
      </c>
      <c r="D288" s="61" t="s">
        <v>605</v>
      </c>
      <c r="E288" s="62" t="s">
        <v>680</v>
      </c>
      <c r="F288" s="59" t="s">
        <v>971</v>
      </c>
      <c r="G288" s="63">
        <v>6</v>
      </c>
      <c r="H288" s="64">
        <v>13</v>
      </c>
      <c r="I288" s="65"/>
      <c r="J288" s="70">
        <f>Tabla122[[#This Row],[Precio unitario
 sin IVA
]]*Tabla122[[#This Row],[Mínimo]]</f>
        <v>0</v>
      </c>
      <c r="K288" s="70">
        <f>Tabla122[[#This Row],[Precio unitario
 sin IVA
]]*Tabla122[[#This Row],[Máximo]]</f>
        <v>0</v>
      </c>
      <c r="L288" s="66"/>
    </row>
    <row r="289" spans="2:12" s="60" customFormat="1" ht="30.75" customHeight="1">
      <c r="B289" s="61"/>
      <c r="C289" s="61">
        <v>273</v>
      </c>
      <c r="D289" s="61" t="s">
        <v>605</v>
      </c>
      <c r="E289" s="62" t="s">
        <v>681</v>
      </c>
      <c r="F289" s="59" t="s">
        <v>971</v>
      </c>
      <c r="G289" s="63">
        <v>6</v>
      </c>
      <c r="H289" s="64">
        <v>13</v>
      </c>
      <c r="I289" s="65"/>
      <c r="J289" s="70">
        <f>Tabla122[[#This Row],[Precio unitario
 sin IVA
]]*Tabla122[[#This Row],[Mínimo]]</f>
        <v>0</v>
      </c>
      <c r="K289" s="70">
        <f>Tabla122[[#This Row],[Precio unitario
 sin IVA
]]*Tabla122[[#This Row],[Máximo]]</f>
        <v>0</v>
      </c>
      <c r="L289" s="66"/>
    </row>
    <row r="290" spans="2:12" s="60" customFormat="1" ht="30.75" customHeight="1">
      <c r="B290" s="61"/>
      <c r="C290" s="61">
        <v>274</v>
      </c>
      <c r="D290" s="61" t="s">
        <v>605</v>
      </c>
      <c r="E290" s="62" t="s">
        <v>682</v>
      </c>
      <c r="F290" s="59" t="s">
        <v>971</v>
      </c>
      <c r="G290" s="63">
        <v>6</v>
      </c>
      <c r="H290" s="64">
        <v>13</v>
      </c>
      <c r="I290" s="65"/>
      <c r="J290" s="70">
        <f>Tabla122[[#This Row],[Precio unitario
 sin IVA
]]*Tabla122[[#This Row],[Mínimo]]</f>
        <v>0</v>
      </c>
      <c r="K290" s="70">
        <f>Tabla122[[#This Row],[Precio unitario
 sin IVA
]]*Tabla122[[#This Row],[Máximo]]</f>
        <v>0</v>
      </c>
      <c r="L290" s="66"/>
    </row>
    <row r="291" spans="2:12" s="60" customFormat="1" ht="30.75" customHeight="1">
      <c r="B291" s="61"/>
      <c r="C291" s="61">
        <v>275</v>
      </c>
      <c r="D291" s="61" t="s">
        <v>605</v>
      </c>
      <c r="E291" s="62" t="s">
        <v>683</v>
      </c>
      <c r="F291" s="59" t="s">
        <v>971</v>
      </c>
      <c r="G291" s="63">
        <v>1</v>
      </c>
      <c r="H291" s="64">
        <v>1</v>
      </c>
      <c r="I291" s="65"/>
      <c r="J291" s="70">
        <f>Tabla122[[#This Row],[Precio unitario
 sin IVA
]]*Tabla122[[#This Row],[Mínimo]]</f>
        <v>0</v>
      </c>
      <c r="K291" s="70">
        <f>Tabla122[[#This Row],[Precio unitario
 sin IVA
]]*Tabla122[[#This Row],[Máximo]]</f>
        <v>0</v>
      </c>
      <c r="L291" s="66"/>
    </row>
    <row r="292" spans="2:12" s="60" customFormat="1" ht="30.75" customHeight="1">
      <c r="B292" s="61"/>
      <c r="C292" s="61">
        <v>276</v>
      </c>
      <c r="D292" s="61" t="s">
        <v>605</v>
      </c>
      <c r="E292" s="62" t="s">
        <v>684</v>
      </c>
      <c r="F292" s="59" t="s">
        <v>971</v>
      </c>
      <c r="G292" s="63">
        <v>9.6000000000000014</v>
      </c>
      <c r="H292" s="64">
        <v>24</v>
      </c>
      <c r="I292" s="65"/>
      <c r="J292" s="70">
        <f>Tabla122[[#This Row],[Precio unitario
 sin IVA
]]*Tabla122[[#This Row],[Mínimo]]</f>
        <v>0</v>
      </c>
      <c r="K292" s="70">
        <f>Tabla122[[#This Row],[Precio unitario
 sin IVA
]]*Tabla122[[#This Row],[Máximo]]</f>
        <v>0</v>
      </c>
      <c r="L292" s="66"/>
    </row>
    <row r="293" spans="2:12" s="60" customFormat="1" ht="30.75" customHeight="1">
      <c r="B293" s="61"/>
      <c r="C293" s="61">
        <v>277</v>
      </c>
      <c r="D293" s="61" t="s">
        <v>605</v>
      </c>
      <c r="E293" s="62" t="s">
        <v>685</v>
      </c>
      <c r="F293" s="59" t="s">
        <v>971</v>
      </c>
      <c r="G293" s="63">
        <v>0.8</v>
      </c>
      <c r="H293" s="64">
        <v>2</v>
      </c>
      <c r="I293" s="65"/>
      <c r="J293" s="70">
        <f>Tabla122[[#This Row],[Precio unitario
 sin IVA
]]*Tabla122[[#This Row],[Mínimo]]</f>
        <v>0</v>
      </c>
      <c r="K293" s="70">
        <f>Tabla122[[#This Row],[Precio unitario
 sin IVA
]]*Tabla122[[#This Row],[Máximo]]</f>
        <v>0</v>
      </c>
      <c r="L293" s="66"/>
    </row>
    <row r="294" spans="2:12" s="60" customFormat="1" ht="30.75" customHeight="1">
      <c r="B294" s="61"/>
      <c r="C294" s="61">
        <v>278</v>
      </c>
      <c r="D294" s="61" t="s">
        <v>605</v>
      </c>
      <c r="E294" s="62" t="s">
        <v>686</v>
      </c>
      <c r="F294" s="59" t="s">
        <v>971</v>
      </c>
      <c r="G294" s="63">
        <v>480</v>
      </c>
      <c r="H294" s="64">
        <v>1200</v>
      </c>
      <c r="I294" s="65"/>
      <c r="J294" s="70">
        <f>Tabla122[[#This Row],[Precio unitario
 sin IVA
]]*Tabla122[[#This Row],[Mínimo]]</f>
        <v>0</v>
      </c>
      <c r="K294" s="70">
        <f>Tabla122[[#This Row],[Precio unitario
 sin IVA
]]*Tabla122[[#This Row],[Máximo]]</f>
        <v>0</v>
      </c>
      <c r="L294" s="66"/>
    </row>
    <row r="295" spans="2:12" s="60" customFormat="1" ht="30.75" customHeight="1">
      <c r="B295" s="61"/>
      <c r="C295" s="61">
        <v>279</v>
      </c>
      <c r="D295" s="61" t="s">
        <v>605</v>
      </c>
      <c r="E295" s="62" t="s">
        <v>687</v>
      </c>
      <c r="F295" s="59" t="s">
        <v>979</v>
      </c>
      <c r="G295" s="63">
        <v>1</v>
      </c>
      <c r="H295" s="64">
        <v>1</v>
      </c>
      <c r="I295" s="65"/>
      <c r="J295" s="70">
        <f>Tabla122[[#This Row],[Precio unitario
 sin IVA
]]*Tabla122[[#This Row],[Mínimo]]</f>
        <v>0</v>
      </c>
      <c r="K295" s="70">
        <f>Tabla122[[#This Row],[Precio unitario
 sin IVA
]]*Tabla122[[#This Row],[Máximo]]</f>
        <v>0</v>
      </c>
      <c r="L295" s="66"/>
    </row>
    <row r="296" spans="2:12" s="60" customFormat="1" ht="30.75" customHeight="1">
      <c r="B296" s="61"/>
      <c r="C296" s="61">
        <v>280</v>
      </c>
      <c r="D296" s="61" t="s">
        <v>605</v>
      </c>
      <c r="E296" s="62" t="s">
        <v>688</v>
      </c>
      <c r="F296" s="59" t="s">
        <v>980</v>
      </c>
      <c r="G296" s="63">
        <v>15</v>
      </c>
      <c r="H296" s="64">
        <v>36</v>
      </c>
      <c r="I296" s="65"/>
      <c r="J296" s="70">
        <f>Tabla122[[#This Row],[Precio unitario
 sin IVA
]]*Tabla122[[#This Row],[Mínimo]]</f>
        <v>0</v>
      </c>
      <c r="K296" s="70">
        <f>Tabla122[[#This Row],[Precio unitario
 sin IVA
]]*Tabla122[[#This Row],[Máximo]]</f>
        <v>0</v>
      </c>
      <c r="L296" s="66"/>
    </row>
    <row r="297" spans="2:12" s="60" customFormat="1" ht="30.75" customHeight="1">
      <c r="B297" s="61"/>
      <c r="C297" s="61">
        <v>281</v>
      </c>
      <c r="D297" s="61" t="s">
        <v>605</v>
      </c>
      <c r="E297" s="62" t="s">
        <v>689</v>
      </c>
      <c r="F297" s="59" t="s">
        <v>981</v>
      </c>
      <c r="G297" s="63">
        <v>3</v>
      </c>
      <c r="H297" s="64">
        <v>6</v>
      </c>
      <c r="I297" s="65"/>
      <c r="J297" s="70">
        <f>Tabla122[[#This Row],[Precio unitario
 sin IVA
]]*Tabla122[[#This Row],[Mínimo]]</f>
        <v>0</v>
      </c>
      <c r="K297" s="70">
        <f>Tabla122[[#This Row],[Precio unitario
 sin IVA
]]*Tabla122[[#This Row],[Máximo]]</f>
        <v>0</v>
      </c>
      <c r="L297" s="66"/>
    </row>
    <row r="298" spans="2:12" s="60" customFormat="1" ht="30.75" customHeight="1">
      <c r="B298" s="61"/>
      <c r="C298" s="61">
        <v>282</v>
      </c>
      <c r="D298" s="61" t="s">
        <v>605</v>
      </c>
      <c r="E298" s="62" t="s">
        <v>690</v>
      </c>
      <c r="F298" s="59" t="s">
        <v>982</v>
      </c>
      <c r="G298" s="63">
        <v>15</v>
      </c>
      <c r="H298" s="64">
        <v>36</v>
      </c>
      <c r="I298" s="65"/>
      <c r="J298" s="70">
        <f>Tabla122[[#This Row],[Precio unitario
 sin IVA
]]*Tabla122[[#This Row],[Mínimo]]</f>
        <v>0</v>
      </c>
      <c r="K298" s="70">
        <f>Tabla122[[#This Row],[Precio unitario
 sin IVA
]]*Tabla122[[#This Row],[Máximo]]</f>
        <v>0</v>
      </c>
      <c r="L298" s="66"/>
    </row>
    <row r="299" spans="2:12" s="60" customFormat="1" ht="30.75" customHeight="1">
      <c r="B299" s="61"/>
      <c r="C299" s="61">
        <v>283</v>
      </c>
      <c r="D299" s="61" t="s">
        <v>605</v>
      </c>
      <c r="E299" s="62" t="s">
        <v>691</v>
      </c>
      <c r="F299" s="59" t="s">
        <v>971</v>
      </c>
      <c r="G299" s="63">
        <v>48</v>
      </c>
      <c r="H299" s="64">
        <v>120</v>
      </c>
      <c r="I299" s="65"/>
      <c r="J299" s="70">
        <f>Tabla122[[#This Row],[Precio unitario
 sin IVA
]]*Tabla122[[#This Row],[Mínimo]]</f>
        <v>0</v>
      </c>
      <c r="K299" s="70">
        <f>Tabla122[[#This Row],[Precio unitario
 sin IVA
]]*Tabla122[[#This Row],[Máximo]]</f>
        <v>0</v>
      </c>
      <c r="L299" s="66"/>
    </row>
    <row r="300" spans="2:12" s="60" customFormat="1" ht="30.75" customHeight="1">
      <c r="B300" s="61"/>
      <c r="C300" s="61">
        <v>284</v>
      </c>
      <c r="D300" s="61" t="s">
        <v>1025</v>
      </c>
      <c r="E300" s="62" t="s">
        <v>692</v>
      </c>
      <c r="F300" s="59" t="s">
        <v>971</v>
      </c>
      <c r="G300" s="63">
        <v>48</v>
      </c>
      <c r="H300" s="64">
        <v>120</v>
      </c>
      <c r="I300" s="65"/>
      <c r="J300" s="70">
        <f>Tabla122[[#This Row],[Precio unitario
 sin IVA
]]*Tabla122[[#This Row],[Mínimo]]</f>
        <v>0</v>
      </c>
      <c r="K300" s="70">
        <f>Tabla122[[#This Row],[Precio unitario
 sin IVA
]]*Tabla122[[#This Row],[Máximo]]</f>
        <v>0</v>
      </c>
      <c r="L300" s="66"/>
    </row>
    <row r="301" spans="2:12" s="60" customFormat="1" ht="30.75" customHeight="1">
      <c r="B301" s="61"/>
      <c r="C301" s="61">
        <v>285</v>
      </c>
      <c r="D301" s="61" t="s">
        <v>1026</v>
      </c>
      <c r="E301" s="62" t="s">
        <v>693</v>
      </c>
      <c r="F301" s="59" t="s">
        <v>971</v>
      </c>
      <c r="G301" s="63">
        <v>48</v>
      </c>
      <c r="H301" s="64">
        <v>120</v>
      </c>
      <c r="I301" s="65"/>
      <c r="J301" s="70">
        <f>Tabla122[[#This Row],[Precio unitario
 sin IVA
]]*Tabla122[[#This Row],[Mínimo]]</f>
        <v>0</v>
      </c>
      <c r="K301" s="70">
        <f>Tabla122[[#This Row],[Precio unitario
 sin IVA
]]*Tabla122[[#This Row],[Máximo]]</f>
        <v>0</v>
      </c>
      <c r="L301" s="66"/>
    </row>
    <row r="302" spans="2:12" s="60" customFormat="1" ht="30.75" customHeight="1">
      <c r="B302" s="61"/>
      <c r="C302" s="61">
        <v>286</v>
      </c>
      <c r="D302" s="61" t="s">
        <v>1024</v>
      </c>
      <c r="E302" s="62" t="s">
        <v>694</v>
      </c>
      <c r="F302" s="59" t="s">
        <v>971</v>
      </c>
      <c r="G302" s="63">
        <v>72</v>
      </c>
      <c r="H302" s="64">
        <v>180</v>
      </c>
      <c r="I302" s="65"/>
      <c r="J302" s="70">
        <f>Tabla122[[#This Row],[Precio unitario
 sin IVA
]]*Tabla122[[#This Row],[Mínimo]]</f>
        <v>0</v>
      </c>
      <c r="K302" s="70">
        <f>Tabla122[[#This Row],[Precio unitario
 sin IVA
]]*Tabla122[[#This Row],[Máximo]]</f>
        <v>0</v>
      </c>
      <c r="L302" s="66"/>
    </row>
    <row r="303" spans="2:12" s="60" customFormat="1" ht="30.75" customHeight="1">
      <c r="B303" s="61"/>
      <c r="C303" s="61">
        <v>287</v>
      </c>
      <c r="D303" s="61" t="s">
        <v>605</v>
      </c>
      <c r="E303" s="62" t="s">
        <v>695</v>
      </c>
      <c r="F303" s="59" t="s">
        <v>971</v>
      </c>
      <c r="G303" s="63">
        <v>240</v>
      </c>
      <c r="H303" s="64">
        <v>600</v>
      </c>
      <c r="I303" s="65"/>
      <c r="J303" s="70">
        <f>Tabla122[[#This Row],[Precio unitario
 sin IVA
]]*Tabla122[[#This Row],[Mínimo]]</f>
        <v>0</v>
      </c>
      <c r="K303" s="70">
        <f>Tabla122[[#This Row],[Precio unitario
 sin IVA
]]*Tabla122[[#This Row],[Máximo]]</f>
        <v>0</v>
      </c>
      <c r="L303" s="66"/>
    </row>
    <row r="304" spans="2:12" s="60" customFormat="1" ht="30.75" customHeight="1">
      <c r="B304" s="61"/>
      <c r="C304" s="61">
        <v>288</v>
      </c>
      <c r="D304" s="61" t="s">
        <v>605</v>
      </c>
      <c r="E304" s="62" t="s">
        <v>696</v>
      </c>
      <c r="F304" s="59" t="s">
        <v>971</v>
      </c>
      <c r="G304" s="63">
        <v>5.2</v>
      </c>
      <c r="H304" s="64">
        <v>13</v>
      </c>
      <c r="I304" s="65"/>
      <c r="J304" s="70">
        <f>Tabla122[[#This Row],[Precio unitario
 sin IVA
]]*Tabla122[[#This Row],[Mínimo]]</f>
        <v>0</v>
      </c>
      <c r="K304" s="70">
        <f>Tabla122[[#This Row],[Precio unitario
 sin IVA
]]*Tabla122[[#This Row],[Máximo]]</f>
        <v>0</v>
      </c>
      <c r="L304" s="66"/>
    </row>
    <row r="305" spans="2:12" s="60" customFormat="1" ht="30.75" customHeight="1">
      <c r="B305" s="61"/>
      <c r="C305" s="61">
        <v>289</v>
      </c>
      <c r="D305" s="61" t="s">
        <v>605</v>
      </c>
      <c r="E305" s="62" t="s">
        <v>697</v>
      </c>
      <c r="F305" s="59" t="s">
        <v>971</v>
      </c>
      <c r="G305" s="63">
        <v>5.2</v>
      </c>
      <c r="H305" s="64">
        <v>13</v>
      </c>
      <c r="I305" s="65"/>
      <c r="J305" s="70">
        <f>Tabla122[[#This Row],[Precio unitario
 sin IVA
]]*Tabla122[[#This Row],[Mínimo]]</f>
        <v>0</v>
      </c>
      <c r="K305" s="70">
        <f>Tabla122[[#This Row],[Precio unitario
 sin IVA
]]*Tabla122[[#This Row],[Máximo]]</f>
        <v>0</v>
      </c>
      <c r="L305" s="66"/>
    </row>
    <row r="306" spans="2:12" s="60" customFormat="1" ht="30.75" customHeight="1">
      <c r="B306" s="61"/>
      <c r="C306" s="61">
        <v>290</v>
      </c>
      <c r="D306" s="61" t="s">
        <v>605</v>
      </c>
      <c r="E306" s="62" t="s">
        <v>698</v>
      </c>
      <c r="F306" s="59" t="s">
        <v>982</v>
      </c>
      <c r="G306" s="63">
        <v>5.2</v>
      </c>
      <c r="H306" s="64">
        <v>13</v>
      </c>
      <c r="I306" s="65"/>
      <c r="J306" s="70">
        <f>Tabla122[[#This Row],[Precio unitario
 sin IVA
]]*Tabla122[[#This Row],[Mínimo]]</f>
        <v>0</v>
      </c>
      <c r="K306" s="70">
        <f>Tabla122[[#This Row],[Precio unitario
 sin IVA
]]*Tabla122[[#This Row],[Máximo]]</f>
        <v>0</v>
      </c>
      <c r="L306" s="66"/>
    </row>
    <row r="307" spans="2:12" s="60" customFormat="1" ht="30.75" customHeight="1">
      <c r="B307" s="61"/>
      <c r="C307" s="61">
        <v>291</v>
      </c>
      <c r="D307" s="61" t="s">
        <v>605</v>
      </c>
      <c r="E307" s="62" t="s">
        <v>699</v>
      </c>
      <c r="F307" s="59" t="s">
        <v>982</v>
      </c>
      <c r="G307" s="63">
        <v>5.2</v>
      </c>
      <c r="H307" s="64">
        <v>13</v>
      </c>
      <c r="I307" s="65"/>
      <c r="J307" s="70">
        <f>Tabla122[[#This Row],[Precio unitario
 sin IVA
]]*Tabla122[[#This Row],[Mínimo]]</f>
        <v>0</v>
      </c>
      <c r="K307" s="70">
        <f>Tabla122[[#This Row],[Precio unitario
 sin IVA
]]*Tabla122[[#This Row],[Máximo]]</f>
        <v>0</v>
      </c>
      <c r="L307" s="66"/>
    </row>
    <row r="308" spans="2:12" s="60" customFormat="1" ht="30.75" customHeight="1">
      <c r="B308" s="61"/>
      <c r="C308" s="61">
        <v>292</v>
      </c>
      <c r="D308" s="61" t="s">
        <v>605</v>
      </c>
      <c r="E308" s="62" t="s">
        <v>700</v>
      </c>
      <c r="F308" s="59" t="s">
        <v>982</v>
      </c>
      <c r="G308" s="63">
        <v>9.6000000000000014</v>
      </c>
      <c r="H308" s="64">
        <v>24</v>
      </c>
      <c r="I308" s="65"/>
      <c r="J308" s="70">
        <f>Tabla122[[#This Row],[Precio unitario
 sin IVA
]]*Tabla122[[#This Row],[Mínimo]]</f>
        <v>0</v>
      </c>
      <c r="K308" s="70">
        <f>Tabla122[[#This Row],[Precio unitario
 sin IVA
]]*Tabla122[[#This Row],[Máximo]]</f>
        <v>0</v>
      </c>
      <c r="L308" s="66"/>
    </row>
    <row r="309" spans="2:12" s="60" customFormat="1" ht="30.75" customHeight="1">
      <c r="B309" s="61"/>
      <c r="C309" s="61">
        <v>293</v>
      </c>
      <c r="D309" s="61" t="s">
        <v>605</v>
      </c>
      <c r="E309" s="62" t="s">
        <v>701</v>
      </c>
      <c r="F309" s="59" t="s">
        <v>971</v>
      </c>
      <c r="G309" s="63">
        <v>14.4</v>
      </c>
      <c r="H309" s="64">
        <v>36</v>
      </c>
      <c r="I309" s="65"/>
      <c r="J309" s="70">
        <f>Tabla122[[#This Row],[Precio unitario
 sin IVA
]]*Tabla122[[#This Row],[Mínimo]]</f>
        <v>0</v>
      </c>
      <c r="K309" s="70">
        <f>Tabla122[[#This Row],[Precio unitario
 sin IVA
]]*Tabla122[[#This Row],[Máximo]]</f>
        <v>0</v>
      </c>
      <c r="L309" s="66"/>
    </row>
    <row r="310" spans="2:12" s="60" customFormat="1" ht="30.75" customHeight="1">
      <c r="B310" s="61"/>
      <c r="C310" s="61">
        <v>294</v>
      </c>
      <c r="D310" s="61" t="s">
        <v>605</v>
      </c>
      <c r="E310" s="62" t="s">
        <v>702</v>
      </c>
      <c r="F310" s="59" t="s">
        <v>325</v>
      </c>
      <c r="G310" s="63">
        <v>1</v>
      </c>
      <c r="H310" s="64">
        <v>1</v>
      </c>
      <c r="I310" s="65"/>
      <c r="J310" s="70">
        <f>Tabla122[[#This Row],[Precio unitario
 sin IVA
]]*Tabla122[[#This Row],[Mínimo]]</f>
        <v>0</v>
      </c>
      <c r="K310" s="70">
        <f>Tabla122[[#This Row],[Precio unitario
 sin IVA
]]*Tabla122[[#This Row],[Máximo]]</f>
        <v>0</v>
      </c>
      <c r="L310" s="66"/>
    </row>
    <row r="311" spans="2:12" s="60" customFormat="1" ht="30.75" customHeight="1">
      <c r="B311" s="61"/>
      <c r="C311" s="61">
        <v>295</v>
      </c>
      <c r="D311" s="61" t="s">
        <v>605</v>
      </c>
      <c r="E311" s="62" t="s">
        <v>703</v>
      </c>
      <c r="F311" s="59" t="s">
        <v>325</v>
      </c>
      <c r="G311" s="63">
        <v>9.6000000000000014</v>
      </c>
      <c r="H311" s="64">
        <v>24</v>
      </c>
      <c r="I311" s="65"/>
      <c r="J311" s="70">
        <f>Tabla122[[#This Row],[Precio unitario
 sin IVA
]]*Tabla122[[#This Row],[Mínimo]]</f>
        <v>0</v>
      </c>
      <c r="K311" s="70">
        <f>Tabla122[[#This Row],[Precio unitario
 sin IVA
]]*Tabla122[[#This Row],[Máximo]]</f>
        <v>0</v>
      </c>
      <c r="L311" s="66"/>
    </row>
    <row r="312" spans="2:12" s="60" customFormat="1" ht="30.75" customHeight="1">
      <c r="B312" s="61"/>
      <c r="C312" s="61">
        <v>296</v>
      </c>
      <c r="D312" s="61" t="s">
        <v>605</v>
      </c>
      <c r="E312" s="62" t="s">
        <v>704</v>
      </c>
      <c r="F312" s="59" t="s">
        <v>983</v>
      </c>
      <c r="G312" s="63">
        <v>9.6000000000000014</v>
      </c>
      <c r="H312" s="64">
        <v>24</v>
      </c>
      <c r="I312" s="65"/>
      <c r="J312" s="70">
        <f>Tabla122[[#This Row],[Precio unitario
 sin IVA
]]*Tabla122[[#This Row],[Mínimo]]</f>
        <v>0</v>
      </c>
      <c r="K312" s="70">
        <f>Tabla122[[#This Row],[Precio unitario
 sin IVA
]]*Tabla122[[#This Row],[Máximo]]</f>
        <v>0</v>
      </c>
      <c r="L312" s="66"/>
    </row>
    <row r="313" spans="2:12" s="60" customFormat="1" ht="30.75" customHeight="1">
      <c r="B313" s="61"/>
      <c r="C313" s="61">
        <v>297</v>
      </c>
      <c r="D313" s="61" t="s">
        <v>1027</v>
      </c>
      <c r="E313" s="62" t="s">
        <v>705</v>
      </c>
      <c r="F313" s="59" t="s">
        <v>971</v>
      </c>
      <c r="G313" s="63">
        <v>0.8</v>
      </c>
      <c r="H313" s="64">
        <v>2</v>
      </c>
      <c r="I313" s="65"/>
      <c r="J313" s="70">
        <f>Tabla122[[#This Row],[Precio unitario
 sin IVA
]]*Tabla122[[#This Row],[Mínimo]]</f>
        <v>0</v>
      </c>
      <c r="K313" s="70">
        <f>Tabla122[[#This Row],[Precio unitario
 sin IVA
]]*Tabla122[[#This Row],[Máximo]]</f>
        <v>0</v>
      </c>
      <c r="L313" s="66"/>
    </row>
    <row r="314" spans="2:12" s="60" customFormat="1" ht="30.75" customHeight="1">
      <c r="B314" s="61"/>
      <c r="C314" s="61">
        <v>298</v>
      </c>
      <c r="D314" s="61" t="s">
        <v>605</v>
      </c>
      <c r="E314" s="62" t="s">
        <v>706</v>
      </c>
      <c r="F314" s="59" t="s">
        <v>971</v>
      </c>
      <c r="G314" s="63">
        <v>0.8</v>
      </c>
      <c r="H314" s="64">
        <v>2</v>
      </c>
      <c r="I314" s="65"/>
      <c r="J314" s="70">
        <f>Tabla122[[#This Row],[Precio unitario
 sin IVA
]]*Tabla122[[#This Row],[Mínimo]]</f>
        <v>0</v>
      </c>
      <c r="K314" s="70">
        <f>Tabla122[[#This Row],[Precio unitario
 sin IVA
]]*Tabla122[[#This Row],[Máximo]]</f>
        <v>0</v>
      </c>
      <c r="L314" s="66"/>
    </row>
    <row r="315" spans="2:12" s="60" customFormat="1" ht="30.75" customHeight="1">
      <c r="B315" s="61"/>
      <c r="C315" s="61">
        <v>299</v>
      </c>
      <c r="D315" s="61" t="s">
        <v>605</v>
      </c>
      <c r="E315" s="62" t="s">
        <v>707</v>
      </c>
      <c r="F315" s="59" t="s">
        <v>971</v>
      </c>
      <c r="G315" s="63">
        <v>0.8</v>
      </c>
      <c r="H315" s="64">
        <v>2</v>
      </c>
      <c r="I315" s="65"/>
      <c r="J315" s="70">
        <f>Tabla122[[#This Row],[Precio unitario
 sin IVA
]]*Tabla122[[#This Row],[Mínimo]]</f>
        <v>0</v>
      </c>
      <c r="K315" s="70">
        <f>Tabla122[[#This Row],[Precio unitario
 sin IVA
]]*Tabla122[[#This Row],[Máximo]]</f>
        <v>0</v>
      </c>
      <c r="L315" s="66"/>
    </row>
    <row r="316" spans="2:12" s="60" customFormat="1" ht="30.75" customHeight="1">
      <c r="B316" s="61"/>
      <c r="C316" s="61">
        <v>300</v>
      </c>
      <c r="D316" s="61" t="s">
        <v>605</v>
      </c>
      <c r="E316" s="62" t="s">
        <v>708</v>
      </c>
      <c r="F316" s="59" t="s">
        <v>971</v>
      </c>
      <c r="G316" s="63">
        <v>0.8</v>
      </c>
      <c r="H316" s="64">
        <v>2</v>
      </c>
      <c r="I316" s="65"/>
      <c r="J316" s="70">
        <f>Tabla122[[#This Row],[Precio unitario
 sin IVA
]]*Tabla122[[#This Row],[Mínimo]]</f>
        <v>0</v>
      </c>
      <c r="K316" s="70">
        <f>Tabla122[[#This Row],[Precio unitario
 sin IVA
]]*Tabla122[[#This Row],[Máximo]]</f>
        <v>0</v>
      </c>
      <c r="L316" s="66"/>
    </row>
    <row r="317" spans="2:12" s="60" customFormat="1" ht="30.75" customHeight="1">
      <c r="B317" s="61"/>
      <c r="C317" s="61">
        <v>301</v>
      </c>
      <c r="D317" s="61" t="s">
        <v>605</v>
      </c>
      <c r="E317" s="62" t="s">
        <v>709</v>
      </c>
      <c r="F317" s="59" t="s">
        <v>213</v>
      </c>
      <c r="G317" s="63">
        <v>6</v>
      </c>
      <c r="H317" s="64">
        <v>13</v>
      </c>
      <c r="I317" s="65"/>
      <c r="J317" s="70">
        <f>Tabla122[[#This Row],[Precio unitario
 sin IVA
]]*Tabla122[[#This Row],[Mínimo]]</f>
        <v>0</v>
      </c>
      <c r="K317" s="70">
        <f>Tabla122[[#This Row],[Precio unitario
 sin IVA
]]*Tabla122[[#This Row],[Máximo]]</f>
        <v>0</v>
      </c>
      <c r="L317" s="66"/>
    </row>
    <row r="318" spans="2:12" s="60" customFormat="1" ht="30.75" customHeight="1">
      <c r="B318" s="61"/>
      <c r="C318" s="61">
        <v>302</v>
      </c>
      <c r="D318" s="61" t="s">
        <v>605</v>
      </c>
      <c r="E318" s="62" t="s">
        <v>710</v>
      </c>
      <c r="F318" s="59" t="s">
        <v>213</v>
      </c>
      <c r="G318" s="63">
        <v>6</v>
      </c>
      <c r="H318" s="64">
        <v>13</v>
      </c>
      <c r="I318" s="65"/>
      <c r="J318" s="70">
        <f>Tabla122[[#This Row],[Precio unitario
 sin IVA
]]*Tabla122[[#This Row],[Mínimo]]</f>
        <v>0</v>
      </c>
      <c r="K318" s="70">
        <f>Tabla122[[#This Row],[Precio unitario
 sin IVA
]]*Tabla122[[#This Row],[Máximo]]</f>
        <v>0</v>
      </c>
      <c r="L318" s="66"/>
    </row>
    <row r="319" spans="2:12" s="60" customFormat="1" ht="30.75" customHeight="1">
      <c r="B319" s="61"/>
      <c r="C319" s="61">
        <v>303</v>
      </c>
      <c r="D319" s="61" t="s">
        <v>605</v>
      </c>
      <c r="E319" s="62" t="s">
        <v>711</v>
      </c>
      <c r="F319" s="59" t="s">
        <v>213</v>
      </c>
      <c r="G319" s="63">
        <v>3</v>
      </c>
      <c r="H319" s="64">
        <v>6</v>
      </c>
      <c r="I319" s="65"/>
      <c r="J319" s="70">
        <f>Tabla122[[#This Row],[Precio unitario
 sin IVA
]]*Tabla122[[#This Row],[Mínimo]]</f>
        <v>0</v>
      </c>
      <c r="K319" s="70">
        <f>Tabla122[[#This Row],[Precio unitario
 sin IVA
]]*Tabla122[[#This Row],[Máximo]]</f>
        <v>0</v>
      </c>
      <c r="L319" s="66"/>
    </row>
    <row r="320" spans="2:12" s="60" customFormat="1" ht="30.75" customHeight="1">
      <c r="B320" s="61"/>
      <c r="C320" s="61">
        <v>304</v>
      </c>
      <c r="D320" s="61" t="s">
        <v>605</v>
      </c>
      <c r="E320" s="62" t="s">
        <v>712</v>
      </c>
      <c r="F320" s="59" t="s">
        <v>984</v>
      </c>
      <c r="G320" s="63">
        <v>3</v>
      </c>
      <c r="H320" s="64">
        <v>6</v>
      </c>
      <c r="I320" s="65"/>
      <c r="J320" s="70">
        <f>Tabla122[[#This Row],[Precio unitario
 sin IVA
]]*Tabla122[[#This Row],[Mínimo]]</f>
        <v>0</v>
      </c>
      <c r="K320" s="70">
        <f>Tabla122[[#This Row],[Precio unitario
 sin IVA
]]*Tabla122[[#This Row],[Máximo]]</f>
        <v>0</v>
      </c>
      <c r="L320" s="66"/>
    </row>
    <row r="321" spans="2:12" s="60" customFormat="1" ht="30.75" customHeight="1">
      <c r="B321" s="61"/>
      <c r="C321" s="61">
        <v>305</v>
      </c>
      <c r="D321" s="61" t="s">
        <v>605</v>
      </c>
      <c r="E321" s="62" t="s">
        <v>640</v>
      </c>
      <c r="F321" s="59" t="s">
        <v>325</v>
      </c>
      <c r="G321" s="63">
        <v>24</v>
      </c>
      <c r="H321" s="64">
        <v>60</v>
      </c>
      <c r="I321" s="65"/>
      <c r="J321" s="70">
        <f>Tabla122[[#This Row],[Precio unitario
 sin IVA
]]*Tabla122[[#This Row],[Mínimo]]</f>
        <v>0</v>
      </c>
      <c r="K321" s="70">
        <f>Tabla122[[#This Row],[Precio unitario
 sin IVA
]]*Tabla122[[#This Row],[Máximo]]</f>
        <v>0</v>
      </c>
      <c r="L321" s="66"/>
    </row>
    <row r="322" spans="2:12" s="60" customFormat="1" ht="30.75" customHeight="1">
      <c r="B322" s="61"/>
      <c r="C322" s="61">
        <v>306</v>
      </c>
      <c r="D322" s="61" t="s">
        <v>605</v>
      </c>
      <c r="E322" s="62" t="s">
        <v>641</v>
      </c>
      <c r="F322" s="59" t="s">
        <v>325</v>
      </c>
      <c r="G322" s="63">
        <v>24</v>
      </c>
      <c r="H322" s="64">
        <v>60</v>
      </c>
      <c r="I322" s="65"/>
      <c r="J322" s="70">
        <f>Tabla122[[#This Row],[Precio unitario
 sin IVA
]]*Tabla122[[#This Row],[Mínimo]]</f>
        <v>0</v>
      </c>
      <c r="K322" s="70">
        <f>Tabla122[[#This Row],[Precio unitario
 sin IVA
]]*Tabla122[[#This Row],[Máximo]]</f>
        <v>0</v>
      </c>
      <c r="L322" s="66"/>
    </row>
    <row r="323" spans="2:12" s="60" customFormat="1" ht="30.75" customHeight="1">
      <c r="B323" s="61"/>
      <c r="C323" s="61">
        <v>307</v>
      </c>
      <c r="D323" s="61" t="s">
        <v>605</v>
      </c>
      <c r="E323" s="62" t="s">
        <v>713</v>
      </c>
      <c r="F323" s="59" t="s">
        <v>325</v>
      </c>
      <c r="G323" s="63">
        <v>24</v>
      </c>
      <c r="H323" s="64">
        <v>60</v>
      </c>
      <c r="I323" s="65"/>
      <c r="J323" s="70">
        <f>Tabla122[[#This Row],[Precio unitario
 sin IVA
]]*Tabla122[[#This Row],[Mínimo]]</f>
        <v>0</v>
      </c>
      <c r="K323" s="70">
        <f>Tabla122[[#This Row],[Precio unitario
 sin IVA
]]*Tabla122[[#This Row],[Máximo]]</f>
        <v>0</v>
      </c>
      <c r="L323" s="66"/>
    </row>
    <row r="324" spans="2:12" s="60" customFormat="1" ht="30.75" customHeight="1">
      <c r="B324" s="61"/>
      <c r="C324" s="61">
        <v>308</v>
      </c>
      <c r="D324" s="61" t="s">
        <v>605</v>
      </c>
      <c r="E324" s="62" t="s">
        <v>714</v>
      </c>
      <c r="F324" s="59" t="s">
        <v>971</v>
      </c>
      <c r="G324" s="63">
        <v>240</v>
      </c>
      <c r="H324" s="64">
        <v>600</v>
      </c>
      <c r="I324" s="65"/>
      <c r="J324" s="70">
        <f>Tabla122[[#This Row],[Precio unitario
 sin IVA
]]*Tabla122[[#This Row],[Mínimo]]</f>
        <v>0</v>
      </c>
      <c r="K324" s="70">
        <f>Tabla122[[#This Row],[Precio unitario
 sin IVA
]]*Tabla122[[#This Row],[Máximo]]</f>
        <v>0</v>
      </c>
      <c r="L324" s="66"/>
    </row>
    <row r="325" spans="2:12" s="60" customFormat="1" ht="30.75" customHeight="1">
      <c r="B325" s="61"/>
      <c r="C325" s="61">
        <v>309</v>
      </c>
      <c r="D325" s="61" t="s">
        <v>605</v>
      </c>
      <c r="E325" s="62" t="s">
        <v>715</v>
      </c>
      <c r="F325" s="59" t="s">
        <v>971</v>
      </c>
      <c r="G325" s="63">
        <v>240</v>
      </c>
      <c r="H325" s="64">
        <v>600</v>
      </c>
      <c r="I325" s="65"/>
      <c r="J325" s="70">
        <f>Tabla122[[#This Row],[Precio unitario
 sin IVA
]]*Tabla122[[#This Row],[Mínimo]]</f>
        <v>0</v>
      </c>
      <c r="K325" s="70">
        <f>Tabla122[[#This Row],[Precio unitario
 sin IVA
]]*Tabla122[[#This Row],[Máximo]]</f>
        <v>0</v>
      </c>
      <c r="L325" s="66"/>
    </row>
    <row r="326" spans="2:12" s="60" customFormat="1" ht="30.75" customHeight="1">
      <c r="B326" s="61"/>
      <c r="C326" s="61">
        <v>310</v>
      </c>
      <c r="D326" s="61" t="s">
        <v>605</v>
      </c>
      <c r="E326" s="62" t="s">
        <v>716</v>
      </c>
      <c r="F326" s="59" t="s">
        <v>983</v>
      </c>
      <c r="G326" s="63">
        <v>6</v>
      </c>
      <c r="H326" s="64">
        <v>13</v>
      </c>
      <c r="I326" s="65"/>
      <c r="J326" s="70">
        <f>Tabla122[[#This Row],[Precio unitario
 sin IVA
]]*Tabla122[[#This Row],[Mínimo]]</f>
        <v>0</v>
      </c>
      <c r="K326" s="70">
        <f>Tabla122[[#This Row],[Precio unitario
 sin IVA
]]*Tabla122[[#This Row],[Máximo]]</f>
        <v>0</v>
      </c>
      <c r="L326" s="66"/>
    </row>
    <row r="327" spans="2:12" s="60" customFormat="1" ht="30.75" customHeight="1">
      <c r="B327" s="61"/>
      <c r="C327" s="61">
        <v>311</v>
      </c>
      <c r="D327" s="61" t="s">
        <v>605</v>
      </c>
      <c r="E327" s="62" t="s">
        <v>661</v>
      </c>
      <c r="F327" s="59" t="s">
        <v>977</v>
      </c>
      <c r="G327" s="63">
        <v>9.6000000000000014</v>
      </c>
      <c r="H327" s="64">
        <v>24</v>
      </c>
      <c r="I327" s="65"/>
      <c r="J327" s="70">
        <f>Tabla122[[#This Row],[Precio unitario
 sin IVA
]]*Tabla122[[#This Row],[Mínimo]]</f>
        <v>0</v>
      </c>
      <c r="K327" s="70">
        <f>Tabla122[[#This Row],[Precio unitario
 sin IVA
]]*Tabla122[[#This Row],[Máximo]]</f>
        <v>0</v>
      </c>
      <c r="L327" s="66"/>
    </row>
    <row r="328" spans="2:12" s="60" customFormat="1" ht="30.75" customHeight="1">
      <c r="B328" s="61"/>
      <c r="C328" s="61">
        <v>312</v>
      </c>
      <c r="D328" s="61" t="s">
        <v>605</v>
      </c>
      <c r="E328" s="62" t="s">
        <v>717</v>
      </c>
      <c r="F328" s="59" t="s">
        <v>325</v>
      </c>
      <c r="G328" s="63">
        <v>6</v>
      </c>
      <c r="H328" s="64">
        <v>13</v>
      </c>
      <c r="I328" s="65"/>
      <c r="J328" s="70">
        <f>Tabla122[[#This Row],[Precio unitario
 sin IVA
]]*Tabla122[[#This Row],[Mínimo]]</f>
        <v>0</v>
      </c>
      <c r="K328" s="70">
        <f>Tabla122[[#This Row],[Precio unitario
 sin IVA
]]*Tabla122[[#This Row],[Máximo]]</f>
        <v>0</v>
      </c>
      <c r="L328" s="66"/>
    </row>
    <row r="329" spans="2:12" s="60" customFormat="1" ht="30.75" customHeight="1">
      <c r="B329" s="61"/>
      <c r="C329" s="61">
        <v>313</v>
      </c>
      <c r="D329" s="61" t="s">
        <v>605</v>
      </c>
      <c r="E329" s="62" t="s">
        <v>667</v>
      </c>
      <c r="F329" s="59" t="s">
        <v>325</v>
      </c>
      <c r="G329" s="63">
        <v>6</v>
      </c>
      <c r="H329" s="64">
        <v>13</v>
      </c>
      <c r="I329" s="65"/>
      <c r="J329" s="70">
        <f>Tabla122[[#This Row],[Precio unitario
 sin IVA
]]*Tabla122[[#This Row],[Mínimo]]</f>
        <v>0</v>
      </c>
      <c r="K329" s="70">
        <f>Tabla122[[#This Row],[Precio unitario
 sin IVA
]]*Tabla122[[#This Row],[Máximo]]</f>
        <v>0</v>
      </c>
      <c r="L329" s="66"/>
    </row>
    <row r="330" spans="2:12" s="60" customFormat="1" ht="30.75" customHeight="1">
      <c r="B330" s="61"/>
      <c r="C330" s="61">
        <v>314</v>
      </c>
      <c r="D330" s="61" t="s">
        <v>605</v>
      </c>
      <c r="E330" s="62" t="s">
        <v>718</v>
      </c>
      <c r="F330" s="59" t="s">
        <v>985</v>
      </c>
      <c r="G330" s="63">
        <v>72</v>
      </c>
      <c r="H330" s="64">
        <v>180</v>
      </c>
      <c r="I330" s="65"/>
      <c r="J330" s="70">
        <f>Tabla122[[#This Row],[Precio unitario
 sin IVA
]]*Tabla122[[#This Row],[Mínimo]]</f>
        <v>0</v>
      </c>
      <c r="K330" s="70">
        <f>Tabla122[[#This Row],[Precio unitario
 sin IVA
]]*Tabla122[[#This Row],[Máximo]]</f>
        <v>0</v>
      </c>
      <c r="L330" s="66"/>
    </row>
    <row r="331" spans="2:12" s="60" customFormat="1" ht="30.75" customHeight="1">
      <c r="B331" s="61"/>
      <c r="C331" s="61">
        <v>315</v>
      </c>
      <c r="D331" s="61" t="s">
        <v>605</v>
      </c>
      <c r="E331" s="62" t="s">
        <v>675</v>
      </c>
      <c r="F331" s="59" t="s">
        <v>325</v>
      </c>
      <c r="G331" s="63">
        <v>1</v>
      </c>
      <c r="H331" s="64">
        <v>1</v>
      </c>
      <c r="I331" s="65"/>
      <c r="J331" s="70">
        <f>Tabla122[[#This Row],[Precio unitario
 sin IVA
]]*Tabla122[[#This Row],[Mínimo]]</f>
        <v>0</v>
      </c>
      <c r="K331" s="70">
        <f>Tabla122[[#This Row],[Precio unitario
 sin IVA
]]*Tabla122[[#This Row],[Máximo]]</f>
        <v>0</v>
      </c>
      <c r="L331" s="66"/>
    </row>
    <row r="332" spans="2:12" s="60" customFormat="1" ht="30.75" customHeight="1">
      <c r="B332" s="61"/>
      <c r="C332" s="61">
        <v>316</v>
      </c>
      <c r="D332" s="61" t="s">
        <v>605</v>
      </c>
      <c r="E332" s="62" t="s">
        <v>684</v>
      </c>
      <c r="F332" s="59" t="s">
        <v>325</v>
      </c>
      <c r="G332" s="63">
        <v>9.6000000000000014</v>
      </c>
      <c r="H332" s="64">
        <v>24</v>
      </c>
      <c r="I332" s="65"/>
      <c r="J332" s="70">
        <f>Tabla122[[#This Row],[Precio unitario
 sin IVA
]]*Tabla122[[#This Row],[Mínimo]]</f>
        <v>0</v>
      </c>
      <c r="K332" s="70">
        <f>Tabla122[[#This Row],[Precio unitario
 sin IVA
]]*Tabla122[[#This Row],[Máximo]]</f>
        <v>0</v>
      </c>
      <c r="L332" s="66"/>
    </row>
    <row r="333" spans="2:12" s="60" customFormat="1" ht="30.75" customHeight="1">
      <c r="B333" s="61"/>
      <c r="C333" s="61">
        <v>317</v>
      </c>
      <c r="D333" s="61" t="s">
        <v>605</v>
      </c>
      <c r="E333" s="62" t="s">
        <v>685</v>
      </c>
      <c r="F333" s="59" t="s">
        <v>983</v>
      </c>
      <c r="G333" s="63">
        <v>0.8</v>
      </c>
      <c r="H333" s="64">
        <v>2</v>
      </c>
      <c r="I333" s="65"/>
      <c r="J333" s="70">
        <f>Tabla122[[#This Row],[Precio unitario
 sin IVA
]]*Tabla122[[#This Row],[Mínimo]]</f>
        <v>0</v>
      </c>
      <c r="K333" s="70">
        <f>Tabla122[[#This Row],[Precio unitario
 sin IVA
]]*Tabla122[[#This Row],[Máximo]]</f>
        <v>0</v>
      </c>
      <c r="L333" s="66"/>
    </row>
    <row r="334" spans="2:12" s="60" customFormat="1" ht="30.75" customHeight="1">
      <c r="B334" s="61"/>
      <c r="C334" s="61">
        <v>318</v>
      </c>
      <c r="D334" s="61" t="s">
        <v>605</v>
      </c>
      <c r="E334" s="62" t="s">
        <v>719</v>
      </c>
      <c r="F334" s="59" t="s">
        <v>325</v>
      </c>
      <c r="G334" s="63">
        <v>20</v>
      </c>
      <c r="H334" s="64">
        <v>48</v>
      </c>
      <c r="I334" s="65"/>
      <c r="J334" s="70">
        <f>Tabla122[[#This Row],[Precio unitario
 sin IVA
]]*Tabla122[[#This Row],[Mínimo]]</f>
        <v>0</v>
      </c>
      <c r="K334" s="70">
        <f>Tabla122[[#This Row],[Precio unitario
 sin IVA
]]*Tabla122[[#This Row],[Máximo]]</f>
        <v>0</v>
      </c>
      <c r="L334" s="66"/>
    </row>
    <row r="335" spans="2:12" s="60" customFormat="1" ht="30.75" customHeight="1">
      <c r="B335" s="61"/>
      <c r="C335" s="61">
        <v>319</v>
      </c>
      <c r="D335" s="61" t="s">
        <v>605</v>
      </c>
      <c r="E335" s="62" t="s">
        <v>720</v>
      </c>
      <c r="F335" s="59" t="s">
        <v>325</v>
      </c>
      <c r="G335" s="63">
        <v>0.8</v>
      </c>
      <c r="H335" s="64">
        <v>2</v>
      </c>
      <c r="I335" s="65"/>
      <c r="J335" s="70">
        <f>Tabla122[[#This Row],[Precio unitario
 sin IVA
]]*Tabla122[[#This Row],[Mínimo]]</f>
        <v>0</v>
      </c>
      <c r="K335" s="70">
        <f>Tabla122[[#This Row],[Precio unitario
 sin IVA
]]*Tabla122[[#This Row],[Máximo]]</f>
        <v>0</v>
      </c>
      <c r="L335" s="66"/>
    </row>
    <row r="336" spans="2:12" s="60" customFormat="1" ht="30.75" customHeight="1">
      <c r="B336" s="61"/>
      <c r="C336" s="61">
        <v>320</v>
      </c>
      <c r="D336" s="61" t="s">
        <v>605</v>
      </c>
      <c r="E336" s="62" t="s">
        <v>721</v>
      </c>
      <c r="F336" s="59" t="s">
        <v>325</v>
      </c>
      <c r="G336" s="63">
        <v>9.6000000000000014</v>
      </c>
      <c r="H336" s="64">
        <v>24</v>
      </c>
      <c r="I336" s="65"/>
      <c r="J336" s="70">
        <f>Tabla122[[#This Row],[Precio unitario
 sin IVA
]]*Tabla122[[#This Row],[Mínimo]]</f>
        <v>0</v>
      </c>
      <c r="K336" s="70">
        <f>Tabla122[[#This Row],[Precio unitario
 sin IVA
]]*Tabla122[[#This Row],[Máximo]]</f>
        <v>0</v>
      </c>
      <c r="L336" s="66"/>
    </row>
    <row r="337" spans="2:12" s="60" customFormat="1" ht="30.75" customHeight="1">
      <c r="B337" s="61"/>
      <c r="C337" s="61">
        <v>321</v>
      </c>
      <c r="D337" s="61" t="s">
        <v>605</v>
      </c>
      <c r="E337" s="62" t="s">
        <v>722</v>
      </c>
      <c r="F337" s="59" t="s">
        <v>325</v>
      </c>
      <c r="G337" s="63">
        <v>48</v>
      </c>
      <c r="H337" s="64">
        <v>120</v>
      </c>
      <c r="I337" s="65"/>
      <c r="J337" s="70">
        <f>Tabla122[[#This Row],[Precio unitario
 sin IVA
]]*Tabla122[[#This Row],[Mínimo]]</f>
        <v>0</v>
      </c>
      <c r="K337" s="70">
        <f>Tabla122[[#This Row],[Precio unitario
 sin IVA
]]*Tabla122[[#This Row],[Máximo]]</f>
        <v>0</v>
      </c>
      <c r="L337" s="66"/>
    </row>
    <row r="338" spans="2:12" s="60" customFormat="1" ht="30.75" customHeight="1">
      <c r="B338" s="61"/>
      <c r="C338" s="61">
        <v>322</v>
      </c>
      <c r="D338" s="61" t="s">
        <v>605</v>
      </c>
      <c r="E338" s="62" t="s">
        <v>723</v>
      </c>
      <c r="F338" s="59" t="s">
        <v>986</v>
      </c>
      <c r="G338" s="63">
        <v>48</v>
      </c>
      <c r="H338" s="64">
        <v>120</v>
      </c>
      <c r="I338" s="65"/>
      <c r="J338" s="70">
        <f>Tabla122[[#This Row],[Precio unitario
 sin IVA
]]*Tabla122[[#This Row],[Mínimo]]</f>
        <v>0</v>
      </c>
      <c r="K338" s="70">
        <f>Tabla122[[#This Row],[Precio unitario
 sin IVA
]]*Tabla122[[#This Row],[Máximo]]</f>
        <v>0</v>
      </c>
      <c r="L338" s="66"/>
    </row>
    <row r="339" spans="2:12" s="60" customFormat="1" ht="30.75" customHeight="1">
      <c r="B339" s="61"/>
      <c r="C339" s="61">
        <v>323</v>
      </c>
      <c r="D339" s="61" t="s">
        <v>605</v>
      </c>
      <c r="E339" s="62" t="s">
        <v>724</v>
      </c>
      <c r="F339" s="59" t="s">
        <v>325</v>
      </c>
      <c r="G339" s="63">
        <v>3</v>
      </c>
      <c r="H339" s="64">
        <v>6</v>
      </c>
      <c r="I339" s="65"/>
      <c r="J339" s="70">
        <f>Tabla122[[#This Row],[Precio unitario
 sin IVA
]]*Tabla122[[#This Row],[Mínimo]]</f>
        <v>0</v>
      </c>
      <c r="K339" s="70">
        <f>Tabla122[[#This Row],[Precio unitario
 sin IVA
]]*Tabla122[[#This Row],[Máximo]]</f>
        <v>0</v>
      </c>
      <c r="L339" s="66"/>
    </row>
    <row r="340" spans="2:12" s="60" customFormat="1" ht="30.75" customHeight="1">
      <c r="B340" s="61"/>
      <c r="C340" s="61">
        <v>324</v>
      </c>
      <c r="D340" s="61" t="s">
        <v>605</v>
      </c>
      <c r="E340" s="62" t="s">
        <v>725</v>
      </c>
      <c r="F340" s="59" t="s">
        <v>325</v>
      </c>
      <c r="G340" s="63">
        <v>9.6000000000000014</v>
      </c>
      <c r="H340" s="64">
        <v>24</v>
      </c>
      <c r="I340" s="65"/>
      <c r="J340" s="70">
        <f>Tabla122[[#This Row],[Precio unitario
 sin IVA
]]*Tabla122[[#This Row],[Mínimo]]</f>
        <v>0</v>
      </c>
      <c r="K340" s="70">
        <f>Tabla122[[#This Row],[Precio unitario
 sin IVA
]]*Tabla122[[#This Row],[Máximo]]</f>
        <v>0</v>
      </c>
      <c r="L340" s="66"/>
    </row>
    <row r="341" spans="2:12" s="60" customFormat="1" ht="30.75" customHeight="1">
      <c r="B341" s="61"/>
      <c r="C341" s="61">
        <v>325</v>
      </c>
      <c r="D341" s="61" t="s">
        <v>605</v>
      </c>
      <c r="E341" s="62" t="s">
        <v>726</v>
      </c>
      <c r="F341" s="59" t="s">
        <v>325</v>
      </c>
      <c r="G341" s="63">
        <v>6</v>
      </c>
      <c r="H341" s="64">
        <v>13</v>
      </c>
      <c r="I341" s="65"/>
      <c r="J341" s="70">
        <f>Tabla122[[#This Row],[Precio unitario
 sin IVA
]]*Tabla122[[#This Row],[Mínimo]]</f>
        <v>0</v>
      </c>
      <c r="K341" s="70">
        <f>Tabla122[[#This Row],[Precio unitario
 sin IVA
]]*Tabla122[[#This Row],[Máximo]]</f>
        <v>0</v>
      </c>
      <c r="L341" s="66"/>
    </row>
    <row r="342" spans="2:12" s="60" customFormat="1" ht="30.75" customHeight="1">
      <c r="B342" s="61"/>
      <c r="C342" s="61">
        <v>326</v>
      </c>
      <c r="D342" s="61" t="s">
        <v>605</v>
      </c>
      <c r="E342" s="62" t="s">
        <v>727</v>
      </c>
      <c r="F342" s="59" t="s">
        <v>325</v>
      </c>
      <c r="G342" s="63">
        <v>6</v>
      </c>
      <c r="H342" s="64">
        <v>13</v>
      </c>
      <c r="I342" s="65"/>
      <c r="J342" s="70">
        <f>Tabla122[[#This Row],[Precio unitario
 sin IVA
]]*Tabla122[[#This Row],[Mínimo]]</f>
        <v>0</v>
      </c>
      <c r="K342" s="70">
        <f>Tabla122[[#This Row],[Precio unitario
 sin IVA
]]*Tabla122[[#This Row],[Máximo]]</f>
        <v>0</v>
      </c>
      <c r="L342" s="66"/>
    </row>
    <row r="343" spans="2:12" s="60" customFormat="1" ht="30.75" customHeight="1">
      <c r="B343" s="61"/>
      <c r="C343" s="61">
        <v>327</v>
      </c>
      <c r="D343" s="61" t="s">
        <v>605</v>
      </c>
      <c r="E343" s="62" t="s">
        <v>728</v>
      </c>
      <c r="F343" s="59" t="s">
        <v>325</v>
      </c>
      <c r="G343" s="63">
        <v>3</v>
      </c>
      <c r="H343" s="64">
        <v>6</v>
      </c>
      <c r="I343" s="65"/>
      <c r="J343" s="70">
        <f>Tabla122[[#This Row],[Precio unitario
 sin IVA
]]*Tabla122[[#This Row],[Mínimo]]</f>
        <v>0</v>
      </c>
      <c r="K343" s="70">
        <f>Tabla122[[#This Row],[Precio unitario
 sin IVA
]]*Tabla122[[#This Row],[Máximo]]</f>
        <v>0</v>
      </c>
      <c r="L343" s="66"/>
    </row>
    <row r="344" spans="2:12" s="60" customFormat="1" ht="30.75" customHeight="1">
      <c r="B344" s="61"/>
      <c r="C344" s="61">
        <v>328</v>
      </c>
      <c r="D344" s="61" t="s">
        <v>605</v>
      </c>
      <c r="E344" s="62" t="s">
        <v>729</v>
      </c>
      <c r="F344" s="59" t="s">
        <v>325</v>
      </c>
      <c r="G344" s="63">
        <v>3</v>
      </c>
      <c r="H344" s="64">
        <v>6</v>
      </c>
      <c r="I344" s="65"/>
      <c r="J344" s="70">
        <f>Tabla122[[#This Row],[Precio unitario
 sin IVA
]]*Tabla122[[#This Row],[Mínimo]]</f>
        <v>0</v>
      </c>
      <c r="K344" s="70">
        <f>Tabla122[[#This Row],[Precio unitario
 sin IVA
]]*Tabla122[[#This Row],[Máximo]]</f>
        <v>0</v>
      </c>
      <c r="L344" s="66"/>
    </row>
    <row r="345" spans="2:12" s="60" customFormat="1" ht="30.75" customHeight="1">
      <c r="B345" s="61"/>
      <c r="C345" s="61">
        <v>329</v>
      </c>
      <c r="D345" s="61" t="s">
        <v>605</v>
      </c>
      <c r="E345" s="62" t="s">
        <v>730</v>
      </c>
      <c r="F345" s="59" t="s">
        <v>987</v>
      </c>
      <c r="G345" s="63">
        <v>4</v>
      </c>
      <c r="H345" s="64">
        <v>8</v>
      </c>
      <c r="I345" s="65"/>
      <c r="J345" s="70">
        <f>Tabla122[[#This Row],[Precio unitario
 sin IVA
]]*Tabla122[[#This Row],[Mínimo]]</f>
        <v>0</v>
      </c>
      <c r="K345" s="70">
        <f>Tabla122[[#This Row],[Precio unitario
 sin IVA
]]*Tabla122[[#This Row],[Máximo]]</f>
        <v>0</v>
      </c>
      <c r="L345" s="66"/>
    </row>
    <row r="346" spans="2:12" s="60" customFormat="1" ht="30.75" customHeight="1">
      <c r="B346" s="61"/>
      <c r="C346" s="61">
        <v>330</v>
      </c>
      <c r="D346" s="61" t="s">
        <v>605</v>
      </c>
      <c r="E346" s="62" t="s">
        <v>731</v>
      </c>
      <c r="F346" s="59" t="s">
        <v>325</v>
      </c>
      <c r="G346" s="63">
        <v>1</v>
      </c>
      <c r="H346" s="64">
        <v>1</v>
      </c>
      <c r="I346" s="65"/>
      <c r="J346" s="70">
        <f>Tabla122[[#This Row],[Precio unitario
 sin IVA
]]*Tabla122[[#This Row],[Mínimo]]</f>
        <v>0</v>
      </c>
      <c r="K346" s="70">
        <f>Tabla122[[#This Row],[Precio unitario
 sin IVA
]]*Tabla122[[#This Row],[Máximo]]</f>
        <v>0</v>
      </c>
      <c r="L346" s="66"/>
    </row>
    <row r="347" spans="2:12" s="60" customFormat="1" ht="30.75" customHeight="1">
      <c r="B347" s="61"/>
      <c r="C347" s="61">
        <v>331</v>
      </c>
      <c r="D347" s="61" t="s">
        <v>605</v>
      </c>
      <c r="E347" s="62" t="s">
        <v>732</v>
      </c>
      <c r="F347" s="59" t="s">
        <v>987</v>
      </c>
      <c r="G347" s="63">
        <v>3</v>
      </c>
      <c r="H347" s="64">
        <v>6</v>
      </c>
      <c r="I347" s="65"/>
      <c r="J347" s="70">
        <f>Tabla122[[#This Row],[Precio unitario
 sin IVA
]]*Tabla122[[#This Row],[Mínimo]]</f>
        <v>0</v>
      </c>
      <c r="K347" s="70">
        <f>Tabla122[[#This Row],[Precio unitario
 sin IVA
]]*Tabla122[[#This Row],[Máximo]]</f>
        <v>0</v>
      </c>
      <c r="L347" s="66"/>
    </row>
    <row r="348" spans="2:12" s="60" customFormat="1" ht="30.75" customHeight="1">
      <c r="B348" s="61"/>
      <c r="C348" s="61">
        <v>332</v>
      </c>
      <c r="D348" s="61" t="s">
        <v>605</v>
      </c>
      <c r="E348" s="62" t="s">
        <v>733</v>
      </c>
      <c r="F348" s="59" t="s">
        <v>325</v>
      </c>
      <c r="G348" s="63">
        <v>0.8</v>
      </c>
      <c r="H348" s="64">
        <v>2</v>
      </c>
      <c r="I348" s="65"/>
      <c r="J348" s="70">
        <f>Tabla122[[#This Row],[Precio unitario
 sin IVA
]]*Tabla122[[#This Row],[Mínimo]]</f>
        <v>0</v>
      </c>
      <c r="K348" s="70">
        <f>Tabla122[[#This Row],[Precio unitario
 sin IVA
]]*Tabla122[[#This Row],[Máximo]]</f>
        <v>0</v>
      </c>
      <c r="L348" s="66"/>
    </row>
    <row r="349" spans="2:12" s="60" customFormat="1" ht="30.75" customHeight="1">
      <c r="B349" s="61"/>
      <c r="C349" s="61">
        <v>333</v>
      </c>
      <c r="D349" s="61" t="s">
        <v>605</v>
      </c>
      <c r="E349" s="62" t="s">
        <v>734</v>
      </c>
      <c r="F349" s="59" t="s">
        <v>325</v>
      </c>
      <c r="G349" s="63">
        <v>0.8</v>
      </c>
      <c r="H349" s="64">
        <v>2</v>
      </c>
      <c r="I349" s="65"/>
      <c r="J349" s="70">
        <f>Tabla122[[#This Row],[Precio unitario
 sin IVA
]]*Tabla122[[#This Row],[Mínimo]]</f>
        <v>0</v>
      </c>
      <c r="K349" s="70">
        <f>Tabla122[[#This Row],[Precio unitario
 sin IVA
]]*Tabla122[[#This Row],[Máximo]]</f>
        <v>0</v>
      </c>
      <c r="L349" s="66"/>
    </row>
    <row r="350" spans="2:12" s="60" customFormat="1" ht="30.75" customHeight="1">
      <c r="B350" s="61"/>
      <c r="C350" s="61">
        <v>334</v>
      </c>
      <c r="D350" s="61" t="s">
        <v>605</v>
      </c>
      <c r="E350" s="62" t="s">
        <v>735</v>
      </c>
      <c r="F350" s="59" t="s">
        <v>325</v>
      </c>
      <c r="G350" s="63">
        <v>3</v>
      </c>
      <c r="H350" s="64">
        <v>6</v>
      </c>
      <c r="I350" s="65"/>
      <c r="J350" s="70">
        <f>Tabla122[[#This Row],[Precio unitario
 sin IVA
]]*Tabla122[[#This Row],[Mínimo]]</f>
        <v>0</v>
      </c>
      <c r="K350" s="70">
        <f>Tabla122[[#This Row],[Precio unitario
 sin IVA
]]*Tabla122[[#This Row],[Máximo]]</f>
        <v>0</v>
      </c>
      <c r="L350" s="66"/>
    </row>
    <row r="351" spans="2:12" s="60" customFormat="1" ht="30.75" customHeight="1">
      <c r="B351" s="61"/>
      <c r="C351" s="61">
        <v>335</v>
      </c>
      <c r="D351" s="61" t="s">
        <v>605</v>
      </c>
      <c r="E351" s="62" t="s">
        <v>736</v>
      </c>
      <c r="F351" s="59" t="s">
        <v>325</v>
      </c>
      <c r="G351" s="63">
        <v>6</v>
      </c>
      <c r="H351" s="64">
        <v>13</v>
      </c>
      <c r="I351" s="65"/>
      <c r="J351" s="70">
        <f>Tabla122[[#This Row],[Precio unitario
 sin IVA
]]*Tabla122[[#This Row],[Mínimo]]</f>
        <v>0</v>
      </c>
      <c r="K351" s="70">
        <f>Tabla122[[#This Row],[Precio unitario
 sin IVA
]]*Tabla122[[#This Row],[Máximo]]</f>
        <v>0</v>
      </c>
      <c r="L351" s="66"/>
    </row>
    <row r="352" spans="2:12" s="60" customFormat="1" ht="30.75" customHeight="1">
      <c r="B352" s="61"/>
      <c r="C352" s="61">
        <v>336</v>
      </c>
      <c r="D352" s="61" t="s">
        <v>605</v>
      </c>
      <c r="E352" s="62" t="s">
        <v>737</v>
      </c>
      <c r="F352" s="59" t="s">
        <v>988</v>
      </c>
      <c r="G352" s="63">
        <v>20</v>
      </c>
      <c r="H352" s="64">
        <v>48</v>
      </c>
      <c r="I352" s="65"/>
      <c r="J352" s="70">
        <f>Tabla122[[#This Row],[Precio unitario
 sin IVA
]]*Tabla122[[#This Row],[Mínimo]]</f>
        <v>0</v>
      </c>
      <c r="K352" s="70">
        <f>Tabla122[[#This Row],[Precio unitario
 sin IVA
]]*Tabla122[[#This Row],[Máximo]]</f>
        <v>0</v>
      </c>
      <c r="L352" s="66"/>
    </row>
    <row r="353" spans="2:12" s="60" customFormat="1" ht="30.75" customHeight="1">
      <c r="B353" s="61"/>
      <c r="C353" s="61">
        <v>337</v>
      </c>
      <c r="D353" s="61" t="s">
        <v>605</v>
      </c>
      <c r="E353" s="62" t="s">
        <v>738</v>
      </c>
      <c r="F353" s="59" t="s">
        <v>325</v>
      </c>
      <c r="G353" s="63">
        <v>6</v>
      </c>
      <c r="H353" s="64">
        <v>13</v>
      </c>
      <c r="I353" s="65"/>
      <c r="J353" s="70">
        <f>Tabla122[[#This Row],[Precio unitario
 sin IVA
]]*Tabla122[[#This Row],[Mínimo]]</f>
        <v>0</v>
      </c>
      <c r="K353" s="70">
        <f>Tabla122[[#This Row],[Precio unitario
 sin IVA
]]*Tabla122[[#This Row],[Máximo]]</f>
        <v>0</v>
      </c>
      <c r="L353" s="66"/>
    </row>
    <row r="354" spans="2:12" s="60" customFormat="1" ht="30.75" customHeight="1">
      <c r="B354" s="61"/>
      <c r="C354" s="61">
        <v>338</v>
      </c>
      <c r="D354" s="61" t="s">
        <v>605</v>
      </c>
      <c r="E354" s="62" t="s">
        <v>739</v>
      </c>
      <c r="F354" s="59" t="s">
        <v>325</v>
      </c>
      <c r="G354" s="63">
        <v>9.6000000000000014</v>
      </c>
      <c r="H354" s="64">
        <v>24</v>
      </c>
      <c r="I354" s="65"/>
      <c r="J354" s="70">
        <f>Tabla122[[#This Row],[Precio unitario
 sin IVA
]]*Tabla122[[#This Row],[Mínimo]]</f>
        <v>0</v>
      </c>
      <c r="K354" s="70">
        <f>Tabla122[[#This Row],[Precio unitario
 sin IVA
]]*Tabla122[[#This Row],[Máximo]]</f>
        <v>0</v>
      </c>
      <c r="L354" s="66"/>
    </row>
    <row r="355" spans="2:12" s="60" customFormat="1" ht="30.75" customHeight="1">
      <c r="B355" s="61"/>
      <c r="C355" s="61">
        <v>339</v>
      </c>
      <c r="D355" s="61" t="s">
        <v>605</v>
      </c>
      <c r="E355" s="62" t="s">
        <v>740</v>
      </c>
      <c r="F355" s="59" t="s">
        <v>989</v>
      </c>
      <c r="G355" s="63">
        <v>0.4</v>
      </c>
      <c r="H355" s="64">
        <v>1</v>
      </c>
      <c r="I355" s="65"/>
      <c r="J355" s="70">
        <f>Tabla122[[#This Row],[Precio unitario
 sin IVA
]]*Tabla122[[#This Row],[Mínimo]]</f>
        <v>0</v>
      </c>
      <c r="K355" s="70">
        <f>Tabla122[[#This Row],[Precio unitario
 sin IVA
]]*Tabla122[[#This Row],[Máximo]]</f>
        <v>0</v>
      </c>
      <c r="L355" s="66"/>
    </row>
    <row r="356" spans="2:12" s="60" customFormat="1" ht="30.75" customHeight="1">
      <c r="B356" s="61"/>
      <c r="C356" s="61">
        <v>340</v>
      </c>
      <c r="D356" s="61" t="s">
        <v>605</v>
      </c>
      <c r="E356" s="62" t="s">
        <v>741</v>
      </c>
      <c r="F356" s="59" t="s">
        <v>990</v>
      </c>
      <c r="G356" s="63">
        <v>1.6</v>
      </c>
      <c r="H356" s="64">
        <v>4</v>
      </c>
      <c r="I356" s="65"/>
      <c r="J356" s="70">
        <f>Tabla122[[#This Row],[Precio unitario
 sin IVA
]]*Tabla122[[#This Row],[Mínimo]]</f>
        <v>0</v>
      </c>
      <c r="K356" s="70">
        <f>Tabla122[[#This Row],[Precio unitario
 sin IVA
]]*Tabla122[[#This Row],[Máximo]]</f>
        <v>0</v>
      </c>
      <c r="L356" s="66"/>
    </row>
    <row r="357" spans="2:12" s="60" customFormat="1" ht="30.75" customHeight="1">
      <c r="B357" s="61"/>
      <c r="C357" s="61">
        <v>341</v>
      </c>
      <c r="D357" s="61" t="s">
        <v>605</v>
      </c>
      <c r="E357" s="62" t="s">
        <v>742</v>
      </c>
      <c r="F357" s="59" t="s">
        <v>986</v>
      </c>
      <c r="G357" s="63">
        <v>39</v>
      </c>
      <c r="H357" s="64">
        <v>96</v>
      </c>
      <c r="I357" s="65"/>
      <c r="J357" s="70">
        <f>Tabla122[[#This Row],[Precio unitario
 sin IVA
]]*Tabla122[[#This Row],[Mínimo]]</f>
        <v>0</v>
      </c>
      <c r="K357" s="70">
        <f>Tabla122[[#This Row],[Precio unitario
 sin IVA
]]*Tabla122[[#This Row],[Máximo]]</f>
        <v>0</v>
      </c>
      <c r="L357" s="66"/>
    </row>
    <row r="358" spans="2:12" s="60" customFormat="1" ht="30.75" customHeight="1">
      <c r="B358" s="61"/>
      <c r="C358" s="61">
        <v>342</v>
      </c>
      <c r="D358" s="61" t="s">
        <v>605</v>
      </c>
      <c r="E358" s="62" t="s">
        <v>743</v>
      </c>
      <c r="F358" s="59" t="s">
        <v>325</v>
      </c>
      <c r="G358" s="63">
        <v>2</v>
      </c>
      <c r="H358" s="64">
        <v>3</v>
      </c>
      <c r="I358" s="65"/>
      <c r="J358" s="70">
        <f>Tabla122[[#This Row],[Precio unitario
 sin IVA
]]*Tabla122[[#This Row],[Mínimo]]</f>
        <v>0</v>
      </c>
      <c r="K358" s="70">
        <f>Tabla122[[#This Row],[Precio unitario
 sin IVA
]]*Tabla122[[#This Row],[Máximo]]</f>
        <v>0</v>
      </c>
      <c r="L358" s="66"/>
    </row>
    <row r="359" spans="2:12" s="60" customFormat="1" ht="30.75" customHeight="1">
      <c r="B359" s="61"/>
      <c r="C359" s="61">
        <v>343</v>
      </c>
      <c r="D359" s="61" t="s">
        <v>605</v>
      </c>
      <c r="E359" s="62" t="s">
        <v>744</v>
      </c>
      <c r="F359" s="59" t="s">
        <v>991</v>
      </c>
      <c r="G359" s="63">
        <v>0.8</v>
      </c>
      <c r="H359" s="64">
        <v>2</v>
      </c>
      <c r="I359" s="65"/>
      <c r="J359" s="70">
        <f>Tabla122[[#This Row],[Precio unitario
 sin IVA
]]*Tabla122[[#This Row],[Mínimo]]</f>
        <v>0</v>
      </c>
      <c r="K359" s="70">
        <f>Tabla122[[#This Row],[Precio unitario
 sin IVA
]]*Tabla122[[#This Row],[Máximo]]</f>
        <v>0</v>
      </c>
      <c r="L359" s="66"/>
    </row>
    <row r="360" spans="2:12" s="60" customFormat="1" ht="30.75" customHeight="1">
      <c r="B360" s="61"/>
      <c r="C360" s="61">
        <v>344</v>
      </c>
      <c r="D360" s="61" t="s">
        <v>605</v>
      </c>
      <c r="E360" s="62" t="s">
        <v>745</v>
      </c>
      <c r="F360" s="59" t="s">
        <v>991</v>
      </c>
      <c r="G360" s="63">
        <v>0.8</v>
      </c>
      <c r="H360" s="64">
        <v>2</v>
      </c>
      <c r="I360" s="65"/>
      <c r="J360" s="70">
        <f>Tabla122[[#This Row],[Precio unitario
 sin IVA
]]*Tabla122[[#This Row],[Mínimo]]</f>
        <v>0</v>
      </c>
      <c r="K360" s="70">
        <f>Tabla122[[#This Row],[Precio unitario
 sin IVA
]]*Tabla122[[#This Row],[Máximo]]</f>
        <v>0</v>
      </c>
      <c r="L360" s="66"/>
    </row>
    <row r="361" spans="2:12" s="60" customFormat="1" ht="30.75" customHeight="1">
      <c r="B361" s="61"/>
      <c r="C361" s="61">
        <v>345</v>
      </c>
      <c r="D361" s="61" t="s">
        <v>605</v>
      </c>
      <c r="E361" s="62" t="s">
        <v>746</v>
      </c>
      <c r="F361" s="59" t="s">
        <v>991</v>
      </c>
      <c r="G361" s="63">
        <v>6</v>
      </c>
      <c r="H361" s="64">
        <v>13</v>
      </c>
      <c r="I361" s="65"/>
      <c r="J361" s="70">
        <f>Tabla122[[#This Row],[Precio unitario
 sin IVA
]]*Tabla122[[#This Row],[Mínimo]]</f>
        <v>0</v>
      </c>
      <c r="K361" s="70">
        <f>Tabla122[[#This Row],[Precio unitario
 sin IVA
]]*Tabla122[[#This Row],[Máximo]]</f>
        <v>0</v>
      </c>
      <c r="L361" s="66"/>
    </row>
    <row r="362" spans="2:12" s="60" customFormat="1" ht="30.75" customHeight="1">
      <c r="B362" s="61"/>
      <c r="C362" s="61">
        <v>346</v>
      </c>
      <c r="D362" s="61" t="s">
        <v>605</v>
      </c>
      <c r="E362" s="62" t="s">
        <v>747</v>
      </c>
      <c r="F362" s="59" t="s">
        <v>991</v>
      </c>
      <c r="G362" s="63">
        <v>4.8000000000000007</v>
      </c>
      <c r="H362" s="64">
        <v>12</v>
      </c>
      <c r="I362" s="65"/>
      <c r="J362" s="70">
        <f>Tabla122[[#This Row],[Precio unitario
 sin IVA
]]*Tabla122[[#This Row],[Mínimo]]</f>
        <v>0</v>
      </c>
      <c r="K362" s="70">
        <f>Tabla122[[#This Row],[Precio unitario
 sin IVA
]]*Tabla122[[#This Row],[Máximo]]</f>
        <v>0</v>
      </c>
      <c r="L362" s="66"/>
    </row>
    <row r="363" spans="2:12" s="60" customFormat="1" ht="30.75" customHeight="1">
      <c r="B363" s="61"/>
      <c r="C363" s="61">
        <v>347</v>
      </c>
      <c r="D363" s="61" t="s">
        <v>605</v>
      </c>
      <c r="E363" s="62" t="s">
        <v>748</v>
      </c>
      <c r="F363" s="59" t="s">
        <v>991</v>
      </c>
      <c r="G363" s="63">
        <v>6</v>
      </c>
      <c r="H363" s="64">
        <v>13</v>
      </c>
      <c r="I363" s="65"/>
      <c r="J363" s="70">
        <f>Tabla122[[#This Row],[Precio unitario
 sin IVA
]]*Tabla122[[#This Row],[Mínimo]]</f>
        <v>0</v>
      </c>
      <c r="K363" s="70">
        <f>Tabla122[[#This Row],[Precio unitario
 sin IVA
]]*Tabla122[[#This Row],[Máximo]]</f>
        <v>0</v>
      </c>
      <c r="L363" s="66"/>
    </row>
    <row r="364" spans="2:12" s="60" customFormat="1" ht="30.75" customHeight="1">
      <c r="B364" s="61"/>
      <c r="C364" s="61">
        <v>348</v>
      </c>
      <c r="D364" s="61" t="s">
        <v>605</v>
      </c>
      <c r="E364" s="62" t="s">
        <v>749</v>
      </c>
      <c r="F364" s="59" t="s">
        <v>991</v>
      </c>
      <c r="G364" s="63">
        <v>1.6</v>
      </c>
      <c r="H364" s="64">
        <v>4</v>
      </c>
      <c r="I364" s="65"/>
      <c r="J364" s="70">
        <f>Tabla122[[#This Row],[Precio unitario
 sin IVA
]]*Tabla122[[#This Row],[Mínimo]]</f>
        <v>0</v>
      </c>
      <c r="K364" s="70">
        <f>Tabla122[[#This Row],[Precio unitario
 sin IVA
]]*Tabla122[[#This Row],[Máximo]]</f>
        <v>0</v>
      </c>
      <c r="L364" s="66"/>
    </row>
    <row r="365" spans="2:12" s="60" customFormat="1" ht="30.75" customHeight="1">
      <c r="B365" s="61"/>
      <c r="C365" s="61">
        <v>349</v>
      </c>
      <c r="D365" s="61" t="s">
        <v>605</v>
      </c>
      <c r="E365" s="62" t="s">
        <v>750</v>
      </c>
      <c r="F365" s="59" t="s">
        <v>992</v>
      </c>
      <c r="G365" s="63">
        <v>1</v>
      </c>
      <c r="H365" s="64">
        <v>1</v>
      </c>
      <c r="I365" s="65"/>
      <c r="J365" s="70">
        <f>Tabla122[[#This Row],[Precio unitario
 sin IVA
]]*Tabla122[[#This Row],[Mínimo]]</f>
        <v>0</v>
      </c>
      <c r="K365" s="70">
        <f>Tabla122[[#This Row],[Precio unitario
 sin IVA
]]*Tabla122[[#This Row],[Máximo]]</f>
        <v>0</v>
      </c>
      <c r="L365" s="66"/>
    </row>
    <row r="366" spans="2:12" s="60" customFormat="1" ht="30.75" customHeight="1">
      <c r="B366" s="61"/>
      <c r="C366" s="61">
        <v>350</v>
      </c>
      <c r="D366" s="61" t="s">
        <v>605</v>
      </c>
      <c r="E366" s="62" t="s">
        <v>751</v>
      </c>
      <c r="F366" s="59" t="s">
        <v>991</v>
      </c>
      <c r="G366" s="63">
        <v>1</v>
      </c>
      <c r="H366" s="64">
        <v>1</v>
      </c>
      <c r="I366" s="65"/>
      <c r="J366" s="70">
        <f>Tabla122[[#This Row],[Precio unitario
 sin IVA
]]*Tabla122[[#This Row],[Mínimo]]</f>
        <v>0</v>
      </c>
      <c r="K366" s="70">
        <f>Tabla122[[#This Row],[Precio unitario
 sin IVA
]]*Tabla122[[#This Row],[Máximo]]</f>
        <v>0</v>
      </c>
      <c r="L366" s="66"/>
    </row>
    <row r="367" spans="2:12" s="60" customFormat="1" ht="30.75" customHeight="1">
      <c r="B367" s="61"/>
      <c r="C367" s="61">
        <v>351</v>
      </c>
      <c r="D367" s="61" t="s">
        <v>605</v>
      </c>
      <c r="E367" s="62" t="s">
        <v>752</v>
      </c>
      <c r="F367" s="59" t="s">
        <v>991</v>
      </c>
      <c r="G367" s="63">
        <v>3</v>
      </c>
      <c r="H367" s="64">
        <v>6</v>
      </c>
      <c r="I367" s="65"/>
      <c r="J367" s="70">
        <f>Tabla122[[#This Row],[Precio unitario
 sin IVA
]]*Tabla122[[#This Row],[Mínimo]]</f>
        <v>0</v>
      </c>
      <c r="K367" s="70">
        <f>Tabla122[[#This Row],[Precio unitario
 sin IVA
]]*Tabla122[[#This Row],[Máximo]]</f>
        <v>0</v>
      </c>
      <c r="L367" s="66"/>
    </row>
    <row r="368" spans="2:12" s="60" customFormat="1" ht="30.75" customHeight="1">
      <c r="B368" s="61"/>
      <c r="C368" s="61">
        <v>352</v>
      </c>
      <c r="D368" s="61" t="s">
        <v>605</v>
      </c>
      <c r="E368" s="62" t="s">
        <v>753</v>
      </c>
      <c r="F368" s="59" t="s">
        <v>991</v>
      </c>
      <c r="G368" s="63">
        <v>3</v>
      </c>
      <c r="H368" s="64">
        <v>6</v>
      </c>
      <c r="I368" s="65"/>
      <c r="J368" s="70">
        <f>Tabla122[[#This Row],[Precio unitario
 sin IVA
]]*Tabla122[[#This Row],[Mínimo]]</f>
        <v>0</v>
      </c>
      <c r="K368" s="70">
        <f>Tabla122[[#This Row],[Precio unitario
 sin IVA
]]*Tabla122[[#This Row],[Máximo]]</f>
        <v>0</v>
      </c>
      <c r="L368" s="66"/>
    </row>
    <row r="369" spans="2:12" s="60" customFormat="1" ht="30.75" customHeight="1">
      <c r="B369" s="61"/>
      <c r="C369" s="61">
        <v>353</v>
      </c>
      <c r="D369" s="61" t="s">
        <v>605</v>
      </c>
      <c r="E369" s="62" t="s">
        <v>754</v>
      </c>
      <c r="F369" s="59" t="s">
        <v>991</v>
      </c>
      <c r="G369" s="63">
        <v>3</v>
      </c>
      <c r="H369" s="64">
        <v>6</v>
      </c>
      <c r="I369" s="65"/>
      <c r="J369" s="70">
        <f>Tabla122[[#This Row],[Precio unitario
 sin IVA
]]*Tabla122[[#This Row],[Mínimo]]</f>
        <v>0</v>
      </c>
      <c r="K369" s="70">
        <f>Tabla122[[#This Row],[Precio unitario
 sin IVA
]]*Tabla122[[#This Row],[Máximo]]</f>
        <v>0</v>
      </c>
      <c r="L369" s="66"/>
    </row>
    <row r="370" spans="2:12" s="60" customFormat="1" ht="30.75" customHeight="1">
      <c r="B370" s="61"/>
      <c r="C370" s="61">
        <v>354</v>
      </c>
      <c r="D370" s="61" t="s">
        <v>605</v>
      </c>
      <c r="E370" s="62" t="s">
        <v>755</v>
      </c>
      <c r="F370" s="59" t="s">
        <v>993</v>
      </c>
      <c r="G370" s="63">
        <v>3</v>
      </c>
      <c r="H370" s="64">
        <v>6</v>
      </c>
      <c r="I370" s="65"/>
      <c r="J370" s="70">
        <f>Tabla122[[#This Row],[Precio unitario
 sin IVA
]]*Tabla122[[#This Row],[Mínimo]]</f>
        <v>0</v>
      </c>
      <c r="K370" s="70">
        <f>Tabla122[[#This Row],[Precio unitario
 sin IVA
]]*Tabla122[[#This Row],[Máximo]]</f>
        <v>0</v>
      </c>
      <c r="L370" s="66"/>
    </row>
    <row r="371" spans="2:12" s="60" customFormat="1" ht="30.75" customHeight="1">
      <c r="B371" s="61"/>
      <c r="C371" s="61">
        <v>355</v>
      </c>
      <c r="D371" s="61" t="s">
        <v>605</v>
      </c>
      <c r="E371" s="62" t="s">
        <v>756</v>
      </c>
      <c r="F371" s="59" t="s">
        <v>993</v>
      </c>
      <c r="G371" s="63">
        <v>3</v>
      </c>
      <c r="H371" s="64">
        <v>6</v>
      </c>
      <c r="I371" s="65"/>
      <c r="J371" s="70">
        <f>Tabla122[[#This Row],[Precio unitario
 sin IVA
]]*Tabla122[[#This Row],[Mínimo]]</f>
        <v>0</v>
      </c>
      <c r="K371" s="70">
        <f>Tabla122[[#This Row],[Precio unitario
 sin IVA
]]*Tabla122[[#This Row],[Máximo]]</f>
        <v>0</v>
      </c>
      <c r="L371" s="66"/>
    </row>
    <row r="372" spans="2:12" s="60" customFormat="1" ht="30.75" customHeight="1">
      <c r="B372" s="61"/>
      <c r="C372" s="61">
        <v>356</v>
      </c>
      <c r="D372" s="61" t="s">
        <v>605</v>
      </c>
      <c r="E372" s="62" t="s">
        <v>757</v>
      </c>
      <c r="F372" s="59" t="s">
        <v>991</v>
      </c>
      <c r="G372" s="63">
        <v>3</v>
      </c>
      <c r="H372" s="64">
        <v>6</v>
      </c>
      <c r="I372" s="65"/>
      <c r="J372" s="70">
        <f>Tabla122[[#This Row],[Precio unitario
 sin IVA
]]*Tabla122[[#This Row],[Mínimo]]</f>
        <v>0</v>
      </c>
      <c r="K372" s="70">
        <f>Tabla122[[#This Row],[Precio unitario
 sin IVA
]]*Tabla122[[#This Row],[Máximo]]</f>
        <v>0</v>
      </c>
      <c r="L372" s="66"/>
    </row>
    <row r="373" spans="2:12" s="60" customFormat="1" ht="30.75" customHeight="1">
      <c r="B373" s="61"/>
      <c r="C373" s="61">
        <v>357</v>
      </c>
      <c r="D373" s="61" t="s">
        <v>605</v>
      </c>
      <c r="E373" s="62" t="s">
        <v>758</v>
      </c>
      <c r="F373" s="59" t="s">
        <v>991</v>
      </c>
      <c r="G373" s="63">
        <v>24</v>
      </c>
      <c r="H373" s="64">
        <v>60</v>
      </c>
      <c r="I373" s="65"/>
      <c r="J373" s="70">
        <f>Tabla122[[#This Row],[Precio unitario
 sin IVA
]]*Tabla122[[#This Row],[Mínimo]]</f>
        <v>0</v>
      </c>
      <c r="K373" s="70">
        <f>Tabla122[[#This Row],[Precio unitario
 sin IVA
]]*Tabla122[[#This Row],[Máximo]]</f>
        <v>0</v>
      </c>
      <c r="L373" s="66"/>
    </row>
    <row r="374" spans="2:12" s="60" customFormat="1" ht="30.75" customHeight="1">
      <c r="B374" s="61"/>
      <c r="C374" s="61">
        <v>358</v>
      </c>
      <c r="D374" s="61" t="s">
        <v>605</v>
      </c>
      <c r="E374" s="62" t="s">
        <v>759</v>
      </c>
      <c r="F374" s="59" t="s">
        <v>991</v>
      </c>
      <c r="G374" s="63">
        <v>6</v>
      </c>
      <c r="H374" s="64">
        <v>13</v>
      </c>
      <c r="I374" s="65"/>
      <c r="J374" s="70">
        <f>Tabla122[[#This Row],[Precio unitario
 sin IVA
]]*Tabla122[[#This Row],[Mínimo]]</f>
        <v>0</v>
      </c>
      <c r="K374" s="70">
        <f>Tabla122[[#This Row],[Precio unitario
 sin IVA
]]*Tabla122[[#This Row],[Máximo]]</f>
        <v>0</v>
      </c>
      <c r="L374" s="66"/>
    </row>
    <row r="375" spans="2:12" s="60" customFormat="1" ht="30.75" customHeight="1">
      <c r="B375" s="61"/>
      <c r="C375" s="61">
        <v>359</v>
      </c>
      <c r="D375" s="61" t="s">
        <v>605</v>
      </c>
      <c r="E375" s="62" t="s">
        <v>760</v>
      </c>
      <c r="F375" s="59" t="s">
        <v>991</v>
      </c>
      <c r="G375" s="63">
        <v>6</v>
      </c>
      <c r="H375" s="64">
        <v>13</v>
      </c>
      <c r="I375" s="65"/>
      <c r="J375" s="70">
        <f>Tabla122[[#This Row],[Precio unitario
 sin IVA
]]*Tabla122[[#This Row],[Mínimo]]</f>
        <v>0</v>
      </c>
      <c r="K375" s="70">
        <f>Tabla122[[#This Row],[Precio unitario
 sin IVA
]]*Tabla122[[#This Row],[Máximo]]</f>
        <v>0</v>
      </c>
      <c r="L375" s="66"/>
    </row>
    <row r="376" spans="2:12" s="60" customFormat="1" ht="30.75" customHeight="1">
      <c r="B376" s="61"/>
      <c r="C376" s="61">
        <v>360</v>
      </c>
      <c r="D376" s="61" t="s">
        <v>605</v>
      </c>
      <c r="E376" s="62" t="s">
        <v>761</v>
      </c>
      <c r="F376" s="59" t="s">
        <v>325</v>
      </c>
      <c r="G376" s="63">
        <v>9.6000000000000014</v>
      </c>
      <c r="H376" s="64">
        <v>24</v>
      </c>
      <c r="I376" s="65"/>
      <c r="J376" s="70">
        <f>Tabla122[[#This Row],[Precio unitario
 sin IVA
]]*Tabla122[[#This Row],[Mínimo]]</f>
        <v>0</v>
      </c>
      <c r="K376" s="70">
        <f>Tabla122[[#This Row],[Precio unitario
 sin IVA
]]*Tabla122[[#This Row],[Máximo]]</f>
        <v>0</v>
      </c>
      <c r="L376" s="66"/>
    </row>
    <row r="377" spans="2:12" s="60" customFormat="1" ht="30.75" customHeight="1">
      <c r="B377" s="61"/>
      <c r="C377" s="61">
        <v>361</v>
      </c>
      <c r="D377" s="61" t="s">
        <v>605</v>
      </c>
      <c r="E377" s="62" t="s">
        <v>762</v>
      </c>
      <c r="F377" s="59" t="s">
        <v>989</v>
      </c>
      <c r="G377" s="63">
        <v>0.4</v>
      </c>
      <c r="H377" s="64">
        <v>1</v>
      </c>
      <c r="I377" s="65"/>
      <c r="J377" s="70">
        <f>Tabla122[[#This Row],[Precio unitario
 sin IVA
]]*Tabla122[[#This Row],[Mínimo]]</f>
        <v>0</v>
      </c>
      <c r="K377" s="70">
        <f>Tabla122[[#This Row],[Precio unitario
 sin IVA
]]*Tabla122[[#This Row],[Máximo]]</f>
        <v>0</v>
      </c>
      <c r="L377" s="66"/>
    </row>
    <row r="378" spans="2:12" s="60" customFormat="1" ht="30.75" customHeight="1">
      <c r="B378" s="61"/>
      <c r="C378" s="61">
        <v>362</v>
      </c>
      <c r="D378" s="61" t="s">
        <v>605</v>
      </c>
      <c r="E378" s="62" t="s">
        <v>763</v>
      </c>
      <c r="F378" s="59" t="s">
        <v>991</v>
      </c>
      <c r="G378" s="63">
        <v>3</v>
      </c>
      <c r="H378" s="64">
        <v>6</v>
      </c>
      <c r="I378" s="65"/>
      <c r="J378" s="70">
        <f>Tabla122[[#This Row],[Precio unitario
 sin IVA
]]*Tabla122[[#This Row],[Mínimo]]</f>
        <v>0</v>
      </c>
      <c r="K378" s="70">
        <f>Tabla122[[#This Row],[Precio unitario
 sin IVA
]]*Tabla122[[#This Row],[Máximo]]</f>
        <v>0</v>
      </c>
      <c r="L378" s="66"/>
    </row>
    <row r="379" spans="2:12" s="60" customFormat="1" ht="30.75" customHeight="1">
      <c r="B379" s="61"/>
      <c r="C379" s="61">
        <v>363</v>
      </c>
      <c r="D379" s="61" t="s">
        <v>605</v>
      </c>
      <c r="E379" s="62" t="s">
        <v>764</v>
      </c>
      <c r="F379" s="59" t="s">
        <v>994</v>
      </c>
      <c r="G379" s="63">
        <v>9.6000000000000014</v>
      </c>
      <c r="H379" s="64">
        <v>24</v>
      </c>
      <c r="I379" s="65"/>
      <c r="J379" s="70">
        <f>Tabla122[[#This Row],[Precio unitario
 sin IVA
]]*Tabla122[[#This Row],[Mínimo]]</f>
        <v>0</v>
      </c>
      <c r="K379" s="70">
        <f>Tabla122[[#This Row],[Precio unitario
 sin IVA
]]*Tabla122[[#This Row],[Máximo]]</f>
        <v>0</v>
      </c>
      <c r="L379" s="66"/>
    </row>
    <row r="380" spans="2:12" s="60" customFormat="1" ht="30.75" customHeight="1">
      <c r="B380" s="61"/>
      <c r="C380" s="61">
        <v>364</v>
      </c>
      <c r="D380" s="61" t="s">
        <v>605</v>
      </c>
      <c r="E380" s="62" t="s">
        <v>765</v>
      </c>
      <c r="F380" s="59" t="s">
        <v>990</v>
      </c>
      <c r="G380" s="63">
        <v>0.8</v>
      </c>
      <c r="H380" s="64">
        <v>2</v>
      </c>
      <c r="I380" s="65"/>
      <c r="J380" s="70">
        <f>Tabla122[[#This Row],[Precio unitario
 sin IVA
]]*Tabla122[[#This Row],[Mínimo]]</f>
        <v>0</v>
      </c>
      <c r="K380" s="70">
        <f>Tabla122[[#This Row],[Precio unitario
 sin IVA
]]*Tabla122[[#This Row],[Máximo]]</f>
        <v>0</v>
      </c>
      <c r="L380" s="66"/>
    </row>
    <row r="381" spans="2:12" s="60" customFormat="1" ht="30.75" customHeight="1">
      <c r="B381" s="61"/>
      <c r="C381" s="61">
        <v>365</v>
      </c>
      <c r="D381" s="61" t="s">
        <v>605</v>
      </c>
      <c r="E381" s="62" t="s">
        <v>766</v>
      </c>
      <c r="F381" s="59" t="s">
        <v>991</v>
      </c>
      <c r="G381" s="63">
        <v>2</v>
      </c>
      <c r="H381" s="64">
        <v>3</v>
      </c>
      <c r="I381" s="65"/>
      <c r="J381" s="70">
        <f>Tabla122[[#This Row],[Precio unitario
 sin IVA
]]*Tabla122[[#This Row],[Mínimo]]</f>
        <v>0</v>
      </c>
      <c r="K381" s="70">
        <f>Tabla122[[#This Row],[Precio unitario
 sin IVA
]]*Tabla122[[#This Row],[Máximo]]</f>
        <v>0</v>
      </c>
      <c r="L381" s="66"/>
    </row>
    <row r="382" spans="2:12" s="60" customFormat="1" ht="30.75" customHeight="1">
      <c r="B382" s="61"/>
      <c r="C382" s="61">
        <v>366</v>
      </c>
      <c r="D382" s="61" t="s">
        <v>605</v>
      </c>
      <c r="E382" s="62" t="s">
        <v>767</v>
      </c>
      <c r="F382" s="59" t="s">
        <v>991</v>
      </c>
      <c r="G382" s="63">
        <v>3</v>
      </c>
      <c r="H382" s="64">
        <v>6</v>
      </c>
      <c r="I382" s="65"/>
      <c r="J382" s="70">
        <f>Tabla122[[#This Row],[Precio unitario
 sin IVA
]]*Tabla122[[#This Row],[Mínimo]]</f>
        <v>0</v>
      </c>
      <c r="K382" s="70">
        <f>Tabla122[[#This Row],[Precio unitario
 sin IVA
]]*Tabla122[[#This Row],[Máximo]]</f>
        <v>0</v>
      </c>
      <c r="L382" s="66"/>
    </row>
    <row r="383" spans="2:12" s="60" customFormat="1" ht="30.75" customHeight="1">
      <c r="B383" s="61"/>
      <c r="C383" s="61">
        <v>367</v>
      </c>
      <c r="D383" s="61" t="s">
        <v>605</v>
      </c>
      <c r="E383" s="62" t="s">
        <v>768</v>
      </c>
      <c r="F383" s="59" t="s">
        <v>995</v>
      </c>
      <c r="G383" s="63">
        <v>9.6000000000000014</v>
      </c>
      <c r="H383" s="64">
        <v>24</v>
      </c>
      <c r="I383" s="65"/>
      <c r="J383" s="70">
        <f>Tabla122[[#This Row],[Precio unitario
 sin IVA
]]*Tabla122[[#This Row],[Mínimo]]</f>
        <v>0</v>
      </c>
      <c r="K383" s="70">
        <f>Tabla122[[#This Row],[Precio unitario
 sin IVA
]]*Tabla122[[#This Row],[Máximo]]</f>
        <v>0</v>
      </c>
      <c r="L383" s="66"/>
    </row>
    <row r="384" spans="2:12" s="60" customFormat="1" ht="30.75" customHeight="1">
      <c r="B384" s="61"/>
      <c r="C384" s="61">
        <v>368</v>
      </c>
      <c r="D384" s="61" t="s">
        <v>605</v>
      </c>
      <c r="E384" s="62" t="s">
        <v>769</v>
      </c>
      <c r="F384" s="59" t="s">
        <v>325</v>
      </c>
      <c r="G384" s="63">
        <v>6</v>
      </c>
      <c r="H384" s="64">
        <v>13</v>
      </c>
      <c r="I384" s="65"/>
      <c r="J384" s="70">
        <f>Tabla122[[#This Row],[Precio unitario
 sin IVA
]]*Tabla122[[#This Row],[Mínimo]]</f>
        <v>0</v>
      </c>
      <c r="K384" s="70">
        <f>Tabla122[[#This Row],[Precio unitario
 sin IVA
]]*Tabla122[[#This Row],[Máximo]]</f>
        <v>0</v>
      </c>
      <c r="L384" s="66"/>
    </row>
    <row r="385" spans="2:12" s="60" customFormat="1" ht="30.75" customHeight="1">
      <c r="B385" s="61"/>
      <c r="C385" s="61">
        <v>369</v>
      </c>
      <c r="D385" s="61" t="s">
        <v>605</v>
      </c>
      <c r="E385" s="62" t="s">
        <v>770</v>
      </c>
      <c r="F385" s="59" t="s">
        <v>325</v>
      </c>
      <c r="G385" s="63">
        <v>9.6000000000000014</v>
      </c>
      <c r="H385" s="64">
        <v>24</v>
      </c>
      <c r="I385" s="65"/>
      <c r="J385" s="70">
        <f>Tabla122[[#This Row],[Precio unitario
 sin IVA
]]*Tabla122[[#This Row],[Mínimo]]</f>
        <v>0</v>
      </c>
      <c r="K385" s="70">
        <f>Tabla122[[#This Row],[Precio unitario
 sin IVA
]]*Tabla122[[#This Row],[Máximo]]</f>
        <v>0</v>
      </c>
      <c r="L385" s="66"/>
    </row>
    <row r="386" spans="2:12" s="60" customFormat="1" ht="30.75" customHeight="1">
      <c r="B386" s="61"/>
      <c r="C386" s="61">
        <v>370</v>
      </c>
      <c r="D386" s="61" t="s">
        <v>605</v>
      </c>
      <c r="E386" s="62" t="s">
        <v>771</v>
      </c>
      <c r="F386" s="59" t="s">
        <v>995</v>
      </c>
      <c r="G386" s="63">
        <v>6</v>
      </c>
      <c r="H386" s="64">
        <v>13</v>
      </c>
      <c r="I386" s="65"/>
      <c r="J386" s="70">
        <f>Tabla122[[#This Row],[Precio unitario
 sin IVA
]]*Tabla122[[#This Row],[Mínimo]]</f>
        <v>0</v>
      </c>
      <c r="K386" s="70">
        <f>Tabla122[[#This Row],[Precio unitario
 sin IVA
]]*Tabla122[[#This Row],[Máximo]]</f>
        <v>0</v>
      </c>
      <c r="L386" s="66"/>
    </row>
    <row r="387" spans="2:12" s="60" customFormat="1" ht="30.75" customHeight="1">
      <c r="B387" s="61"/>
      <c r="C387" s="61">
        <v>371</v>
      </c>
      <c r="D387" s="61" t="s">
        <v>605</v>
      </c>
      <c r="E387" s="62" t="s">
        <v>772</v>
      </c>
      <c r="F387" s="59" t="s">
        <v>995</v>
      </c>
      <c r="G387" s="63">
        <v>3</v>
      </c>
      <c r="H387" s="64">
        <v>6</v>
      </c>
      <c r="I387" s="65"/>
      <c r="J387" s="70">
        <f>Tabla122[[#This Row],[Precio unitario
 sin IVA
]]*Tabla122[[#This Row],[Mínimo]]</f>
        <v>0</v>
      </c>
      <c r="K387" s="70">
        <f>Tabla122[[#This Row],[Precio unitario
 sin IVA
]]*Tabla122[[#This Row],[Máximo]]</f>
        <v>0</v>
      </c>
      <c r="L387" s="66"/>
    </row>
    <row r="388" spans="2:12" s="60" customFormat="1" ht="30.75" customHeight="1">
      <c r="B388" s="61"/>
      <c r="C388" s="61">
        <v>372</v>
      </c>
      <c r="D388" s="61" t="s">
        <v>605</v>
      </c>
      <c r="E388" s="62" t="s">
        <v>773</v>
      </c>
      <c r="F388" s="59" t="s">
        <v>996</v>
      </c>
      <c r="G388" s="63">
        <v>6</v>
      </c>
      <c r="H388" s="64">
        <v>13</v>
      </c>
      <c r="I388" s="65"/>
      <c r="J388" s="70">
        <f>Tabla122[[#This Row],[Precio unitario
 sin IVA
]]*Tabla122[[#This Row],[Mínimo]]</f>
        <v>0</v>
      </c>
      <c r="K388" s="70">
        <f>Tabla122[[#This Row],[Precio unitario
 sin IVA
]]*Tabla122[[#This Row],[Máximo]]</f>
        <v>0</v>
      </c>
      <c r="L388" s="66"/>
    </row>
    <row r="389" spans="2:12" s="60" customFormat="1" ht="30.75" customHeight="1">
      <c r="B389" s="61"/>
      <c r="C389" s="61">
        <v>373</v>
      </c>
      <c r="D389" s="61" t="s">
        <v>605</v>
      </c>
      <c r="E389" s="62" t="s">
        <v>774</v>
      </c>
      <c r="F389" s="59" t="s">
        <v>997</v>
      </c>
      <c r="G389" s="63">
        <v>9.6000000000000014</v>
      </c>
      <c r="H389" s="64">
        <v>24</v>
      </c>
      <c r="I389" s="65"/>
      <c r="J389" s="70">
        <f>Tabla122[[#This Row],[Precio unitario
 sin IVA
]]*Tabla122[[#This Row],[Mínimo]]</f>
        <v>0</v>
      </c>
      <c r="K389" s="70">
        <f>Tabla122[[#This Row],[Precio unitario
 sin IVA
]]*Tabla122[[#This Row],[Máximo]]</f>
        <v>0</v>
      </c>
      <c r="L389" s="66"/>
    </row>
    <row r="390" spans="2:12" s="60" customFormat="1" ht="30.75" customHeight="1">
      <c r="B390" s="61"/>
      <c r="C390" s="61">
        <v>374</v>
      </c>
      <c r="D390" s="61" t="s">
        <v>605</v>
      </c>
      <c r="E390" s="62" t="s">
        <v>775</v>
      </c>
      <c r="F390" s="59" t="s">
        <v>998</v>
      </c>
      <c r="G390" s="63">
        <v>3</v>
      </c>
      <c r="H390" s="64">
        <v>6</v>
      </c>
      <c r="I390" s="65"/>
      <c r="J390" s="70">
        <f>Tabla122[[#This Row],[Precio unitario
 sin IVA
]]*Tabla122[[#This Row],[Mínimo]]</f>
        <v>0</v>
      </c>
      <c r="K390" s="70">
        <f>Tabla122[[#This Row],[Precio unitario
 sin IVA
]]*Tabla122[[#This Row],[Máximo]]</f>
        <v>0</v>
      </c>
      <c r="L390" s="66"/>
    </row>
    <row r="391" spans="2:12" s="60" customFormat="1" ht="30.75" customHeight="1">
      <c r="B391" s="61"/>
      <c r="C391" s="61">
        <v>375</v>
      </c>
      <c r="D391" s="61" t="s">
        <v>605</v>
      </c>
      <c r="E391" s="62" t="s">
        <v>776</v>
      </c>
      <c r="F391" s="59" t="s">
        <v>999</v>
      </c>
      <c r="G391" s="63">
        <v>1</v>
      </c>
      <c r="H391" s="64">
        <v>1</v>
      </c>
      <c r="I391" s="65"/>
      <c r="J391" s="70">
        <f>Tabla122[[#This Row],[Precio unitario
 sin IVA
]]*Tabla122[[#This Row],[Mínimo]]</f>
        <v>0</v>
      </c>
      <c r="K391" s="70">
        <f>Tabla122[[#This Row],[Precio unitario
 sin IVA
]]*Tabla122[[#This Row],[Máximo]]</f>
        <v>0</v>
      </c>
      <c r="L391" s="66"/>
    </row>
    <row r="392" spans="2:12" s="60" customFormat="1" ht="30.75" customHeight="1">
      <c r="B392" s="61"/>
      <c r="C392" s="61">
        <v>376</v>
      </c>
      <c r="D392" s="61" t="s">
        <v>605</v>
      </c>
      <c r="E392" s="62" t="s">
        <v>777</v>
      </c>
      <c r="F392" s="59" t="s">
        <v>998</v>
      </c>
      <c r="G392" s="63">
        <v>3</v>
      </c>
      <c r="H392" s="64">
        <v>6</v>
      </c>
      <c r="I392" s="65"/>
      <c r="J392" s="70">
        <f>Tabla122[[#This Row],[Precio unitario
 sin IVA
]]*Tabla122[[#This Row],[Mínimo]]</f>
        <v>0</v>
      </c>
      <c r="K392" s="70">
        <f>Tabla122[[#This Row],[Precio unitario
 sin IVA
]]*Tabla122[[#This Row],[Máximo]]</f>
        <v>0</v>
      </c>
      <c r="L392" s="66"/>
    </row>
    <row r="393" spans="2:12" s="60" customFormat="1" ht="30.75" customHeight="1">
      <c r="B393" s="61"/>
      <c r="C393" s="61">
        <v>377</v>
      </c>
      <c r="D393" s="61" t="s">
        <v>605</v>
      </c>
      <c r="E393" s="62" t="s">
        <v>778</v>
      </c>
      <c r="F393" s="59" t="s">
        <v>995</v>
      </c>
      <c r="G393" s="63">
        <v>6</v>
      </c>
      <c r="H393" s="64">
        <v>13</v>
      </c>
      <c r="I393" s="65"/>
      <c r="J393" s="70">
        <f>Tabla122[[#This Row],[Precio unitario
 sin IVA
]]*Tabla122[[#This Row],[Mínimo]]</f>
        <v>0</v>
      </c>
      <c r="K393" s="70">
        <f>Tabla122[[#This Row],[Precio unitario
 sin IVA
]]*Tabla122[[#This Row],[Máximo]]</f>
        <v>0</v>
      </c>
      <c r="L393" s="66"/>
    </row>
    <row r="394" spans="2:12" s="60" customFormat="1" ht="30.75" customHeight="1">
      <c r="B394" s="61"/>
      <c r="C394" s="61">
        <v>378</v>
      </c>
      <c r="D394" s="61" t="s">
        <v>605</v>
      </c>
      <c r="E394" s="62" t="s">
        <v>779</v>
      </c>
      <c r="F394" s="59" t="s">
        <v>995</v>
      </c>
      <c r="G394" s="63">
        <v>9.6000000000000014</v>
      </c>
      <c r="H394" s="64">
        <v>24</v>
      </c>
      <c r="I394" s="65"/>
      <c r="J394" s="70">
        <f>Tabla122[[#This Row],[Precio unitario
 sin IVA
]]*Tabla122[[#This Row],[Mínimo]]</f>
        <v>0</v>
      </c>
      <c r="K394" s="70">
        <f>Tabla122[[#This Row],[Precio unitario
 sin IVA
]]*Tabla122[[#This Row],[Máximo]]</f>
        <v>0</v>
      </c>
      <c r="L394" s="66"/>
    </row>
    <row r="395" spans="2:12" s="60" customFormat="1" ht="30.75" customHeight="1">
      <c r="B395" s="61"/>
      <c r="C395" s="61">
        <v>379</v>
      </c>
      <c r="D395" s="61" t="s">
        <v>605</v>
      </c>
      <c r="E395" s="62" t="s">
        <v>780</v>
      </c>
      <c r="F395" s="59" t="s">
        <v>995</v>
      </c>
      <c r="G395" s="63">
        <v>6</v>
      </c>
      <c r="H395" s="64">
        <v>13</v>
      </c>
      <c r="I395" s="65"/>
      <c r="J395" s="70">
        <f>Tabla122[[#This Row],[Precio unitario
 sin IVA
]]*Tabla122[[#This Row],[Mínimo]]</f>
        <v>0</v>
      </c>
      <c r="K395" s="70">
        <f>Tabla122[[#This Row],[Precio unitario
 sin IVA
]]*Tabla122[[#This Row],[Máximo]]</f>
        <v>0</v>
      </c>
      <c r="L395" s="66"/>
    </row>
    <row r="396" spans="2:12" s="60" customFormat="1" ht="30.75" customHeight="1">
      <c r="B396" s="61"/>
      <c r="C396" s="61">
        <v>380</v>
      </c>
      <c r="D396" s="61" t="s">
        <v>605</v>
      </c>
      <c r="E396" s="62" t="s">
        <v>781</v>
      </c>
      <c r="F396" s="59" t="s">
        <v>995</v>
      </c>
      <c r="G396" s="63">
        <v>1.6</v>
      </c>
      <c r="H396" s="64">
        <v>4</v>
      </c>
      <c r="I396" s="65"/>
      <c r="J396" s="70">
        <f>Tabla122[[#This Row],[Precio unitario
 sin IVA
]]*Tabla122[[#This Row],[Mínimo]]</f>
        <v>0</v>
      </c>
      <c r="K396" s="70">
        <f>Tabla122[[#This Row],[Precio unitario
 sin IVA
]]*Tabla122[[#This Row],[Máximo]]</f>
        <v>0</v>
      </c>
      <c r="L396" s="66"/>
    </row>
    <row r="397" spans="2:12" s="60" customFormat="1" ht="30.75" customHeight="1">
      <c r="B397" s="61"/>
      <c r="C397" s="61">
        <v>381</v>
      </c>
      <c r="D397" s="61" t="s">
        <v>605</v>
      </c>
      <c r="E397" s="62" t="s">
        <v>782</v>
      </c>
      <c r="F397" s="59" t="s">
        <v>995</v>
      </c>
      <c r="G397" s="63">
        <v>0.8</v>
      </c>
      <c r="H397" s="64">
        <v>2</v>
      </c>
      <c r="I397" s="65"/>
      <c r="J397" s="70">
        <f>Tabla122[[#This Row],[Precio unitario
 sin IVA
]]*Tabla122[[#This Row],[Mínimo]]</f>
        <v>0</v>
      </c>
      <c r="K397" s="70">
        <f>Tabla122[[#This Row],[Precio unitario
 sin IVA
]]*Tabla122[[#This Row],[Máximo]]</f>
        <v>0</v>
      </c>
      <c r="L397" s="66"/>
    </row>
    <row r="398" spans="2:12" s="60" customFormat="1" ht="30.75" customHeight="1">
      <c r="B398" s="61"/>
      <c r="C398" s="61">
        <v>382</v>
      </c>
      <c r="D398" s="61" t="s">
        <v>605</v>
      </c>
      <c r="E398" s="62" t="s">
        <v>783</v>
      </c>
      <c r="F398" s="59" t="s">
        <v>995</v>
      </c>
      <c r="G398" s="63">
        <v>9.6000000000000014</v>
      </c>
      <c r="H398" s="64">
        <v>24</v>
      </c>
      <c r="I398" s="65"/>
      <c r="J398" s="70">
        <f>Tabla122[[#This Row],[Precio unitario
 sin IVA
]]*Tabla122[[#This Row],[Mínimo]]</f>
        <v>0</v>
      </c>
      <c r="K398" s="70">
        <f>Tabla122[[#This Row],[Precio unitario
 sin IVA
]]*Tabla122[[#This Row],[Máximo]]</f>
        <v>0</v>
      </c>
      <c r="L398" s="66"/>
    </row>
    <row r="399" spans="2:12" s="60" customFormat="1" ht="30.75" customHeight="1">
      <c r="B399" s="61"/>
      <c r="C399" s="61">
        <v>383</v>
      </c>
      <c r="D399" s="61" t="s">
        <v>605</v>
      </c>
      <c r="E399" s="62" t="s">
        <v>784</v>
      </c>
      <c r="F399" s="59" t="s">
        <v>995</v>
      </c>
      <c r="G399" s="63">
        <v>6</v>
      </c>
      <c r="H399" s="64">
        <v>13</v>
      </c>
      <c r="I399" s="65"/>
      <c r="J399" s="70">
        <f>Tabla122[[#This Row],[Precio unitario
 sin IVA
]]*Tabla122[[#This Row],[Mínimo]]</f>
        <v>0</v>
      </c>
      <c r="K399" s="70">
        <f>Tabla122[[#This Row],[Precio unitario
 sin IVA
]]*Tabla122[[#This Row],[Máximo]]</f>
        <v>0</v>
      </c>
      <c r="L399" s="66"/>
    </row>
    <row r="400" spans="2:12" s="60" customFormat="1" ht="30.75" customHeight="1">
      <c r="B400" s="61"/>
      <c r="C400" s="61">
        <v>384</v>
      </c>
      <c r="D400" s="61" t="s">
        <v>605</v>
      </c>
      <c r="E400" s="62" t="s">
        <v>785</v>
      </c>
      <c r="F400" s="59" t="s">
        <v>325</v>
      </c>
      <c r="G400" s="63">
        <v>3</v>
      </c>
      <c r="H400" s="64">
        <v>6</v>
      </c>
      <c r="I400" s="65"/>
      <c r="J400" s="70">
        <f>Tabla122[[#This Row],[Precio unitario
 sin IVA
]]*Tabla122[[#This Row],[Mínimo]]</f>
        <v>0</v>
      </c>
      <c r="K400" s="70">
        <f>Tabla122[[#This Row],[Precio unitario
 sin IVA
]]*Tabla122[[#This Row],[Máximo]]</f>
        <v>0</v>
      </c>
      <c r="L400" s="66"/>
    </row>
    <row r="401" spans="2:12" s="60" customFormat="1" ht="30.75" customHeight="1">
      <c r="B401" s="61"/>
      <c r="C401" s="61">
        <v>385</v>
      </c>
      <c r="D401" s="61" t="s">
        <v>605</v>
      </c>
      <c r="E401" s="62" t="s">
        <v>786</v>
      </c>
      <c r="F401" s="59" t="s">
        <v>995</v>
      </c>
      <c r="G401" s="63">
        <v>6</v>
      </c>
      <c r="H401" s="64">
        <v>13</v>
      </c>
      <c r="I401" s="65"/>
      <c r="J401" s="70">
        <f>Tabla122[[#This Row],[Precio unitario
 sin IVA
]]*Tabla122[[#This Row],[Mínimo]]</f>
        <v>0</v>
      </c>
      <c r="K401" s="70">
        <f>Tabla122[[#This Row],[Precio unitario
 sin IVA
]]*Tabla122[[#This Row],[Máximo]]</f>
        <v>0</v>
      </c>
      <c r="L401" s="66"/>
    </row>
    <row r="402" spans="2:12" s="60" customFormat="1" ht="30.75" customHeight="1">
      <c r="B402" s="61"/>
      <c r="C402" s="61">
        <v>386</v>
      </c>
      <c r="D402" s="61" t="s">
        <v>605</v>
      </c>
      <c r="E402" s="62" t="s">
        <v>787</v>
      </c>
      <c r="F402" s="59" t="s">
        <v>998</v>
      </c>
      <c r="G402" s="63">
        <v>6</v>
      </c>
      <c r="H402" s="64">
        <v>13</v>
      </c>
      <c r="I402" s="65"/>
      <c r="J402" s="70">
        <f>Tabla122[[#This Row],[Precio unitario
 sin IVA
]]*Tabla122[[#This Row],[Mínimo]]</f>
        <v>0</v>
      </c>
      <c r="K402" s="70">
        <f>Tabla122[[#This Row],[Precio unitario
 sin IVA
]]*Tabla122[[#This Row],[Máximo]]</f>
        <v>0</v>
      </c>
      <c r="L402" s="66"/>
    </row>
    <row r="403" spans="2:12" s="60" customFormat="1" ht="30.75" customHeight="1">
      <c r="B403" s="61"/>
      <c r="C403" s="61">
        <v>387</v>
      </c>
      <c r="D403" s="61" t="s">
        <v>605</v>
      </c>
      <c r="E403" s="62" t="s">
        <v>788</v>
      </c>
      <c r="F403" s="59" t="s">
        <v>1000</v>
      </c>
      <c r="G403" s="63">
        <v>9.6000000000000014</v>
      </c>
      <c r="H403" s="64">
        <v>24</v>
      </c>
      <c r="I403" s="65"/>
      <c r="J403" s="70">
        <f>Tabla122[[#This Row],[Precio unitario
 sin IVA
]]*Tabla122[[#This Row],[Mínimo]]</f>
        <v>0</v>
      </c>
      <c r="K403" s="70">
        <f>Tabla122[[#This Row],[Precio unitario
 sin IVA
]]*Tabla122[[#This Row],[Máximo]]</f>
        <v>0</v>
      </c>
      <c r="L403" s="66"/>
    </row>
    <row r="404" spans="2:12" s="60" customFormat="1" ht="30.75" customHeight="1">
      <c r="B404" s="61"/>
      <c r="C404" s="61">
        <v>388</v>
      </c>
      <c r="D404" s="61" t="s">
        <v>605</v>
      </c>
      <c r="E404" s="62" t="s">
        <v>789</v>
      </c>
      <c r="F404" s="59" t="s">
        <v>1001</v>
      </c>
      <c r="G404" s="63">
        <v>3</v>
      </c>
      <c r="H404" s="64">
        <v>6</v>
      </c>
      <c r="I404" s="65"/>
      <c r="J404" s="70">
        <f>Tabla122[[#This Row],[Precio unitario
 sin IVA
]]*Tabla122[[#This Row],[Mínimo]]</f>
        <v>0</v>
      </c>
      <c r="K404" s="70">
        <f>Tabla122[[#This Row],[Precio unitario
 sin IVA
]]*Tabla122[[#This Row],[Máximo]]</f>
        <v>0</v>
      </c>
      <c r="L404" s="66"/>
    </row>
    <row r="405" spans="2:12" s="60" customFormat="1" ht="30.75" customHeight="1">
      <c r="B405" s="61"/>
      <c r="C405" s="61">
        <v>389</v>
      </c>
      <c r="D405" s="61" t="s">
        <v>605</v>
      </c>
      <c r="E405" s="62" t="s">
        <v>790</v>
      </c>
      <c r="F405" s="59" t="s">
        <v>998</v>
      </c>
      <c r="G405" s="63">
        <v>6</v>
      </c>
      <c r="H405" s="64">
        <v>13</v>
      </c>
      <c r="I405" s="65"/>
      <c r="J405" s="70">
        <f>Tabla122[[#This Row],[Precio unitario
 sin IVA
]]*Tabla122[[#This Row],[Mínimo]]</f>
        <v>0</v>
      </c>
      <c r="K405" s="70">
        <f>Tabla122[[#This Row],[Precio unitario
 sin IVA
]]*Tabla122[[#This Row],[Máximo]]</f>
        <v>0</v>
      </c>
      <c r="L405" s="66"/>
    </row>
    <row r="406" spans="2:12" s="60" customFormat="1" ht="30.75" customHeight="1">
      <c r="B406" s="61"/>
      <c r="C406" s="61">
        <v>390</v>
      </c>
      <c r="D406" s="61" t="s">
        <v>605</v>
      </c>
      <c r="E406" s="62" t="s">
        <v>791</v>
      </c>
      <c r="F406" s="59" t="s">
        <v>1002</v>
      </c>
      <c r="G406" s="63">
        <v>3</v>
      </c>
      <c r="H406" s="64">
        <v>6</v>
      </c>
      <c r="I406" s="65"/>
      <c r="J406" s="70">
        <f>Tabla122[[#This Row],[Precio unitario
 sin IVA
]]*Tabla122[[#This Row],[Mínimo]]</f>
        <v>0</v>
      </c>
      <c r="K406" s="70">
        <f>Tabla122[[#This Row],[Precio unitario
 sin IVA
]]*Tabla122[[#This Row],[Máximo]]</f>
        <v>0</v>
      </c>
      <c r="L406" s="66"/>
    </row>
    <row r="407" spans="2:12" s="60" customFormat="1" ht="30.75" customHeight="1">
      <c r="B407" s="61"/>
      <c r="C407" s="61">
        <v>391</v>
      </c>
      <c r="D407" s="61" t="s">
        <v>605</v>
      </c>
      <c r="E407" s="62" t="s">
        <v>645</v>
      </c>
      <c r="F407" s="59" t="s">
        <v>325</v>
      </c>
      <c r="G407" s="63">
        <v>4</v>
      </c>
      <c r="H407" s="64">
        <v>8</v>
      </c>
      <c r="I407" s="65"/>
      <c r="J407" s="70">
        <f>Tabla122[[#This Row],[Precio unitario
 sin IVA
]]*Tabla122[[#This Row],[Mínimo]]</f>
        <v>0</v>
      </c>
      <c r="K407" s="70">
        <f>Tabla122[[#This Row],[Precio unitario
 sin IVA
]]*Tabla122[[#This Row],[Máximo]]</f>
        <v>0</v>
      </c>
      <c r="L407" s="66"/>
    </row>
    <row r="408" spans="2:12" s="60" customFormat="1" ht="30.75" customHeight="1">
      <c r="B408" s="61"/>
      <c r="C408" s="61">
        <v>392</v>
      </c>
      <c r="D408" s="61" t="s">
        <v>605</v>
      </c>
      <c r="E408" s="62" t="s">
        <v>792</v>
      </c>
      <c r="F408" s="59" t="s">
        <v>325</v>
      </c>
      <c r="G408" s="63">
        <v>2</v>
      </c>
      <c r="H408" s="64">
        <v>3</v>
      </c>
      <c r="I408" s="65"/>
      <c r="J408" s="70">
        <f>Tabla122[[#This Row],[Precio unitario
 sin IVA
]]*Tabla122[[#This Row],[Mínimo]]</f>
        <v>0</v>
      </c>
      <c r="K408" s="70">
        <f>Tabla122[[#This Row],[Precio unitario
 sin IVA
]]*Tabla122[[#This Row],[Máximo]]</f>
        <v>0</v>
      </c>
      <c r="L408" s="66"/>
    </row>
    <row r="409" spans="2:12" s="60" customFormat="1" ht="30.75" customHeight="1">
      <c r="B409" s="61"/>
      <c r="C409" s="61">
        <v>393</v>
      </c>
      <c r="D409" s="61" t="s">
        <v>605</v>
      </c>
      <c r="E409" s="62" t="s">
        <v>793</v>
      </c>
      <c r="F409" s="59" t="s">
        <v>1003</v>
      </c>
      <c r="G409" s="63">
        <v>3</v>
      </c>
      <c r="H409" s="64">
        <v>6</v>
      </c>
      <c r="I409" s="65"/>
      <c r="J409" s="70">
        <f>Tabla122[[#This Row],[Precio unitario
 sin IVA
]]*Tabla122[[#This Row],[Mínimo]]</f>
        <v>0</v>
      </c>
      <c r="K409" s="70">
        <f>Tabla122[[#This Row],[Precio unitario
 sin IVA
]]*Tabla122[[#This Row],[Máximo]]</f>
        <v>0</v>
      </c>
      <c r="L409" s="66"/>
    </row>
    <row r="410" spans="2:12" s="60" customFormat="1" ht="30.75" customHeight="1">
      <c r="B410" s="61"/>
      <c r="C410" s="61">
        <v>394</v>
      </c>
      <c r="D410" s="61" t="s">
        <v>605</v>
      </c>
      <c r="E410" s="62" t="s">
        <v>794</v>
      </c>
      <c r="F410" s="59" t="s">
        <v>1004</v>
      </c>
      <c r="G410" s="63">
        <v>1.6</v>
      </c>
      <c r="H410" s="64">
        <v>4</v>
      </c>
      <c r="I410" s="65"/>
      <c r="J410" s="70">
        <f>Tabla122[[#This Row],[Precio unitario
 sin IVA
]]*Tabla122[[#This Row],[Mínimo]]</f>
        <v>0</v>
      </c>
      <c r="K410" s="70">
        <f>Tabla122[[#This Row],[Precio unitario
 sin IVA
]]*Tabla122[[#This Row],[Máximo]]</f>
        <v>0</v>
      </c>
      <c r="L410" s="66"/>
    </row>
    <row r="411" spans="2:12" s="60" customFormat="1" ht="30.75" customHeight="1">
      <c r="B411" s="61"/>
      <c r="C411" s="61">
        <v>395</v>
      </c>
      <c r="D411" s="61" t="s">
        <v>605</v>
      </c>
      <c r="E411" s="62" t="s">
        <v>795</v>
      </c>
      <c r="F411" s="59" t="s">
        <v>995</v>
      </c>
      <c r="G411" s="63">
        <v>9.6000000000000014</v>
      </c>
      <c r="H411" s="64">
        <v>24</v>
      </c>
      <c r="I411" s="65"/>
      <c r="J411" s="70">
        <f>Tabla122[[#This Row],[Precio unitario
 sin IVA
]]*Tabla122[[#This Row],[Mínimo]]</f>
        <v>0</v>
      </c>
      <c r="K411" s="70">
        <f>Tabla122[[#This Row],[Precio unitario
 sin IVA
]]*Tabla122[[#This Row],[Máximo]]</f>
        <v>0</v>
      </c>
      <c r="L411" s="66"/>
    </row>
    <row r="412" spans="2:12" s="60" customFormat="1" ht="30.75" customHeight="1">
      <c r="B412" s="61"/>
      <c r="C412" s="61">
        <v>396</v>
      </c>
      <c r="D412" s="61" t="s">
        <v>605</v>
      </c>
      <c r="E412" s="62" t="s">
        <v>796</v>
      </c>
      <c r="F412" s="59" t="s">
        <v>995</v>
      </c>
      <c r="G412" s="63">
        <v>9.6000000000000014</v>
      </c>
      <c r="H412" s="64">
        <v>24</v>
      </c>
      <c r="I412" s="65"/>
      <c r="J412" s="70">
        <f>Tabla122[[#This Row],[Precio unitario
 sin IVA
]]*Tabla122[[#This Row],[Mínimo]]</f>
        <v>0</v>
      </c>
      <c r="K412" s="70">
        <f>Tabla122[[#This Row],[Precio unitario
 sin IVA
]]*Tabla122[[#This Row],[Máximo]]</f>
        <v>0</v>
      </c>
      <c r="L412" s="66"/>
    </row>
    <row r="413" spans="2:12" s="60" customFormat="1" ht="30.75" customHeight="1">
      <c r="B413" s="61"/>
      <c r="C413" s="61">
        <v>397</v>
      </c>
      <c r="D413" s="61" t="s">
        <v>605</v>
      </c>
      <c r="E413" s="62" t="s">
        <v>797</v>
      </c>
      <c r="F413" s="59" t="s">
        <v>995</v>
      </c>
      <c r="G413" s="63">
        <v>1.6</v>
      </c>
      <c r="H413" s="64">
        <v>4</v>
      </c>
      <c r="I413" s="65"/>
      <c r="J413" s="70">
        <f>Tabla122[[#This Row],[Precio unitario
 sin IVA
]]*Tabla122[[#This Row],[Mínimo]]</f>
        <v>0</v>
      </c>
      <c r="K413" s="70">
        <f>Tabla122[[#This Row],[Precio unitario
 sin IVA
]]*Tabla122[[#This Row],[Máximo]]</f>
        <v>0</v>
      </c>
      <c r="L413" s="66"/>
    </row>
    <row r="414" spans="2:12" s="60" customFormat="1" ht="30.75" customHeight="1">
      <c r="B414" s="61"/>
      <c r="C414" s="61">
        <v>398</v>
      </c>
      <c r="D414" s="61" t="s">
        <v>605</v>
      </c>
      <c r="E414" s="62" t="s">
        <v>798</v>
      </c>
      <c r="F414" s="59" t="s">
        <v>996</v>
      </c>
      <c r="G414" s="63">
        <v>0.8</v>
      </c>
      <c r="H414" s="64">
        <v>2</v>
      </c>
      <c r="I414" s="65"/>
      <c r="J414" s="70">
        <f>Tabla122[[#This Row],[Precio unitario
 sin IVA
]]*Tabla122[[#This Row],[Mínimo]]</f>
        <v>0</v>
      </c>
      <c r="K414" s="70">
        <f>Tabla122[[#This Row],[Precio unitario
 sin IVA
]]*Tabla122[[#This Row],[Máximo]]</f>
        <v>0</v>
      </c>
      <c r="L414" s="66"/>
    </row>
    <row r="415" spans="2:12" s="60" customFormat="1" ht="30.75" customHeight="1">
      <c r="B415" s="61"/>
      <c r="C415" s="61">
        <v>399</v>
      </c>
      <c r="D415" s="61" t="s">
        <v>605</v>
      </c>
      <c r="E415" s="62" t="s">
        <v>799</v>
      </c>
      <c r="F415" s="59" t="s">
        <v>995</v>
      </c>
      <c r="G415" s="63">
        <v>1</v>
      </c>
      <c r="H415" s="64">
        <v>1</v>
      </c>
      <c r="I415" s="65"/>
      <c r="J415" s="70">
        <f>Tabla122[[#This Row],[Precio unitario
 sin IVA
]]*Tabla122[[#This Row],[Mínimo]]</f>
        <v>0</v>
      </c>
      <c r="K415" s="70">
        <f>Tabla122[[#This Row],[Precio unitario
 sin IVA
]]*Tabla122[[#This Row],[Máximo]]</f>
        <v>0</v>
      </c>
      <c r="L415" s="66"/>
    </row>
    <row r="416" spans="2:12" s="60" customFormat="1" ht="30.75" customHeight="1">
      <c r="B416" s="61"/>
      <c r="C416" s="61">
        <v>400</v>
      </c>
      <c r="D416" s="61" t="s">
        <v>605</v>
      </c>
      <c r="E416" s="62" t="s">
        <v>800</v>
      </c>
      <c r="F416" s="59" t="s">
        <v>995</v>
      </c>
      <c r="G416" s="63">
        <v>2</v>
      </c>
      <c r="H416" s="64">
        <v>3</v>
      </c>
      <c r="I416" s="65"/>
      <c r="J416" s="70">
        <f>Tabla122[[#This Row],[Precio unitario
 sin IVA
]]*Tabla122[[#This Row],[Mínimo]]</f>
        <v>0</v>
      </c>
      <c r="K416" s="70">
        <f>Tabla122[[#This Row],[Precio unitario
 sin IVA
]]*Tabla122[[#This Row],[Máximo]]</f>
        <v>0</v>
      </c>
      <c r="L416" s="66"/>
    </row>
    <row r="417" spans="2:12" s="60" customFormat="1" ht="30.75" customHeight="1">
      <c r="B417" s="61"/>
      <c r="C417" s="61">
        <v>401</v>
      </c>
      <c r="D417" s="61" t="s">
        <v>605</v>
      </c>
      <c r="E417" s="62" t="s">
        <v>801</v>
      </c>
      <c r="F417" s="59" t="s">
        <v>995</v>
      </c>
      <c r="G417" s="63">
        <v>3</v>
      </c>
      <c r="H417" s="64">
        <v>6</v>
      </c>
      <c r="I417" s="65"/>
      <c r="J417" s="70">
        <f>Tabla122[[#This Row],[Precio unitario
 sin IVA
]]*Tabla122[[#This Row],[Mínimo]]</f>
        <v>0</v>
      </c>
      <c r="K417" s="70">
        <f>Tabla122[[#This Row],[Precio unitario
 sin IVA
]]*Tabla122[[#This Row],[Máximo]]</f>
        <v>0</v>
      </c>
      <c r="L417" s="66"/>
    </row>
    <row r="418" spans="2:12" s="60" customFormat="1" ht="30.75" customHeight="1">
      <c r="B418" s="61"/>
      <c r="C418" s="61">
        <v>402</v>
      </c>
      <c r="D418" s="61" t="s">
        <v>605</v>
      </c>
      <c r="E418" s="62" t="s">
        <v>802</v>
      </c>
      <c r="F418" s="59" t="s">
        <v>995</v>
      </c>
      <c r="G418" s="63">
        <v>9.6000000000000014</v>
      </c>
      <c r="H418" s="64">
        <v>24</v>
      </c>
      <c r="I418" s="65"/>
      <c r="J418" s="70">
        <f>Tabla122[[#This Row],[Precio unitario
 sin IVA
]]*Tabla122[[#This Row],[Mínimo]]</f>
        <v>0</v>
      </c>
      <c r="K418" s="70">
        <f>Tabla122[[#This Row],[Precio unitario
 sin IVA
]]*Tabla122[[#This Row],[Máximo]]</f>
        <v>0</v>
      </c>
      <c r="L418" s="66"/>
    </row>
    <row r="419" spans="2:12" s="60" customFormat="1" ht="30.75" customHeight="1">
      <c r="B419" s="61"/>
      <c r="C419" s="61">
        <v>403</v>
      </c>
      <c r="D419" s="61" t="s">
        <v>605</v>
      </c>
      <c r="E419" s="62" t="s">
        <v>803</v>
      </c>
      <c r="F419" s="59" t="s">
        <v>1005</v>
      </c>
      <c r="G419" s="63">
        <v>0.8</v>
      </c>
      <c r="H419" s="64">
        <v>2</v>
      </c>
      <c r="I419" s="65"/>
      <c r="J419" s="70">
        <f>Tabla122[[#This Row],[Precio unitario
 sin IVA
]]*Tabla122[[#This Row],[Mínimo]]</f>
        <v>0</v>
      </c>
      <c r="K419" s="70">
        <f>Tabla122[[#This Row],[Precio unitario
 sin IVA
]]*Tabla122[[#This Row],[Máximo]]</f>
        <v>0</v>
      </c>
      <c r="L419" s="66"/>
    </row>
    <row r="420" spans="2:12" s="60" customFormat="1" ht="30.75" customHeight="1">
      <c r="B420" s="61"/>
      <c r="C420" s="61">
        <v>404</v>
      </c>
      <c r="D420" s="61" t="s">
        <v>605</v>
      </c>
      <c r="E420" s="62" t="s">
        <v>804</v>
      </c>
      <c r="F420" s="59" t="s">
        <v>995</v>
      </c>
      <c r="G420" s="63">
        <v>0.8</v>
      </c>
      <c r="H420" s="64">
        <v>2</v>
      </c>
      <c r="I420" s="65"/>
      <c r="J420" s="70">
        <f>Tabla122[[#This Row],[Precio unitario
 sin IVA
]]*Tabla122[[#This Row],[Mínimo]]</f>
        <v>0</v>
      </c>
      <c r="K420" s="70">
        <f>Tabla122[[#This Row],[Precio unitario
 sin IVA
]]*Tabla122[[#This Row],[Máximo]]</f>
        <v>0</v>
      </c>
      <c r="L420" s="66"/>
    </row>
    <row r="421" spans="2:12" s="60" customFormat="1" ht="30.75" customHeight="1">
      <c r="B421" s="61"/>
      <c r="C421" s="61">
        <v>405</v>
      </c>
      <c r="D421" s="61" t="s">
        <v>605</v>
      </c>
      <c r="E421" s="62" t="s">
        <v>805</v>
      </c>
      <c r="F421" s="59" t="s">
        <v>995</v>
      </c>
      <c r="G421" s="63">
        <v>0.8</v>
      </c>
      <c r="H421" s="64">
        <v>2</v>
      </c>
      <c r="I421" s="65"/>
      <c r="J421" s="70">
        <f>Tabla122[[#This Row],[Precio unitario
 sin IVA
]]*Tabla122[[#This Row],[Mínimo]]</f>
        <v>0</v>
      </c>
      <c r="K421" s="70">
        <f>Tabla122[[#This Row],[Precio unitario
 sin IVA
]]*Tabla122[[#This Row],[Máximo]]</f>
        <v>0</v>
      </c>
      <c r="L421" s="66"/>
    </row>
    <row r="422" spans="2:12" s="60" customFormat="1" ht="30.75" customHeight="1">
      <c r="B422" s="61"/>
      <c r="C422" s="61">
        <v>406</v>
      </c>
      <c r="D422" s="61" t="s">
        <v>605</v>
      </c>
      <c r="E422" s="62" t="s">
        <v>806</v>
      </c>
      <c r="F422" s="59" t="s">
        <v>995</v>
      </c>
      <c r="G422" s="63">
        <v>1</v>
      </c>
      <c r="H422" s="64">
        <v>1</v>
      </c>
      <c r="I422" s="65"/>
      <c r="J422" s="70">
        <f>Tabla122[[#This Row],[Precio unitario
 sin IVA
]]*Tabla122[[#This Row],[Mínimo]]</f>
        <v>0</v>
      </c>
      <c r="K422" s="70">
        <f>Tabla122[[#This Row],[Precio unitario
 sin IVA
]]*Tabla122[[#This Row],[Máximo]]</f>
        <v>0</v>
      </c>
      <c r="L422" s="66"/>
    </row>
    <row r="423" spans="2:12" s="60" customFormat="1" ht="30.75" customHeight="1">
      <c r="B423" s="61"/>
      <c r="C423" s="61">
        <v>407</v>
      </c>
      <c r="D423" s="61" t="s">
        <v>605</v>
      </c>
      <c r="E423" s="62" t="s">
        <v>807</v>
      </c>
      <c r="F423" s="59" t="s">
        <v>1006</v>
      </c>
      <c r="G423" s="63">
        <v>0.8</v>
      </c>
      <c r="H423" s="64">
        <v>2</v>
      </c>
      <c r="I423" s="65"/>
      <c r="J423" s="70">
        <f>Tabla122[[#This Row],[Precio unitario
 sin IVA
]]*Tabla122[[#This Row],[Mínimo]]</f>
        <v>0</v>
      </c>
      <c r="K423" s="70">
        <f>Tabla122[[#This Row],[Precio unitario
 sin IVA
]]*Tabla122[[#This Row],[Máximo]]</f>
        <v>0</v>
      </c>
      <c r="L423" s="66"/>
    </row>
    <row r="424" spans="2:12" s="60" customFormat="1" ht="30.75" customHeight="1">
      <c r="B424" s="61"/>
      <c r="C424" s="61">
        <v>408</v>
      </c>
      <c r="D424" s="61" t="s">
        <v>605</v>
      </c>
      <c r="E424" s="62" t="s">
        <v>808</v>
      </c>
      <c r="F424" s="59" t="s">
        <v>995</v>
      </c>
      <c r="G424" s="63">
        <v>1.6</v>
      </c>
      <c r="H424" s="64">
        <v>4</v>
      </c>
      <c r="I424" s="65"/>
      <c r="J424" s="70">
        <f>Tabla122[[#This Row],[Precio unitario
 sin IVA
]]*Tabla122[[#This Row],[Mínimo]]</f>
        <v>0</v>
      </c>
      <c r="K424" s="70">
        <f>Tabla122[[#This Row],[Precio unitario
 sin IVA
]]*Tabla122[[#This Row],[Máximo]]</f>
        <v>0</v>
      </c>
      <c r="L424" s="66"/>
    </row>
    <row r="425" spans="2:12" s="60" customFormat="1" ht="30.75" customHeight="1">
      <c r="B425" s="61"/>
      <c r="C425" s="61">
        <v>409</v>
      </c>
      <c r="D425" s="61" t="s">
        <v>605</v>
      </c>
      <c r="E425" s="62" t="s">
        <v>809</v>
      </c>
      <c r="F425" s="59" t="s">
        <v>995</v>
      </c>
      <c r="G425" s="63">
        <v>0.8</v>
      </c>
      <c r="H425" s="64">
        <v>2</v>
      </c>
      <c r="I425" s="65"/>
      <c r="J425" s="70">
        <f>Tabla122[[#This Row],[Precio unitario
 sin IVA
]]*Tabla122[[#This Row],[Mínimo]]</f>
        <v>0</v>
      </c>
      <c r="K425" s="70">
        <f>Tabla122[[#This Row],[Precio unitario
 sin IVA
]]*Tabla122[[#This Row],[Máximo]]</f>
        <v>0</v>
      </c>
      <c r="L425" s="66"/>
    </row>
    <row r="426" spans="2:12" s="60" customFormat="1" ht="30.75" customHeight="1">
      <c r="B426" s="61"/>
      <c r="C426" s="61">
        <v>410</v>
      </c>
      <c r="D426" s="61" t="s">
        <v>605</v>
      </c>
      <c r="E426" s="62" t="s">
        <v>810</v>
      </c>
      <c r="F426" s="59" t="s">
        <v>1007</v>
      </c>
      <c r="G426" s="63">
        <v>1</v>
      </c>
      <c r="H426" s="64">
        <v>1</v>
      </c>
      <c r="I426" s="65"/>
      <c r="J426" s="70">
        <f>Tabla122[[#This Row],[Precio unitario
 sin IVA
]]*Tabla122[[#This Row],[Mínimo]]</f>
        <v>0</v>
      </c>
      <c r="K426" s="70">
        <f>Tabla122[[#This Row],[Precio unitario
 sin IVA
]]*Tabla122[[#This Row],[Máximo]]</f>
        <v>0</v>
      </c>
      <c r="L426" s="66"/>
    </row>
    <row r="427" spans="2:12" s="60" customFormat="1" ht="30.75" customHeight="1">
      <c r="B427" s="61"/>
      <c r="C427" s="61">
        <v>411</v>
      </c>
      <c r="D427" s="61" t="s">
        <v>605</v>
      </c>
      <c r="E427" s="62" t="s">
        <v>811</v>
      </c>
      <c r="F427" s="59" t="s">
        <v>995</v>
      </c>
      <c r="G427" s="63">
        <v>1</v>
      </c>
      <c r="H427" s="64">
        <v>1</v>
      </c>
      <c r="I427" s="65"/>
      <c r="J427" s="70">
        <f>Tabla122[[#This Row],[Precio unitario
 sin IVA
]]*Tabla122[[#This Row],[Mínimo]]</f>
        <v>0</v>
      </c>
      <c r="K427" s="70">
        <f>Tabla122[[#This Row],[Precio unitario
 sin IVA
]]*Tabla122[[#This Row],[Máximo]]</f>
        <v>0</v>
      </c>
      <c r="L427" s="66"/>
    </row>
    <row r="428" spans="2:12" s="60" customFormat="1" ht="30.75" customHeight="1">
      <c r="B428" s="61"/>
      <c r="C428" s="61">
        <v>412</v>
      </c>
      <c r="D428" s="61" t="s">
        <v>605</v>
      </c>
      <c r="E428" s="62" t="s">
        <v>812</v>
      </c>
      <c r="F428" s="59" t="s">
        <v>1008</v>
      </c>
      <c r="G428" s="63">
        <v>6</v>
      </c>
      <c r="H428" s="64">
        <v>13</v>
      </c>
      <c r="I428" s="65"/>
      <c r="J428" s="70">
        <f>Tabla122[[#This Row],[Precio unitario
 sin IVA
]]*Tabla122[[#This Row],[Mínimo]]</f>
        <v>0</v>
      </c>
      <c r="K428" s="70">
        <f>Tabla122[[#This Row],[Precio unitario
 sin IVA
]]*Tabla122[[#This Row],[Máximo]]</f>
        <v>0</v>
      </c>
      <c r="L428" s="66"/>
    </row>
    <row r="429" spans="2:12" s="60" customFormat="1" ht="30.75" customHeight="1">
      <c r="B429" s="61"/>
      <c r="C429" s="61">
        <v>413</v>
      </c>
      <c r="D429" s="61" t="s">
        <v>605</v>
      </c>
      <c r="E429" s="62" t="s">
        <v>813</v>
      </c>
      <c r="F429" s="59" t="s">
        <v>1009</v>
      </c>
      <c r="G429" s="63">
        <v>3</v>
      </c>
      <c r="H429" s="64">
        <v>6</v>
      </c>
      <c r="I429" s="65"/>
      <c r="J429" s="70">
        <f>Tabla122[[#This Row],[Precio unitario
 sin IVA
]]*Tabla122[[#This Row],[Mínimo]]</f>
        <v>0</v>
      </c>
      <c r="K429" s="70">
        <f>Tabla122[[#This Row],[Precio unitario
 sin IVA
]]*Tabla122[[#This Row],[Máximo]]</f>
        <v>0</v>
      </c>
      <c r="L429" s="66"/>
    </row>
    <row r="430" spans="2:12" s="60" customFormat="1" ht="30.75" customHeight="1">
      <c r="B430" s="61"/>
      <c r="C430" s="61">
        <v>414</v>
      </c>
      <c r="D430" s="61" t="s">
        <v>605</v>
      </c>
      <c r="E430" s="62" t="s">
        <v>814</v>
      </c>
      <c r="F430" s="59" t="s">
        <v>1010</v>
      </c>
      <c r="G430" s="63">
        <v>3</v>
      </c>
      <c r="H430" s="64">
        <v>6</v>
      </c>
      <c r="I430" s="65"/>
      <c r="J430" s="70">
        <f>Tabla122[[#This Row],[Precio unitario
 sin IVA
]]*Tabla122[[#This Row],[Mínimo]]</f>
        <v>0</v>
      </c>
      <c r="K430" s="70">
        <f>Tabla122[[#This Row],[Precio unitario
 sin IVA
]]*Tabla122[[#This Row],[Máximo]]</f>
        <v>0</v>
      </c>
      <c r="L430" s="66"/>
    </row>
    <row r="431" spans="2:12" s="60" customFormat="1" ht="30.75" customHeight="1">
      <c r="B431" s="61"/>
      <c r="C431" s="61">
        <v>415</v>
      </c>
      <c r="D431" s="61" t="s">
        <v>605</v>
      </c>
      <c r="E431" s="62" t="s">
        <v>815</v>
      </c>
      <c r="F431" s="59" t="s">
        <v>325</v>
      </c>
      <c r="G431" s="63">
        <v>3</v>
      </c>
      <c r="H431" s="64">
        <v>6</v>
      </c>
      <c r="I431" s="65"/>
      <c r="J431" s="70">
        <f>Tabla122[[#This Row],[Precio unitario
 sin IVA
]]*Tabla122[[#This Row],[Mínimo]]</f>
        <v>0</v>
      </c>
      <c r="K431" s="70">
        <f>Tabla122[[#This Row],[Precio unitario
 sin IVA
]]*Tabla122[[#This Row],[Máximo]]</f>
        <v>0</v>
      </c>
      <c r="L431" s="66"/>
    </row>
    <row r="432" spans="2:12" s="60" customFormat="1" ht="30.75" customHeight="1">
      <c r="B432" s="61"/>
      <c r="C432" s="61">
        <v>416</v>
      </c>
      <c r="D432" s="61" t="s">
        <v>605</v>
      </c>
      <c r="E432" s="62" t="s">
        <v>816</v>
      </c>
      <c r="F432" s="59" t="s">
        <v>982</v>
      </c>
      <c r="G432" s="63">
        <v>2</v>
      </c>
      <c r="H432" s="64">
        <v>3</v>
      </c>
      <c r="I432" s="65"/>
      <c r="J432" s="70">
        <f>Tabla122[[#This Row],[Precio unitario
 sin IVA
]]*Tabla122[[#This Row],[Mínimo]]</f>
        <v>0</v>
      </c>
      <c r="K432" s="70">
        <f>Tabla122[[#This Row],[Precio unitario
 sin IVA
]]*Tabla122[[#This Row],[Máximo]]</f>
        <v>0</v>
      </c>
      <c r="L432" s="66"/>
    </row>
    <row r="433" spans="2:12" s="60" customFormat="1" ht="30.75" customHeight="1">
      <c r="B433" s="61"/>
      <c r="C433" s="61">
        <v>417</v>
      </c>
      <c r="D433" s="61" t="s">
        <v>605</v>
      </c>
      <c r="E433" s="62" t="s">
        <v>817</v>
      </c>
      <c r="F433" s="59" t="s">
        <v>325</v>
      </c>
      <c r="G433" s="63">
        <v>3</v>
      </c>
      <c r="H433" s="64">
        <v>6</v>
      </c>
      <c r="I433" s="65"/>
      <c r="J433" s="70">
        <f>Tabla122[[#This Row],[Precio unitario
 sin IVA
]]*Tabla122[[#This Row],[Mínimo]]</f>
        <v>0</v>
      </c>
      <c r="K433" s="70">
        <f>Tabla122[[#This Row],[Precio unitario
 sin IVA
]]*Tabla122[[#This Row],[Máximo]]</f>
        <v>0</v>
      </c>
      <c r="L433" s="66"/>
    </row>
    <row r="434" spans="2:12" s="60" customFormat="1" ht="30.75" customHeight="1">
      <c r="B434" s="61"/>
      <c r="C434" s="61">
        <v>418</v>
      </c>
      <c r="D434" s="61" t="s">
        <v>605</v>
      </c>
      <c r="E434" s="62" t="s">
        <v>818</v>
      </c>
      <c r="F434" s="59" t="s">
        <v>982</v>
      </c>
      <c r="G434" s="63">
        <v>1</v>
      </c>
      <c r="H434" s="64">
        <v>1</v>
      </c>
      <c r="I434" s="65"/>
      <c r="J434" s="70">
        <f>Tabla122[[#This Row],[Precio unitario
 sin IVA
]]*Tabla122[[#This Row],[Mínimo]]</f>
        <v>0</v>
      </c>
      <c r="K434" s="70">
        <f>Tabla122[[#This Row],[Precio unitario
 sin IVA
]]*Tabla122[[#This Row],[Máximo]]</f>
        <v>0</v>
      </c>
      <c r="L434" s="66"/>
    </row>
    <row r="435" spans="2:12" s="60" customFormat="1" ht="30.75" customHeight="1">
      <c r="B435" s="61"/>
      <c r="C435" s="61">
        <v>419</v>
      </c>
      <c r="D435" s="61" t="s">
        <v>605</v>
      </c>
      <c r="E435" s="62" t="s">
        <v>819</v>
      </c>
      <c r="F435" s="59" t="s">
        <v>982</v>
      </c>
      <c r="G435" s="63">
        <v>1</v>
      </c>
      <c r="H435" s="64">
        <v>1</v>
      </c>
      <c r="I435" s="65"/>
      <c r="J435" s="70">
        <f>Tabla122[[#This Row],[Precio unitario
 sin IVA
]]*Tabla122[[#This Row],[Mínimo]]</f>
        <v>0</v>
      </c>
      <c r="K435" s="70">
        <f>Tabla122[[#This Row],[Precio unitario
 sin IVA
]]*Tabla122[[#This Row],[Máximo]]</f>
        <v>0</v>
      </c>
      <c r="L435" s="66"/>
    </row>
    <row r="436" spans="2:12" s="60" customFormat="1" ht="30.75" customHeight="1">
      <c r="B436" s="61"/>
      <c r="C436" s="61">
        <v>420</v>
      </c>
      <c r="D436" s="61" t="s">
        <v>605</v>
      </c>
      <c r="E436" s="62" t="s">
        <v>820</v>
      </c>
      <c r="F436" s="59" t="s">
        <v>982</v>
      </c>
      <c r="G436" s="63">
        <v>1</v>
      </c>
      <c r="H436" s="64">
        <v>1</v>
      </c>
      <c r="I436" s="65"/>
      <c r="J436" s="70">
        <f>Tabla122[[#This Row],[Precio unitario
 sin IVA
]]*Tabla122[[#This Row],[Mínimo]]</f>
        <v>0</v>
      </c>
      <c r="K436" s="70">
        <f>Tabla122[[#This Row],[Precio unitario
 sin IVA
]]*Tabla122[[#This Row],[Máximo]]</f>
        <v>0</v>
      </c>
      <c r="L436" s="66"/>
    </row>
    <row r="437" spans="2:12" s="60" customFormat="1" ht="30.75" customHeight="1">
      <c r="B437" s="61"/>
      <c r="C437" s="61">
        <v>421</v>
      </c>
      <c r="D437" s="61" t="s">
        <v>605</v>
      </c>
      <c r="E437" s="62" t="s">
        <v>821</v>
      </c>
      <c r="F437" s="59" t="s">
        <v>325</v>
      </c>
      <c r="G437" s="63">
        <v>1</v>
      </c>
      <c r="H437" s="64">
        <v>1</v>
      </c>
      <c r="I437" s="65"/>
      <c r="J437" s="70">
        <f>Tabla122[[#This Row],[Precio unitario
 sin IVA
]]*Tabla122[[#This Row],[Mínimo]]</f>
        <v>0</v>
      </c>
      <c r="K437" s="70">
        <f>Tabla122[[#This Row],[Precio unitario
 sin IVA
]]*Tabla122[[#This Row],[Máximo]]</f>
        <v>0</v>
      </c>
      <c r="L437" s="66"/>
    </row>
    <row r="438" spans="2:12" s="60" customFormat="1" ht="30.75" customHeight="1">
      <c r="B438" s="61"/>
      <c r="C438" s="61">
        <v>422</v>
      </c>
      <c r="D438" s="61" t="s">
        <v>605</v>
      </c>
      <c r="E438" s="62" t="s">
        <v>822</v>
      </c>
      <c r="F438" s="59" t="s">
        <v>325</v>
      </c>
      <c r="G438" s="63">
        <v>1</v>
      </c>
      <c r="H438" s="64">
        <v>1</v>
      </c>
      <c r="I438" s="65"/>
      <c r="J438" s="70">
        <f>Tabla122[[#This Row],[Precio unitario
 sin IVA
]]*Tabla122[[#This Row],[Mínimo]]</f>
        <v>0</v>
      </c>
      <c r="K438" s="70">
        <f>Tabla122[[#This Row],[Precio unitario
 sin IVA
]]*Tabla122[[#This Row],[Máximo]]</f>
        <v>0</v>
      </c>
      <c r="L438" s="66"/>
    </row>
    <row r="439" spans="2:12" s="60" customFormat="1" ht="30.75" customHeight="1">
      <c r="B439" s="61"/>
      <c r="C439" s="61">
        <v>423</v>
      </c>
      <c r="D439" s="61" t="s">
        <v>605</v>
      </c>
      <c r="E439" s="62" t="s">
        <v>823</v>
      </c>
      <c r="F439" s="59" t="s">
        <v>325</v>
      </c>
      <c r="G439" s="63">
        <v>4</v>
      </c>
      <c r="H439" s="64">
        <v>8</v>
      </c>
      <c r="I439" s="65"/>
      <c r="J439" s="70">
        <f>Tabla122[[#This Row],[Precio unitario
 sin IVA
]]*Tabla122[[#This Row],[Mínimo]]</f>
        <v>0</v>
      </c>
      <c r="K439" s="70">
        <f>Tabla122[[#This Row],[Precio unitario
 sin IVA
]]*Tabla122[[#This Row],[Máximo]]</f>
        <v>0</v>
      </c>
      <c r="L439" s="66"/>
    </row>
    <row r="440" spans="2:12" s="60" customFormat="1" ht="30.75" customHeight="1">
      <c r="B440" s="61"/>
      <c r="C440" s="61">
        <v>424</v>
      </c>
      <c r="D440" s="61" t="s">
        <v>605</v>
      </c>
      <c r="E440" s="62" t="s">
        <v>824</v>
      </c>
      <c r="F440" s="59" t="s">
        <v>325</v>
      </c>
      <c r="G440" s="63">
        <v>6</v>
      </c>
      <c r="H440" s="64">
        <v>13</v>
      </c>
      <c r="I440" s="65"/>
      <c r="J440" s="70">
        <f>Tabla122[[#This Row],[Precio unitario
 sin IVA
]]*Tabla122[[#This Row],[Mínimo]]</f>
        <v>0</v>
      </c>
      <c r="K440" s="70">
        <f>Tabla122[[#This Row],[Precio unitario
 sin IVA
]]*Tabla122[[#This Row],[Máximo]]</f>
        <v>0</v>
      </c>
      <c r="L440" s="66"/>
    </row>
    <row r="441" spans="2:12" s="60" customFormat="1" ht="30.75" customHeight="1">
      <c r="B441" s="61"/>
      <c r="C441" s="61">
        <v>425</v>
      </c>
      <c r="D441" s="61" t="s">
        <v>605</v>
      </c>
      <c r="E441" s="62" t="s">
        <v>825</v>
      </c>
      <c r="F441" s="59" t="s">
        <v>325</v>
      </c>
      <c r="G441" s="63">
        <v>6</v>
      </c>
      <c r="H441" s="64">
        <v>13</v>
      </c>
      <c r="I441" s="65"/>
      <c r="J441" s="70">
        <f>Tabla122[[#This Row],[Precio unitario
 sin IVA
]]*Tabla122[[#This Row],[Mínimo]]</f>
        <v>0</v>
      </c>
      <c r="K441" s="70">
        <f>Tabla122[[#This Row],[Precio unitario
 sin IVA
]]*Tabla122[[#This Row],[Máximo]]</f>
        <v>0</v>
      </c>
      <c r="L441" s="66"/>
    </row>
    <row r="442" spans="2:12" s="60" customFormat="1" ht="30.75" customHeight="1">
      <c r="B442" s="61"/>
      <c r="C442" s="61">
        <v>426</v>
      </c>
      <c r="D442" s="61" t="s">
        <v>605</v>
      </c>
      <c r="E442" s="62" t="s">
        <v>826</v>
      </c>
      <c r="F442" s="59" t="s">
        <v>325</v>
      </c>
      <c r="G442" s="63">
        <v>1</v>
      </c>
      <c r="H442" s="64">
        <v>1</v>
      </c>
      <c r="I442" s="65"/>
      <c r="J442" s="70">
        <f>Tabla122[[#This Row],[Precio unitario
 sin IVA
]]*Tabla122[[#This Row],[Mínimo]]</f>
        <v>0</v>
      </c>
      <c r="K442" s="70">
        <f>Tabla122[[#This Row],[Precio unitario
 sin IVA
]]*Tabla122[[#This Row],[Máximo]]</f>
        <v>0</v>
      </c>
      <c r="L442" s="66"/>
    </row>
    <row r="443" spans="2:12" s="60" customFormat="1" ht="30.75" customHeight="1">
      <c r="B443" s="61"/>
      <c r="C443" s="61">
        <v>427</v>
      </c>
      <c r="D443" s="61" t="s">
        <v>605</v>
      </c>
      <c r="E443" s="62" t="s">
        <v>827</v>
      </c>
      <c r="F443" s="59" t="s">
        <v>987</v>
      </c>
      <c r="G443" s="63">
        <v>0.4</v>
      </c>
      <c r="H443" s="64">
        <v>1</v>
      </c>
      <c r="I443" s="65"/>
      <c r="J443" s="70">
        <f>Tabla122[[#This Row],[Precio unitario
 sin IVA
]]*Tabla122[[#This Row],[Mínimo]]</f>
        <v>0</v>
      </c>
      <c r="K443" s="70">
        <f>Tabla122[[#This Row],[Precio unitario
 sin IVA
]]*Tabla122[[#This Row],[Máximo]]</f>
        <v>0</v>
      </c>
      <c r="L443" s="66"/>
    </row>
    <row r="444" spans="2:12" s="60" customFormat="1" ht="30.75" customHeight="1">
      <c r="B444" s="61"/>
      <c r="C444" s="61">
        <v>428</v>
      </c>
      <c r="D444" s="61" t="s">
        <v>605</v>
      </c>
      <c r="E444" s="62" t="s">
        <v>828</v>
      </c>
      <c r="F444" s="59" t="s">
        <v>987</v>
      </c>
      <c r="G444" s="63">
        <v>0.4</v>
      </c>
      <c r="H444" s="64">
        <v>1</v>
      </c>
      <c r="I444" s="65"/>
      <c r="J444" s="70">
        <f>Tabla122[[#This Row],[Precio unitario
 sin IVA
]]*Tabla122[[#This Row],[Mínimo]]</f>
        <v>0</v>
      </c>
      <c r="K444" s="70">
        <f>Tabla122[[#This Row],[Precio unitario
 sin IVA
]]*Tabla122[[#This Row],[Máximo]]</f>
        <v>0</v>
      </c>
      <c r="L444" s="66"/>
    </row>
    <row r="445" spans="2:12" s="60" customFormat="1" ht="50.1" customHeight="1">
      <c r="B445" s="61"/>
      <c r="C445" s="61">
        <v>429</v>
      </c>
      <c r="D445" s="61" t="s">
        <v>605</v>
      </c>
      <c r="E445" s="62" t="s">
        <v>829</v>
      </c>
      <c r="F445" s="59" t="s">
        <v>1011</v>
      </c>
      <c r="G445" s="63">
        <v>9.6000000000000014</v>
      </c>
      <c r="H445" s="64">
        <v>24</v>
      </c>
      <c r="I445" s="65"/>
      <c r="J445" s="70">
        <f>Tabla122[[#This Row],[Precio unitario
 sin IVA
]]*Tabla122[[#This Row],[Mínimo]]</f>
        <v>0</v>
      </c>
      <c r="K445" s="70">
        <f>Tabla122[[#This Row],[Precio unitario
 sin IVA
]]*Tabla122[[#This Row],[Máximo]]</f>
        <v>0</v>
      </c>
      <c r="L445" s="66"/>
    </row>
    <row r="446" spans="2:12" s="60" customFormat="1" ht="30.75" customHeight="1">
      <c r="B446" s="61"/>
      <c r="C446" s="61">
        <v>430</v>
      </c>
      <c r="D446" s="61" t="s">
        <v>605</v>
      </c>
      <c r="E446" s="62" t="s">
        <v>830</v>
      </c>
      <c r="F446" s="59" t="s">
        <v>325</v>
      </c>
      <c r="G446" s="63">
        <v>6</v>
      </c>
      <c r="H446" s="64">
        <v>13</v>
      </c>
      <c r="I446" s="65"/>
      <c r="J446" s="70">
        <f>Tabla122[[#This Row],[Precio unitario
 sin IVA
]]*Tabla122[[#This Row],[Mínimo]]</f>
        <v>0</v>
      </c>
      <c r="K446" s="70">
        <f>Tabla122[[#This Row],[Precio unitario
 sin IVA
]]*Tabla122[[#This Row],[Máximo]]</f>
        <v>0</v>
      </c>
      <c r="L446" s="66"/>
    </row>
    <row r="447" spans="2:12" s="60" customFormat="1" ht="30.75" customHeight="1">
      <c r="B447" s="61"/>
      <c r="C447" s="61">
        <v>431</v>
      </c>
      <c r="D447" s="61" t="s">
        <v>605</v>
      </c>
      <c r="E447" s="62" t="s">
        <v>831</v>
      </c>
      <c r="F447" s="59" t="s">
        <v>1012</v>
      </c>
      <c r="G447" s="63">
        <v>1</v>
      </c>
      <c r="H447" s="64">
        <v>1</v>
      </c>
      <c r="I447" s="65"/>
      <c r="J447" s="70">
        <f>Tabla122[[#This Row],[Precio unitario
 sin IVA
]]*Tabla122[[#This Row],[Mínimo]]</f>
        <v>0</v>
      </c>
      <c r="K447" s="70">
        <f>Tabla122[[#This Row],[Precio unitario
 sin IVA
]]*Tabla122[[#This Row],[Máximo]]</f>
        <v>0</v>
      </c>
      <c r="L447" s="66"/>
    </row>
    <row r="448" spans="2:12" s="60" customFormat="1" ht="30.75" customHeight="1">
      <c r="B448" s="61"/>
      <c r="C448" s="61">
        <v>432</v>
      </c>
      <c r="D448" s="61" t="s">
        <v>605</v>
      </c>
      <c r="E448" s="62" t="s">
        <v>832</v>
      </c>
      <c r="F448" s="59" t="s">
        <v>325</v>
      </c>
      <c r="G448" s="63">
        <v>6</v>
      </c>
      <c r="H448" s="64">
        <v>13</v>
      </c>
      <c r="I448" s="65"/>
      <c r="J448" s="70">
        <f>Tabla122[[#This Row],[Precio unitario
 sin IVA
]]*Tabla122[[#This Row],[Mínimo]]</f>
        <v>0</v>
      </c>
      <c r="K448" s="70">
        <f>Tabla122[[#This Row],[Precio unitario
 sin IVA
]]*Tabla122[[#This Row],[Máximo]]</f>
        <v>0</v>
      </c>
      <c r="L448" s="66"/>
    </row>
    <row r="449" spans="2:12" s="60" customFormat="1" ht="30.75" customHeight="1">
      <c r="B449" s="61"/>
      <c r="C449" s="61">
        <v>433</v>
      </c>
      <c r="D449" s="61" t="s">
        <v>605</v>
      </c>
      <c r="E449" s="62" t="s">
        <v>833</v>
      </c>
      <c r="F449" s="59" t="s">
        <v>987</v>
      </c>
      <c r="G449" s="63">
        <v>3</v>
      </c>
      <c r="H449" s="64">
        <v>6</v>
      </c>
      <c r="I449" s="65"/>
      <c r="J449" s="70">
        <f>Tabla122[[#This Row],[Precio unitario
 sin IVA
]]*Tabla122[[#This Row],[Mínimo]]</f>
        <v>0</v>
      </c>
      <c r="K449" s="70">
        <f>Tabla122[[#This Row],[Precio unitario
 sin IVA
]]*Tabla122[[#This Row],[Máximo]]</f>
        <v>0</v>
      </c>
      <c r="L449" s="66"/>
    </row>
    <row r="450" spans="2:12" s="60" customFormat="1" ht="30.75" customHeight="1">
      <c r="B450" s="61"/>
      <c r="C450" s="61">
        <v>434</v>
      </c>
      <c r="D450" s="61" t="s">
        <v>605</v>
      </c>
      <c r="E450" s="62" t="s">
        <v>834</v>
      </c>
      <c r="F450" s="59" t="s">
        <v>1013</v>
      </c>
      <c r="G450" s="63">
        <v>0.8</v>
      </c>
      <c r="H450" s="64">
        <v>2</v>
      </c>
      <c r="I450" s="65"/>
      <c r="J450" s="70">
        <f>Tabla122[[#This Row],[Precio unitario
 sin IVA
]]*Tabla122[[#This Row],[Mínimo]]</f>
        <v>0</v>
      </c>
      <c r="K450" s="70">
        <f>Tabla122[[#This Row],[Precio unitario
 sin IVA
]]*Tabla122[[#This Row],[Máximo]]</f>
        <v>0</v>
      </c>
      <c r="L450" s="66"/>
    </row>
    <row r="451" spans="2:12" s="60" customFormat="1" ht="30.75" customHeight="1">
      <c r="B451" s="61"/>
      <c r="C451" s="61">
        <v>435</v>
      </c>
      <c r="D451" s="61" t="s">
        <v>605</v>
      </c>
      <c r="E451" s="62" t="s">
        <v>835</v>
      </c>
      <c r="F451" s="59" t="s">
        <v>325</v>
      </c>
      <c r="G451" s="63">
        <v>6</v>
      </c>
      <c r="H451" s="64">
        <v>13</v>
      </c>
      <c r="I451" s="65"/>
      <c r="J451" s="70">
        <f>Tabla122[[#This Row],[Precio unitario
 sin IVA
]]*Tabla122[[#This Row],[Mínimo]]</f>
        <v>0</v>
      </c>
      <c r="K451" s="70">
        <f>Tabla122[[#This Row],[Precio unitario
 sin IVA
]]*Tabla122[[#This Row],[Máximo]]</f>
        <v>0</v>
      </c>
      <c r="L451" s="66"/>
    </row>
    <row r="452" spans="2:12" s="60" customFormat="1" ht="30.75" customHeight="1">
      <c r="B452" s="61"/>
      <c r="C452" s="61">
        <v>436</v>
      </c>
      <c r="D452" s="61" t="s">
        <v>605</v>
      </c>
      <c r="E452" s="62" t="s">
        <v>836</v>
      </c>
      <c r="F452" s="59" t="s">
        <v>325</v>
      </c>
      <c r="G452" s="63">
        <v>2</v>
      </c>
      <c r="H452" s="64">
        <v>3</v>
      </c>
      <c r="I452" s="65"/>
      <c r="J452" s="70">
        <f>Tabla122[[#This Row],[Precio unitario
 sin IVA
]]*Tabla122[[#This Row],[Mínimo]]</f>
        <v>0</v>
      </c>
      <c r="K452" s="70">
        <f>Tabla122[[#This Row],[Precio unitario
 sin IVA
]]*Tabla122[[#This Row],[Máximo]]</f>
        <v>0</v>
      </c>
      <c r="L452" s="66"/>
    </row>
    <row r="453" spans="2:12" s="60" customFormat="1" ht="30.75" customHeight="1">
      <c r="B453" s="61"/>
      <c r="C453" s="61">
        <v>437</v>
      </c>
      <c r="D453" s="61" t="s">
        <v>605</v>
      </c>
      <c r="E453" s="62" t="s">
        <v>837</v>
      </c>
      <c r="F453" s="59" t="s">
        <v>325</v>
      </c>
      <c r="G453" s="63">
        <v>9.6000000000000014</v>
      </c>
      <c r="H453" s="64">
        <v>24</v>
      </c>
      <c r="I453" s="65"/>
      <c r="J453" s="70">
        <f>Tabla122[[#This Row],[Precio unitario
 sin IVA
]]*Tabla122[[#This Row],[Mínimo]]</f>
        <v>0</v>
      </c>
      <c r="K453" s="70">
        <f>Tabla122[[#This Row],[Precio unitario
 sin IVA
]]*Tabla122[[#This Row],[Máximo]]</f>
        <v>0</v>
      </c>
      <c r="L453" s="66"/>
    </row>
    <row r="454" spans="2:12" s="60" customFormat="1" ht="30.75" customHeight="1">
      <c r="B454" s="61"/>
      <c r="C454" s="61">
        <v>438</v>
      </c>
      <c r="D454" s="61" t="s">
        <v>605</v>
      </c>
      <c r="E454" s="62" t="s">
        <v>838</v>
      </c>
      <c r="F454" s="59" t="s">
        <v>1011</v>
      </c>
      <c r="G454" s="63">
        <v>9.6000000000000014</v>
      </c>
      <c r="H454" s="64">
        <v>24</v>
      </c>
      <c r="I454" s="65"/>
      <c r="J454" s="70">
        <f>Tabla122[[#This Row],[Precio unitario
 sin IVA
]]*Tabla122[[#This Row],[Mínimo]]</f>
        <v>0</v>
      </c>
      <c r="K454" s="70">
        <f>Tabla122[[#This Row],[Precio unitario
 sin IVA
]]*Tabla122[[#This Row],[Máximo]]</f>
        <v>0</v>
      </c>
      <c r="L454" s="66"/>
    </row>
    <row r="455" spans="2:12" s="60" customFormat="1" ht="39.950000000000003" customHeight="1">
      <c r="B455" s="61"/>
      <c r="C455" s="61">
        <v>439</v>
      </c>
      <c r="D455" s="61" t="s">
        <v>605</v>
      </c>
      <c r="E455" s="62" t="s">
        <v>839</v>
      </c>
      <c r="F455" s="59" t="s">
        <v>1014</v>
      </c>
      <c r="G455" s="63">
        <v>9.6000000000000014</v>
      </c>
      <c r="H455" s="64">
        <v>24</v>
      </c>
      <c r="I455" s="65"/>
      <c r="J455" s="70">
        <f>Tabla122[[#This Row],[Precio unitario
 sin IVA
]]*Tabla122[[#This Row],[Mínimo]]</f>
        <v>0</v>
      </c>
      <c r="K455" s="70">
        <f>Tabla122[[#This Row],[Precio unitario
 sin IVA
]]*Tabla122[[#This Row],[Máximo]]</f>
        <v>0</v>
      </c>
      <c r="L455" s="66"/>
    </row>
    <row r="456" spans="2:12" s="60" customFormat="1" ht="39.950000000000003" customHeight="1">
      <c r="B456" s="61"/>
      <c r="C456" s="61">
        <v>440</v>
      </c>
      <c r="D456" s="61" t="s">
        <v>605</v>
      </c>
      <c r="E456" s="62" t="s">
        <v>840</v>
      </c>
      <c r="F456" s="59" t="s">
        <v>1014</v>
      </c>
      <c r="G456" s="63">
        <v>9.6000000000000014</v>
      </c>
      <c r="H456" s="64">
        <v>24</v>
      </c>
      <c r="I456" s="65"/>
      <c r="J456" s="70">
        <f>Tabla122[[#This Row],[Precio unitario
 sin IVA
]]*Tabla122[[#This Row],[Mínimo]]</f>
        <v>0</v>
      </c>
      <c r="K456" s="70">
        <f>Tabla122[[#This Row],[Precio unitario
 sin IVA
]]*Tabla122[[#This Row],[Máximo]]</f>
        <v>0</v>
      </c>
      <c r="L456" s="66"/>
    </row>
    <row r="457" spans="2:12" s="60" customFormat="1" ht="39.950000000000003" customHeight="1">
      <c r="B457" s="61"/>
      <c r="C457" s="61">
        <v>441</v>
      </c>
      <c r="D457" s="61" t="s">
        <v>605</v>
      </c>
      <c r="E457" s="62" t="s">
        <v>841</v>
      </c>
      <c r="F457" s="59" t="s">
        <v>1014</v>
      </c>
      <c r="G457" s="63">
        <v>9.6000000000000014</v>
      </c>
      <c r="H457" s="64">
        <v>24</v>
      </c>
      <c r="I457" s="65"/>
      <c r="J457" s="70">
        <f>Tabla122[[#This Row],[Precio unitario
 sin IVA
]]*Tabla122[[#This Row],[Mínimo]]</f>
        <v>0</v>
      </c>
      <c r="K457" s="70">
        <f>Tabla122[[#This Row],[Precio unitario
 sin IVA
]]*Tabla122[[#This Row],[Máximo]]</f>
        <v>0</v>
      </c>
      <c r="L457" s="66"/>
    </row>
    <row r="458" spans="2:12" s="60" customFormat="1" ht="39.950000000000003" customHeight="1">
      <c r="B458" s="61"/>
      <c r="C458" s="61">
        <v>442</v>
      </c>
      <c r="D458" s="61" t="s">
        <v>605</v>
      </c>
      <c r="E458" s="62" t="s">
        <v>842</v>
      </c>
      <c r="F458" s="59" t="s">
        <v>1014</v>
      </c>
      <c r="G458" s="63">
        <v>9.6000000000000014</v>
      </c>
      <c r="H458" s="64">
        <v>24</v>
      </c>
      <c r="I458" s="65"/>
      <c r="J458" s="70">
        <f>Tabla122[[#This Row],[Precio unitario
 sin IVA
]]*Tabla122[[#This Row],[Mínimo]]</f>
        <v>0</v>
      </c>
      <c r="K458" s="70">
        <f>Tabla122[[#This Row],[Precio unitario
 sin IVA
]]*Tabla122[[#This Row],[Máximo]]</f>
        <v>0</v>
      </c>
      <c r="L458" s="66"/>
    </row>
    <row r="459" spans="2:12" s="60" customFormat="1" ht="30.75" customHeight="1">
      <c r="B459" s="61"/>
      <c r="C459" s="61">
        <v>443</v>
      </c>
      <c r="D459" s="61" t="s">
        <v>605</v>
      </c>
      <c r="E459" s="62" t="s">
        <v>843</v>
      </c>
      <c r="F459" s="59" t="s">
        <v>987</v>
      </c>
      <c r="G459" s="63">
        <v>0.8</v>
      </c>
      <c r="H459" s="64">
        <v>2</v>
      </c>
      <c r="I459" s="65"/>
      <c r="J459" s="70">
        <f>Tabla122[[#This Row],[Precio unitario
 sin IVA
]]*Tabla122[[#This Row],[Mínimo]]</f>
        <v>0</v>
      </c>
      <c r="K459" s="70">
        <f>Tabla122[[#This Row],[Precio unitario
 sin IVA
]]*Tabla122[[#This Row],[Máximo]]</f>
        <v>0</v>
      </c>
      <c r="L459" s="66"/>
    </row>
    <row r="460" spans="2:12" s="60" customFormat="1" ht="30.75" customHeight="1">
      <c r="B460" s="61"/>
      <c r="C460" s="61">
        <v>444</v>
      </c>
      <c r="D460" s="61" t="s">
        <v>605</v>
      </c>
      <c r="E460" s="62" t="s">
        <v>844</v>
      </c>
      <c r="F460" s="59" t="s">
        <v>325</v>
      </c>
      <c r="G460" s="63">
        <v>1</v>
      </c>
      <c r="H460" s="64">
        <v>1</v>
      </c>
      <c r="I460" s="65"/>
      <c r="J460" s="70">
        <f>Tabla122[[#This Row],[Precio unitario
 sin IVA
]]*Tabla122[[#This Row],[Mínimo]]</f>
        <v>0</v>
      </c>
      <c r="K460" s="70">
        <f>Tabla122[[#This Row],[Precio unitario
 sin IVA
]]*Tabla122[[#This Row],[Máximo]]</f>
        <v>0</v>
      </c>
      <c r="L460" s="66"/>
    </row>
    <row r="461" spans="2:12" s="60" customFormat="1" ht="30.75" customHeight="1">
      <c r="B461" s="61"/>
      <c r="C461" s="61">
        <v>445</v>
      </c>
      <c r="D461" s="61" t="s">
        <v>605</v>
      </c>
      <c r="E461" s="62" t="s">
        <v>845</v>
      </c>
      <c r="F461" s="59" t="s">
        <v>1015</v>
      </c>
      <c r="G461" s="63">
        <v>1</v>
      </c>
      <c r="H461" s="64">
        <v>1</v>
      </c>
      <c r="I461" s="65"/>
      <c r="J461" s="70">
        <f>Tabla122[[#This Row],[Precio unitario
 sin IVA
]]*Tabla122[[#This Row],[Mínimo]]</f>
        <v>0</v>
      </c>
      <c r="K461" s="70">
        <f>Tabla122[[#This Row],[Precio unitario
 sin IVA
]]*Tabla122[[#This Row],[Máximo]]</f>
        <v>0</v>
      </c>
      <c r="L461" s="66"/>
    </row>
    <row r="462" spans="2:12" s="60" customFormat="1" ht="30.75" customHeight="1">
      <c r="B462" s="61"/>
      <c r="C462" s="61">
        <v>446</v>
      </c>
      <c r="D462" s="61" t="s">
        <v>605</v>
      </c>
      <c r="E462" s="62" t="s">
        <v>846</v>
      </c>
      <c r="F462" s="59" t="s">
        <v>325</v>
      </c>
      <c r="G462" s="63">
        <v>1</v>
      </c>
      <c r="H462" s="64">
        <v>1</v>
      </c>
      <c r="I462" s="65"/>
      <c r="J462" s="70">
        <f>Tabla122[[#This Row],[Precio unitario
 sin IVA
]]*Tabla122[[#This Row],[Mínimo]]</f>
        <v>0</v>
      </c>
      <c r="K462" s="70">
        <f>Tabla122[[#This Row],[Precio unitario
 sin IVA
]]*Tabla122[[#This Row],[Máximo]]</f>
        <v>0</v>
      </c>
      <c r="L462" s="66"/>
    </row>
    <row r="463" spans="2:12" s="60" customFormat="1" ht="30.75" customHeight="1">
      <c r="B463" s="61"/>
      <c r="C463" s="61">
        <v>447</v>
      </c>
      <c r="D463" s="61" t="s">
        <v>605</v>
      </c>
      <c r="E463" s="62" t="s">
        <v>847</v>
      </c>
      <c r="F463" s="59" t="s">
        <v>987</v>
      </c>
      <c r="G463" s="63">
        <v>0.8</v>
      </c>
      <c r="H463" s="64">
        <v>2</v>
      </c>
      <c r="I463" s="65"/>
      <c r="J463" s="70">
        <f>Tabla122[[#This Row],[Precio unitario
 sin IVA
]]*Tabla122[[#This Row],[Mínimo]]</f>
        <v>0</v>
      </c>
      <c r="K463" s="70">
        <f>Tabla122[[#This Row],[Precio unitario
 sin IVA
]]*Tabla122[[#This Row],[Máximo]]</f>
        <v>0</v>
      </c>
      <c r="L463" s="66"/>
    </row>
    <row r="464" spans="2:12" s="60" customFormat="1" ht="30.75" customHeight="1">
      <c r="B464" s="61"/>
      <c r="C464" s="61">
        <v>448</v>
      </c>
      <c r="D464" s="61" t="s">
        <v>605</v>
      </c>
      <c r="E464" s="62" t="s">
        <v>848</v>
      </c>
      <c r="F464" s="59" t="s">
        <v>1015</v>
      </c>
      <c r="G464" s="63">
        <v>3</v>
      </c>
      <c r="H464" s="64">
        <v>6</v>
      </c>
      <c r="I464" s="65"/>
      <c r="J464" s="70">
        <f>Tabla122[[#This Row],[Precio unitario
 sin IVA
]]*Tabla122[[#This Row],[Mínimo]]</f>
        <v>0</v>
      </c>
      <c r="K464" s="70">
        <f>Tabla122[[#This Row],[Precio unitario
 sin IVA
]]*Tabla122[[#This Row],[Máximo]]</f>
        <v>0</v>
      </c>
      <c r="L464" s="66"/>
    </row>
    <row r="465" spans="2:12" s="60" customFormat="1" ht="30.75" customHeight="1">
      <c r="B465" s="61"/>
      <c r="C465" s="61">
        <v>449</v>
      </c>
      <c r="D465" s="61" t="s">
        <v>605</v>
      </c>
      <c r="E465" s="62" t="s">
        <v>817</v>
      </c>
      <c r="F465" s="59" t="s">
        <v>325</v>
      </c>
      <c r="G465" s="63">
        <v>3</v>
      </c>
      <c r="H465" s="64">
        <v>6</v>
      </c>
      <c r="I465" s="65"/>
      <c r="J465" s="70">
        <f>Tabla122[[#This Row],[Precio unitario
 sin IVA
]]*Tabla122[[#This Row],[Mínimo]]</f>
        <v>0</v>
      </c>
      <c r="K465" s="70">
        <f>Tabla122[[#This Row],[Precio unitario
 sin IVA
]]*Tabla122[[#This Row],[Máximo]]</f>
        <v>0</v>
      </c>
      <c r="L465" s="66"/>
    </row>
    <row r="466" spans="2:12" s="60" customFormat="1" ht="30.75" customHeight="1">
      <c r="B466" s="61"/>
      <c r="C466" s="61">
        <v>450</v>
      </c>
      <c r="D466" s="61" t="s">
        <v>605</v>
      </c>
      <c r="E466" s="62" t="s">
        <v>849</v>
      </c>
      <c r="F466" s="59" t="s">
        <v>987</v>
      </c>
      <c r="G466" s="63">
        <v>1</v>
      </c>
      <c r="H466" s="64">
        <v>1</v>
      </c>
      <c r="I466" s="65"/>
      <c r="J466" s="70">
        <f>Tabla122[[#This Row],[Precio unitario
 sin IVA
]]*Tabla122[[#This Row],[Mínimo]]</f>
        <v>0</v>
      </c>
      <c r="K466" s="70">
        <f>Tabla122[[#This Row],[Precio unitario
 sin IVA
]]*Tabla122[[#This Row],[Máximo]]</f>
        <v>0</v>
      </c>
      <c r="L466" s="66"/>
    </row>
    <row r="467" spans="2:12" s="60" customFormat="1" ht="30.75" customHeight="1">
      <c r="B467" s="61"/>
      <c r="C467" s="61">
        <v>451</v>
      </c>
      <c r="D467" s="61" t="s">
        <v>605</v>
      </c>
      <c r="E467" s="62" t="s">
        <v>850</v>
      </c>
      <c r="F467" s="59" t="s">
        <v>1016</v>
      </c>
      <c r="G467" s="63">
        <v>2</v>
      </c>
      <c r="H467" s="64">
        <v>3</v>
      </c>
      <c r="I467" s="65"/>
      <c r="J467" s="70">
        <f>Tabla122[[#This Row],[Precio unitario
 sin IVA
]]*Tabla122[[#This Row],[Mínimo]]</f>
        <v>0</v>
      </c>
      <c r="K467" s="70">
        <f>Tabla122[[#This Row],[Precio unitario
 sin IVA
]]*Tabla122[[#This Row],[Máximo]]</f>
        <v>0</v>
      </c>
      <c r="L467" s="66"/>
    </row>
    <row r="468" spans="2:12" s="60" customFormat="1" ht="30.75" customHeight="1">
      <c r="B468" s="61"/>
      <c r="C468" s="61">
        <v>452</v>
      </c>
      <c r="D468" s="61" t="s">
        <v>605</v>
      </c>
      <c r="E468" s="62" t="s">
        <v>851</v>
      </c>
      <c r="F468" s="59" t="s">
        <v>325</v>
      </c>
      <c r="G468" s="63">
        <v>1</v>
      </c>
      <c r="H468" s="64">
        <v>1</v>
      </c>
      <c r="I468" s="65"/>
      <c r="J468" s="70">
        <f>Tabla122[[#This Row],[Precio unitario
 sin IVA
]]*Tabla122[[#This Row],[Mínimo]]</f>
        <v>0</v>
      </c>
      <c r="K468" s="70">
        <f>Tabla122[[#This Row],[Precio unitario
 sin IVA
]]*Tabla122[[#This Row],[Máximo]]</f>
        <v>0</v>
      </c>
      <c r="L468" s="66"/>
    </row>
    <row r="469" spans="2:12" s="60" customFormat="1" ht="30.75" customHeight="1">
      <c r="B469" s="61"/>
      <c r="C469" s="61">
        <v>453</v>
      </c>
      <c r="D469" s="61" t="s">
        <v>605</v>
      </c>
      <c r="E469" s="62" t="s">
        <v>852</v>
      </c>
      <c r="F469" s="59" t="s">
        <v>325</v>
      </c>
      <c r="G469" s="63">
        <v>0.8</v>
      </c>
      <c r="H469" s="64">
        <v>2</v>
      </c>
      <c r="I469" s="65"/>
      <c r="J469" s="70">
        <f>Tabla122[[#This Row],[Precio unitario
 sin IVA
]]*Tabla122[[#This Row],[Mínimo]]</f>
        <v>0</v>
      </c>
      <c r="K469" s="70">
        <f>Tabla122[[#This Row],[Precio unitario
 sin IVA
]]*Tabla122[[#This Row],[Máximo]]</f>
        <v>0</v>
      </c>
      <c r="L469" s="66"/>
    </row>
    <row r="470" spans="2:12" s="60" customFormat="1" ht="30.75" customHeight="1">
      <c r="B470" s="61"/>
      <c r="C470" s="61">
        <v>454</v>
      </c>
      <c r="D470" s="61" t="s">
        <v>605</v>
      </c>
      <c r="E470" s="62" t="s">
        <v>853</v>
      </c>
      <c r="F470" s="59" t="s">
        <v>1017</v>
      </c>
      <c r="G470" s="63">
        <v>3</v>
      </c>
      <c r="H470" s="64">
        <v>6</v>
      </c>
      <c r="I470" s="65"/>
      <c r="J470" s="70">
        <f>Tabla122[[#This Row],[Precio unitario
 sin IVA
]]*Tabla122[[#This Row],[Mínimo]]</f>
        <v>0</v>
      </c>
      <c r="K470" s="70">
        <f>Tabla122[[#This Row],[Precio unitario
 sin IVA
]]*Tabla122[[#This Row],[Máximo]]</f>
        <v>0</v>
      </c>
      <c r="L470" s="66"/>
    </row>
    <row r="471" spans="2:12" s="60" customFormat="1" ht="30.75" customHeight="1">
      <c r="B471" s="61"/>
      <c r="C471" s="61">
        <v>455</v>
      </c>
      <c r="D471" s="61" t="s">
        <v>605</v>
      </c>
      <c r="E471" s="62" t="s">
        <v>854</v>
      </c>
      <c r="F471" s="59" t="s">
        <v>325</v>
      </c>
      <c r="G471" s="63">
        <v>0.4</v>
      </c>
      <c r="H471" s="64">
        <v>1</v>
      </c>
      <c r="I471" s="65"/>
      <c r="J471" s="70">
        <f>Tabla122[[#This Row],[Precio unitario
 sin IVA
]]*Tabla122[[#This Row],[Mínimo]]</f>
        <v>0</v>
      </c>
      <c r="K471" s="70">
        <f>Tabla122[[#This Row],[Precio unitario
 sin IVA
]]*Tabla122[[#This Row],[Máximo]]</f>
        <v>0</v>
      </c>
      <c r="L471" s="66"/>
    </row>
    <row r="472" spans="2:12" s="60" customFormat="1" ht="30.75" customHeight="1">
      <c r="B472" s="61"/>
      <c r="C472" s="61">
        <v>456</v>
      </c>
      <c r="D472" s="61" t="s">
        <v>605</v>
      </c>
      <c r="E472" s="62" t="s">
        <v>855</v>
      </c>
      <c r="F472" s="59" t="s">
        <v>982</v>
      </c>
      <c r="G472" s="63">
        <v>0.8</v>
      </c>
      <c r="H472" s="64">
        <v>2</v>
      </c>
      <c r="I472" s="65"/>
      <c r="J472" s="70">
        <f>Tabla122[[#This Row],[Precio unitario
 sin IVA
]]*Tabla122[[#This Row],[Mínimo]]</f>
        <v>0</v>
      </c>
      <c r="K472" s="70">
        <f>Tabla122[[#This Row],[Precio unitario
 sin IVA
]]*Tabla122[[#This Row],[Máximo]]</f>
        <v>0</v>
      </c>
      <c r="L472" s="66"/>
    </row>
    <row r="473" spans="2:12" s="60" customFormat="1" ht="30.75" customHeight="1">
      <c r="B473" s="61"/>
      <c r="C473" s="61">
        <v>457</v>
      </c>
      <c r="D473" s="61" t="s">
        <v>605</v>
      </c>
      <c r="E473" s="62" t="s">
        <v>856</v>
      </c>
      <c r="F473" s="59" t="s">
        <v>982</v>
      </c>
      <c r="G473" s="63">
        <v>1</v>
      </c>
      <c r="H473" s="64">
        <v>1</v>
      </c>
      <c r="I473" s="65"/>
      <c r="J473" s="70">
        <f>Tabla122[[#This Row],[Precio unitario
 sin IVA
]]*Tabla122[[#This Row],[Mínimo]]</f>
        <v>0</v>
      </c>
      <c r="K473" s="70">
        <f>Tabla122[[#This Row],[Precio unitario
 sin IVA
]]*Tabla122[[#This Row],[Máximo]]</f>
        <v>0</v>
      </c>
      <c r="L473" s="66"/>
    </row>
    <row r="474" spans="2:12" s="60" customFormat="1" ht="30.75" customHeight="1">
      <c r="B474" s="61"/>
      <c r="C474" s="61">
        <v>458</v>
      </c>
      <c r="D474" s="61" t="s">
        <v>605</v>
      </c>
      <c r="E474" s="62" t="s">
        <v>857</v>
      </c>
      <c r="F474" s="59" t="s">
        <v>1018</v>
      </c>
      <c r="G474" s="63">
        <v>2</v>
      </c>
      <c r="H474" s="64">
        <v>3</v>
      </c>
      <c r="I474" s="65"/>
      <c r="J474" s="70">
        <f>Tabla122[[#This Row],[Precio unitario
 sin IVA
]]*Tabla122[[#This Row],[Mínimo]]</f>
        <v>0</v>
      </c>
      <c r="K474" s="70">
        <f>Tabla122[[#This Row],[Precio unitario
 sin IVA
]]*Tabla122[[#This Row],[Máximo]]</f>
        <v>0</v>
      </c>
      <c r="L474" s="66"/>
    </row>
    <row r="475" spans="2:12" s="60" customFormat="1" ht="30.75" customHeight="1">
      <c r="B475" s="61"/>
      <c r="C475" s="61">
        <v>459</v>
      </c>
      <c r="D475" s="61" t="s">
        <v>605</v>
      </c>
      <c r="E475" s="62" t="s">
        <v>858</v>
      </c>
      <c r="F475" s="59" t="s">
        <v>1018</v>
      </c>
      <c r="G475" s="63">
        <v>0.8</v>
      </c>
      <c r="H475" s="64">
        <v>2</v>
      </c>
      <c r="I475" s="65"/>
      <c r="J475" s="70">
        <f>Tabla122[[#This Row],[Precio unitario
 sin IVA
]]*Tabla122[[#This Row],[Mínimo]]</f>
        <v>0</v>
      </c>
      <c r="K475" s="70">
        <f>Tabla122[[#This Row],[Precio unitario
 sin IVA
]]*Tabla122[[#This Row],[Máximo]]</f>
        <v>0</v>
      </c>
      <c r="L475" s="66"/>
    </row>
    <row r="476" spans="2:12" s="60" customFormat="1" ht="30.75" customHeight="1">
      <c r="B476" s="61"/>
      <c r="C476" s="61">
        <v>460</v>
      </c>
      <c r="D476" s="61" t="s">
        <v>605</v>
      </c>
      <c r="E476" s="62" t="s">
        <v>859</v>
      </c>
      <c r="F476" s="59" t="s">
        <v>982</v>
      </c>
      <c r="G476" s="63">
        <v>0.8</v>
      </c>
      <c r="H476" s="64">
        <v>2</v>
      </c>
      <c r="I476" s="65"/>
      <c r="J476" s="70">
        <f>Tabla122[[#This Row],[Precio unitario
 sin IVA
]]*Tabla122[[#This Row],[Mínimo]]</f>
        <v>0</v>
      </c>
      <c r="K476" s="70">
        <f>Tabla122[[#This Row],[Precio unitario
 sin IVA
]]*Tabla122[[#This Row],[Máximo]]</f>
        <v>0</v>
      </c>
      <c r="L476" s="66"/>
    </row>
    <row r="477" spans="2:12" s="60" customFormat="1" ht="30.75" customHeight="1">
      <c r="B477" s="61"/>
      <c r="C477" s="61">
        <v>461</v>
      </c>
      <c r="D477" s="61" t="s">
        <v>605</v>
      </c>
      <c r="E477" s="62" t="s">
        <v>860</v>
      </c>
      <c r="F477" s="59" t="s">
        <v>325</v>
      </c>
      <c r="G477" s="63">
        <v>1</v>
      </c>
      <c r="H477" s="64">
        <v>1</v>
      </c>
      <c r="I477" s="65"/>
      <c r="J477" s="70">
        <f>Tabla122[[#This Row],[Precio unitario
 sin IVA
]]*Tabla122[[#This Row],[Mínimo]]</f>
        <v>0</v>
      </c>
      <c r="K477" s="70">
        <f>Tabla122[[#This Row],[Precio unitario
 sin IVA
]]*Tabla122[[#This Row],[Máximo]]</f>
        <v>0</v>
      </c>
      <c r="L477" s="66"/>
    </row>
    <row r="478" spans="2:12" s="60" customFormat="1" ht="30.75" customHeight="1">
      <c r="B478" s="61"/>
      <c r="C478" s="61">
        <v>462</v>
      </c>
      <c r="D478" s="61" t="s">
        <v>605</v>
      </c>
      <c r="E478" s="62" t="s">
        <v>861</v>
      </c>
      <c r="F478" s="59" t="s">
        <v>325</v>
      </c>
      <c r="G478" s="63">
        <v>3</v>
      </c>
      <c r="H478" s="64">
        <v>6</v>
      </c>
      <c r="I478" s="65"/>
      <c r="J478" s="70">
        <f>Tabla122[[#This Row],[Precio unitario
 sin IVA
]]*Tabla122[[#This Row],[Mínimo]]</f>
        <v>0</v>
      </c>
      <c r="K478" s="70">
        <f>Tabla122[[#This Row],[Precio unitario
 sin IVA
]]*Tabla122[[#This Row],[Máximo]]</f>
        <v>0</v>
      </c>
      <c r="L478" s="66"/>
    </row>
    <row r="479" spans="2:12" s="60" customFormat="1" ht="30.75" customHeight="1">
      <c r="B479" s="61"/>
      <c r="C479" s="61">
        <v>463</v>
      </c>
      <c r="D479" s="61" t="s">
        <v>605</v>
      </c>
      <c r="E479" s="62" t="s">
        <v>862</v>
      </c>
      <c r="F479" s="59" t="s">
        <v>325</v>
      </c>
      <c r="G479" s="63">
        <v>0.8</v>
      </c>
      <c r="H479" s="64">
        <v>2</v>
      </c>
      <c r="I479" s="65"/>
      <c r="J479" s="70">
        <f>Tabla122[[#This Row],[Precio unitario
 sin IVA
]]*Tabla122[[#This Row],[Mínimo]]</f>
        <v>0</v>
      </c>
      <c r="K479" s="70">
        <f>Tabla122[[#This Row],[Precio unitario
 sin IVA
]]*Tabla122[[#This Row],[Máximo]]</f>
        <v>0</v>
      </c>
      <c r="L479" s="66"/>
    </row>
    <row r="480" spans="2:12" s="60" customFormat="1" ht="30.75" customHeight="1">
      <c r="B480" s="61"/>
      <c r="C480" s="61">
        <v>464</v>
      </c>
      <c r="D480" s="61" t="s">
        <v>605</v>
      </c>
      <c r="E480" s="62" t="s">
        <v>863</v>
      </c>
      <c r="F480" s="59" t="s">
        <v>325</v>
      </c>
      <c r="G480" s="63">
        <v>0.8</v>
      </c>
      <c r="H480" s="64">
        <v>2</v>
      </c>
      <c r="I480" s="65"/>
      <c r="J480" s="70">
        <f>Tabla122[[#This Row],[Precio unitario
 sin IVA
]]*Tabla122[[#This Row],[Mínimo]]</f>
        <v>0</v>
      </c>
      <c r="K480" s="70">
        <f>Tabla122[[#This Row],[Precio unitario
 sin IVA
]]*Tabla122[[#This Row],[Máximo]]</f>
        <v>0</v>
      </c>
      <c r="L480" s="66"/>
    </row>
    <row r="481" spans="2:12" s="60" customFormat="1" ht="30.75" customHeight="1">
      <c r="B481" s="61"/>
      <c r="C481" s="61">
        <v>465</v>
      </c>
      <c r="D481" s="61" t="s">
        <v>605</v>
      </c>
      <c r="E481" s="62" t="s">
        <v>864</v>
      </c>
      <c r="F481" s="59" t="s">
        <v>325</v>
      </c>
      <c r="G481" s="63">
        <v>0.8</v>
      </c>
      <c r="H481" s="64">
        <v>2</v>
      </c>
      <c r="I481" s="65"/>
      <c r="J481" s="70">
        <f>Tabla122[[#This Row],[Precio unitario
 sin IVA
]]*Tabla122[[#This Row],[Mínimo]]</f>
        <v>0</v>
      </c>
      <c r="K481" s="70">
        <f>Tabla122[[#This Row],[Precio unitario
 sin IVA
]]*Tabla122[[#This Row],[Máximo]]</f>
        <v>0</v>
      </c>
      <c r="L481" s="66"/>
    </row>
    <row r="482" spans="2:12" s="60" customFormat="1" ht="30.75" customHeight="1">
      <c r="B482" s="61"/>
      <c r="C482" s="61">
        <v>466</v>
      </c>
      <c r="D482" s="61" t="s">
        <v>605</v>
      </c>
      <c r="E482" s="62" t="s">
        <v>865</v>
      </c>
      <c r="F482" s="59" t="s">
        <v>1019</v>
      </c>
      <c r="G482" s="63">
        <v>2</v>
      </c>
      <c r="H482" s="64">
        <v>3</v>
      </c>
      <c r="I482" s="65"/>
      <c r="J482" s="70">
        <f>Tabla122[[#This Row],[Precio unitario
 sin IVA
]]*Tabla122[[#This Row],[Mínimo]]</f>
        <v>0</v>
      </c>
      <c r="K482" s="70">
        <f>Tabla122[[#This Row],[Precio unitario
 sin IVA
]]*Tabla122[[#This Row],[Máximo]]</f>
        <v>0</v>
      </c>
      <c r="L482" s="66"/>
    </row>
    <row r="483" spans="2:12" s="60" customFormat="1" ht="30.75" customHeight="1">
      <c r="B483" s="61"/>
      <c r="C483" s="61">
        <v>467</v>
      </c>
      <c r="D483" s="61" t="s">
        <v>605</v>
      </c>
      <c r="E483" s="62" t="s">
        <v>866</v>
      </c>
      <c r="F483" s="59" t="s">
        <v>325</v>
      </c>
      <c r="G483" s="63">
        <v>6</v>
      </c>
      <c r="H483" s="64">
        <v>13</v>
      </c>
      <c r="I483" s="65"/>
      <c r="J483" s="70">
        <f>Tabla122[[#This Row],[Precio unitario
 sin IVA
]]*Tabla122[[#This Row],[Mínimo]]</f>
        <v>0</v>
      </c>
      <c r="K483" s="70">
        <f>Tabla122[[#This Row],[Precio unitario
 sin IVA
]]*Tabla122[[#This Row],[Máximo]]</f>
        <v>0</v>
      </c>
      <c r="L483" s="66"/>
    </row>
    <row r="484" spans="2:12" s="60" customFormat="1" ht="30.75" customHeight="1">
      <c r="B484" s="61"/>
      <c r="C484" s="61">
        <v>468</v>
      </c>
      <c r="D484" s="61" t="s">
        <v>605</v>
      </c>
      <c r="E484" s="62" t="s">
        <v>867</v>
      </c>
      <c r="F484" s="59" t="s">
        <v>325</v>
      </c>
      <c r="G484" s="63">
        <v>1</v>
      </c>
      <c r="H484" s="64">
        <v>1</v>
      </c>
      <c r="I484" s="65"/>
      <c r="J484" s="70">
        <f>Tabla122[[#This Row],[Precio unitario
 sin IVA
]]*Tabla122[[#This Row],[Mínimo]]</f>
        <v>0</v>
      </c>
      <c r="K484" s="70">
        <f>Tabla122[[#This Row],[Precio unitario
 sin IVA
]]*Tabla122[[#This Row],[Máximo]]</f>
        <v>0</v>
      </c>
      <c r="L484" s="66"/>
    </row>
    <row r="485" spans="2:12" s="60" customFormat="1" ht="30.75" customHeight="1">
      <c r="B485" s="61"/>
      <c r="C485" s="61">
        <v>469</v>
      </c>
      <c r="D485" s="61" t="s">
        <v>605</v>
      </c>
      <c r="E485" s="62" t="s">
        <v>868</v>
      </c>
      <c r="F485" s="59" t="s">
        <v>325</v>
      </c>
      <c r="G485" s="63">
        <v>1</v>
      </c>
      <c r="H485" s="64">
        <v>1</v>
      </c>
      <c r="I485" s="65"/>
      <c r="J485" s="70">
        <f>Tabla122[[#This Row],[Precio unitario
 sin IVA
]]*Tabla122[[#This Row],[Mínimo]]</f>
        <v>0</v>
      </c>
      <c r="K485" s="70">
        <f>Tabla122[[#This Row],[Precio unitario
 sin IVA
]]*Tabla122[[#This Row],[Máximo]]</f>
        <v>0</v>
      </c>
      <c r="L485" s="66"/>
    </row>
    <row r="486" spans="2:12" s="60" customFormat="1" ht="30.75" customHeight="1">
      <c r="B486" s="61"/>
      <c r="C486" s="61">
        <v>470</v>
      </c>
      <c r="D486" s="61" t="s">
        <v>605</v>
      </c>
      <c r="E486" s="62" t="s">
        <v>869</v>
      </c>
      <c r="F486" s="59" t="s">
        <v>325</v>
      </c>
      <c r="G486" s="63">
        <v>1</v>
      </c>
      <c r="H486" s="64">
        <v>1</v>
      </c>
      <c r="I486" s="65"/>
      <c r="J486" s="70">
        <f>Tabla122[[#This Row],[Precio unitario
 sin IVA
]]*Tabla122[[#This Row],[Mínimo]]</f>
        <v>0</v>
      </c>
      <c r="K486" s="70">
        <f>Tabla122[[#This Row],[Precio unitario
 sin IVA
]]*Tabla122[[#This Row],[Máximo]]</f>
        <v>0</v>
      </c>
      <c r="L486" s="66"/>
    </row>
    <row r="487" spans="2:12" s="60" customFormat="1" ht="30.75" customHeight="1">
      <c r="B487" s="61"/>
      <c r="C487" s="61">
        <v>471</v>
      </c>
      <c r="D487" s="61" t="s">
        <v>605</v>
      </c>
      <c r="E487" s="62" t="s">
        <v>870</v>
      </c>
      <c r="F487" s="59" t="s">
        <v>325</v>
      </c>
      <c r="G487" s="63">
        <v>6</v>
      </c>
      <c r="H487" s="64">
        <v>13</v>
      </c>
      <c r="I487" s="65"/>
      <c r="J487" s="70">
        <f>Tabla122[[#This Row],[Precio unitario
 sin IVA
]]*Tabla122[[#This Row],[Mínimo]]</f>
        <v>0</v>
      </c>
      <c r="K487" s="70">
        <f>Tabla122[[#This Row],[Precio unitario
 sin IVA
]]*Tabla122[[#This Row],[Máximo]]</f>
        <v>0</v>
      </c>
      <c r="L487" s="66"/>
    </row>
    <row r="488" spans="2:12" s="60" customFormat="1" ht="30.75" customHeight="1">
      <c r="B488" s="61"/>
      <c r="C488" s="61">
        <v>472</v>
      </c>
      <c r="D488" s="61" t="s">
        <v>605</v>
      </c>
      <c r="E488" s="62" t="s">
        <v>871</v>
      </c>
      <c r="F488" s="59" t="s">
        <v>987</v>
      </c>
      <c r="G488" s="63">
        <v>3</v>
      </c>
      <c r="H488" s="64">
        <v>6</v>
      </c>
      <c r="I488" s="65"/>
      <c r="J488" s="70">
        <f>Tabla122[[#This Row],[Precio unitario
 sin IVA
]]*Tabla122[[#This Row],[Mínimo]]</f>
        <v>0</v>
      </c>
      <c r="K488" s="70">
        <f>Tabla122[[#This Row],[Precio unitario
 sin IVA
]]*Tabla122[[#This Row],[Máximo]]</f>
        <v>0</v>
      </c>
      <c r="L488" s="66"/>
    </row>
    <row r="489" spans="2:12" s="60" customFormat="1" ht="30.75" customHeight="1">
      <c r="B489" s="61"/>
      <c r="C489" s="61">
        <v>473</v>
      </c>
      <c r="D489" s="61" t="s">
        <v>605</v>
      </c>
      <c r="E489" s="62" t="s">
        <v>872</v>
      </c>
      <c r="F489" s="59" t="s">
        <v>987</v>
      </c>
      <c r="G489" s="63">
        <v>3</v>
      </c>
      <c r="H489" s="64">
        <v>6</v>
      </c>
      <c r="I489" s="65"/>
      <c r="J489" s="70">
        <f>Tabla122[[#This Row],[Precio unitario
 sin IVA
]]*Tabla122[[#This Row],[Mínimo]]</f>
        <v>0</v>
      </c>
      <c r="K489" s="70">
        <f>Tabla122[[#This Row],[Precio unitario
 sin IVA
]]*Tabla122[[#This Row],[Máximo]]</f>
        <v>0</v>
      </c>
      <c r="L489" s="66"/>
    </row>
    <row r="490" spans="2:12" s="60" customFormat="1" ht="30.75" customHeight="1">
      <c r="B490" s="61"/>
      <c r="C490" s="61">
        <v>474</v>
      </c>
      <c r="D490" s="61" t="s">
        <v>605</v>
      </c>
      <c r="E490" s="62" t="s">
        <v>873</v>
      </c>
      <c r="F490" s="59" t="s">
        <v>325</v>
      </c>
      <c r="G490" s="63">
        <v>6</v>
      </c>
      <c r="H490" s="64">
        <v>13</v>
      </c>
      <c r="I490" s="65"/>
      <c r="J490" s="70">
        <f>Tabla122[[#This Row],[Precio unitario
 sin IVA
]]*Tabla122[[#This Row],[Mínimo]]</f>
        <v>0</v>
      </c>
      <c r="K490" s="70">
        <f>Tabla122[[#This Row],[Precio unitario
 sin IVA
]]*Tabla122[[#This Row],[Máximo]]</f>
        <v>0</v>
      </c>
      <c r="L490" s="66"/>
    </row>
    <row r="491" spans="2:12" s="60" customFormat="1" ht="30.75" customHeight="1">
      <c r="B491" s="61"/>
      <c r="C491" s="61">
        <v>475</v>
      </c>
      <c r="D491" s="61" t="s">
        <v>605</v>
      </c>
      <c r="E491" s="62" t="s">
        <v>874</v>
      </c>
      <c r="F491" s="59" t="s">
        <v>987</v>
      </c>
      <c r="G491" s="63">
        <v>1</v>
      </c>
      <c r="H491" s="64">
        <v>1</v>
      </c>
      <c r="I491" s="65"/>
      <c r="J491" s="70">
        <f>Tabla122[[#This Row],[Precio unitario
 sin IVA
]]*Tabla122[[#This Row],[Mínimo]]</f>
        <v>0</v>
      </c>
      <c r="K491" s="70">
        <f>Tabla122[[#This Row],[Precio unitario
 sin IVA
]]*Tabla122[[#This Row],[Máximo]]</f>
        <v>0</v>
      </c>
      <c r="L491" s="66"/>
    </row>
    <row r="492" spans="2:12" s="60" customFormat="1" ht="30.75" customHeight="1">
      <c r="B492" s="61"/>
      <c r="C492" s="61">
        <v>476</v>
      </c>
      <c r="D492" s="61" t="s">
        <v>605</v>
      </c>
      <c r="E492" s="62" t="s">
        <v>875</v>
      </c>
      <c r="F492" s="59" t="s">
        <v>325</v>
      </c>
      <c r="G492" s="63">
        <v>2</v>
      </c>
      <c r="H492" s="64">
        <v>3</v>
      </c>
      <c r="I492" s="65"/>
      <c r="J492" s="70">
        <f>Tabla122[[#This Row],[Precio unitario
 sin IVA
]]*Tabla122[[#This Row],[Mínimo]]</f>
        <v>0</v>
      </c>
      <c r="K492" s="70">
        <f>Tabla122[[#This Row],[Precio unitario
 sin IVA
]]*Tabla122[[#This Row],[Máximo]]</f>
        <v>0</v>
      </c>
      <c r="L492" s="66"/>
    </row>
    <row r="493" spans="2:12" s="60" customFormat="1" ht="30.75" customHeight="1">
      <c r="B493" s="61"/>
      <c r="C493" s="61">
        <v>477</v>
      </c>
      <c r="D493" s="61" t="s">
        <v>605</v>
      </c>
      <c r="E493" s="62" t="s">
        <v>876</v>
      </c>
      <c r="F493" s="59" t="s">
        <v>990</v>
      </c>
      <c r="G493" s="63">
        <v>3</v>
      </c>
      <c r="H493" s="64">
        <v>6</v>
      </c>
      <c r="I493" s="65"/>
      <c r="J493" s="70">
        <f>Tabla122[[#This Row],[Precio unitario
 sin IVA
]]*Tabla122[[#This Row],[Mínimo]]</f>
        <v>0</v>
      </c>
      <c r="K493" s="70">
        <f>Tabla122[[#This Row],[Precio unitario
 sin IVA
]]*Tabla122[[#This Row],[Máximo]]</f>
        <v>0</v>
      </c>
      <c r="L493" s="66"/>
    </row>
    <row r="494" spans="2:12" s="60" customFormat="1" ht="30.75" customHeight="1">
      <c r="B494" s="61"/>
      <c r="C494" s="61">
        <v>478</v>
      </c>
      <c r="D494" s="61" t="s">
        <v>605</v>
      </c>
      <c r="E494" s="62" t="s">
        <v>877</v>
      </c>
      <c r="F494" s="59" t="s">
        <v>1020</v>
      </c>
      <c r="G494" s="63">
        <v>3.6</v>
      </c>
      <c r="H494" s="64">
        <v>9</v>
      </c>
      <c r="I494" s="65"/>
      <c r="J494" s="70">
        <f>Tabla122[[#This Row],[Precio unitario
 sin IVA
]]*Tabla122[[#This Row],[Mínimo]]</f>
        <v>0</v>
      </c>
      <c r="K494" s="70">
        <f>Tabla122[[#This Row],[Precio unitario
 sin IVA
]]*Tabla122[[#This Row],[Máximo]]</f>
        <v>0</v>
      </c>
      <c r="L494" s="66"/>
    </row>
    <row r="495" spans="2:12" s="60" customFormat="1" ht="30.75" customHeight="1">
      <c r="B495" s="61"/>
      <c r="C495" s="61">
        <v>479</v>
      </c>
      <c r="D495" s="61" t="s">
        <v>605</v>
      </c>
      <c r="E495" s="62" t="s">
        <v>878</v>
      </c>
      <c r="F495" s="59" t="s">
        <v>325</v>
      </c>
      <c r="G495" s="63">
        <v>3</v>
      </c>
      <c r="H495" s="64">
        <v>6</v>
      </c>
      <c r="I495" s="65"/>
      <c r="J495" s="70">
        <f>Tabla122[[#This Row],[Precio unitario
 sin IVA
]]*Tabla122[[#This Row],[Mínimo]]</f>
        <v>0</v>
      </c>
      <c r="K495" s="70">
        <f>Tabla122[[#This Row],[Precio unitario
 sin IVA
]]*Tabla122[[#This Row],[Máximo]]</f>
        <v>0</v>
      </c>
      <c r="L495" s="66"/>
    </row>
    <row r="496" spans="2:12" s="60" customFormat="1" ht="30.75" customHeight="1">
      <c r="B496" s="61"/>
      <c r="C496" s="61">
        <v>480</v>
      </c>
      <c r="D496" s="61" t="s">
        <v>605</v>
      </c>
      <c r="E496" s="62" t="s">
        <v>879</v>
      </c>
      <c r="F496" s="59" t="s">
        <v>325</v>
      </c>
      <c r="G496" s="63">
        <v>0.8</v>
      </c>
      <c r="H496" s="64">
        <v>2</v>
      </c>
      <c r="I496" s="65"/>
      <c r="J496" s="70">
        <f>Tabla122[[#This Row],[Precio unitario
 sin IVA
]]*Tabla122[[#This Row],[Mínimo]]</f>
        <v>0</v>
      </c>
      <c r="K496" s="70">
        <f>Tabla122[[#This Row],[Precio unitario
 sin IVA
]]*Tabla122[[#This Row],[Máximo]]</f>
        <v>0</v>
      </c>
      <c r="L496" s="66"/>
    </row>
    <row r="497" spans="2:12" s="60" customFormat="1" ht="30.75" customHeight="1">
      <c r="B497" s="61"/>
      <c r="C497" s="61">
        <v>481</v>
      </c>
      <c r="D497" s="61" t="s">
        <v>605</v>
      </c>
      <c r="E497" s="62" t="s">
        <v>880</v>
      </c>
      <c r="F497" s="59" t="s">
        <v>325</v>
      </c>
      <c r="G497" s="63">
        <v>9.6000000000000014</v>
      </c>
      <c r="H497" s="64">
        <v>24</v>
      </c>
      <c r="I497" s="65"/>
      <c r="J497" s="70">
        <f>Tabla122[[#This Row],[Precio unitario
 sin IVA
]]*Tabla122[[#This Row],[Mínimo]]</f>
        <v>0</v>
      </c>
      <c r="K497" s="70">
        <f>Tabla122[[#This Row],[Precio unitario
 sin IVA
]]*Tabla122[[#This Row],[Máximo]]</f>
        <v>0</v>
      </c>
      <c r="L497" s="66"/>
    </row>
    <row r="498" spans="2:12" s="60" customFormat="1" ht="30.75" customHeight="1">
      <c r="B498" s="61"/>
      <c r="C498" s="61">
        <v>482</v>
      </c>
      <c r="D498" s="61" t="s">
        <v>605</v>
      </c>
      <c r="E498" s="62" t="s">
        <v>881</v>
      </c>
      <c r="F498" s="59" t="s">
        <v>325</v>
      </c>
      <c r="G498" s="63">
        <v>9.6000000000000014</v>
      </c>
      <c r="H498" s="64">
        <v>24</v>
      </c>
      <c r="I498" s="65"/>
      <c r="J498" s="70">
        <f>Tabla122[[#This Row],[Precio unitario
 sin IVA
]]*Tabla122[[#This Row],[Mínimo]]</f>
        <v>0</v>
      </c>
      <c r="K498" s="70">
        <f>Tabla122[[#This Row],[Precio unitario
 sin IVA
]]*Tabla122[[#This Row],[Máximo]]</f>
        <v>0</v>
      </c>
      <c r="L498" s="66"/>
    </row>
    <row r="499" spans="2:12" s="60" customFormat="1" ht="30.75" customHeight="1">
      <c r="B499" s="61"/>
      <c r="C499" s="61">
        <v>483</v>
      </c>
      <c r="D499" s="61" t="s">
        <v>605</v>
      </c>
      <c r="E499" s="62" t="s">
        <v>882</v>
      </c>
      <c r="F499" s="59" t="s">
        <v>325</v>
      </c>
      <c r="G499" s="63">
        <v>9.6000000000000014</v>
      </c>
      <c r="H499" s="64">
        <v>24</v>
      </c>
      <c r="I499" s="65"/>
      <c r="J499" s="70">
        <f>Tabla122[[#This Row],[Precio unitario
 sin IVA
]]*Tabla122[[#This Row],[Mínimo]]</f>
        <v>0</v>
      </c>
      <c r="K499" s="70">
        <f>Tabla122[[#This Row],[Precio unitario
 sin IVA
]]*Tabla122[[#This Row],[Máximo]]</f>
        <v>0</v>
      </c>
      <c r="L499" s="66"/>
    </row>
    <row r="500" spans="2:12" s="60" customFormat="1" ht="30.75" customHeight="1">
      <c r="B500" s="61"/>
      <c r="C500" s="61">
        <v>484</v>
      </c>
      <c r="D500" s="61" t="s">
        <v>605</v>
      </c>
      <c r="E500" s="62" t="s">
        <v>883</v>
      </c>
      <c r="F500" s="59" t="s">
        <v>1021</v>
      </c>
      <c r="G500" s="63">
        <v>480</v>
      </c>
      <c r="H500" s="64">
        <v>1200</v>
      </c>
      <c r="I500" s="65"/>
      <c r="J500" s="70">
        <f>Tabla122[[#This Row],[Precio unitario
 sin IVA
]]*Tabla122[[#This Row],[Mínimo]]</f>
        <v>0</v>
      </c>
      <c r="K500" s="70">
        <f>Tabla122[[#This Row],[Precio unitario
 sin IVA
]]*Tabla122[[#This Row],[Máximo]]</f>
        <v>0</v>
      </c>
      <c r="L500" s="66"/>
    </row>
    <row r="501" spans="2:12" s="60" customFormat="1" ht="30.75" customHeight="1">
      <c r="B501" s="61"/>
      <c r="C501" s="61">
        <v>485</v>
      </c>
      <c r="D501" s="61" t="s">
        <v>605</v>
      </c>
      <c r="E501" s="62" t="s">
        <v>884</v>
      </c>
      <c r="F501" s="59" t="s">
        <v>1021</v>
      </c>
      <c r="G501" s="63">
        <v>3</v>
      </c>
      <c r="H501" s="64">
        <v>6</v>
      </c>
      <c r="I501" s="65"/>
      <c r="J501" s="70">
        <f>Tabla122[[#This Row],[Precio unitario
 sin IVA
]]*Tabla122[[#This Row],[Mínimo]]</f>
        <v>0</v>
      </c>
      <c r="K501" s="70">
        <f>Tabla122[[#This Row],[Precio unitario
 sin IVA
]]*Tabla122[[#This Row],[Máximo]]</f>
        <v>0</v>
      </c>
      <c r="L501" s="66"/>
    </row>
    <row r="502" spans="2:12" s="60" customFormat="1" ht="30.75" customHeight="1">
      <c r="B502" s="61"/>
      <c r="C502" s="61">
        <v>486</v>
      </c>
      <c r="D502" s="61" t="s">
        <v>605</v>
      </c>
      <c r="E502" s="62" t="s">
        <v>885</v>
      </c>
      <c r="F502" s="59" t="s">
        <v>1021</v>
      </c>
      <c r="G502" s="63">
        <v>6</v>
      </c>
      <c r="H502" s="64">
        <v>13</v>
      </c>
      <c r="I502" s="65"/>
      <c r="J502" s="70">
        <f>Tabla122[[#This Row],[Precio unitario
 sin IVA
]]*Tabla122[[#This Row],[Mínimo]]</f>
        <v>0</v>
      </c>
      <c r="K502" s="70">
        <f>Tabla122[[#This Row],[Precio unitario
 sin IVA
]]*Tabla122[[#This Row],[Máximo]]</f>
        <v>0</v>
      </c>
      <c r="L502" s="66"/>
    </row>
    <row r="503" spans="2:12" s="60" customFormat="1" ht="30.75" customHeight="1">
      <c r="B503" s="61"/>
      <c r="C503" s="61">
        <v>487</v>
      </c>
      <c r="D503" s="61" t="s">
        <v>605</v>
      </c>
      <c r="E503" s="62" t="s">
        <v>886</v>
      </c>
      <c r="F503" s="59" t="s">
        <v>1021</v>
      </c>
      <c r="G503" s="63">
        <v>6</v>
      </c>
      <c r="H503" s="64">
        <v>13</v>
      </c>
      <c r="I503" s="65"/>
      <c r="J503" s="70">
        <f>Tabla122[[#This Row],[Precio unitario
 sin IVA
]]*Tabla122[[#This Row],[Mínimo]]</f>
        <v>0</v>
      </c>
      <c r="K503" s="70">
        <f>Tabla122[[#This Row],[Precio unitario
 sin IVA
]]*Tabla122[[#This Row],[Máximo]]</f>
        <v>0</v>
      </c>
      <c r="L503" s="66"/>
    </row>
    <row r="504" spans="2:12" s="60" customFormat="1" ht="30.75" customHeight="1">
      <c r="B504" s="61"/>
      <c r="C504" s="61">
        <v>488</v>
      </c>
      <c r="D504" s="61" t="s">
        <v>605</v>
      </c>
      <c r="E504" s="62" t="s">
        <v>887</v>
      </c>
      <c r="F504" s="59" t="s">
        <v>1022</v>
      </c>
      <c r="G504" s="63">
        <v>0.8</v>
      </c>
      <c r="H504" s="64">
        <v>2</v>
      </c>
      <c r="I504" s="65"/>
      <c r="J504" s="70">
        <f>Tabla122[[#This Row],[Precio unitario
 sin IVA
]]*Tabla122[[#This Row],[Mínimo]]</f>
        <v>0</v>
      </c>
      <c r="K504" s="70">
        <f>Tabla122[[#This Row],[Precio unitario
 sin IVA
]]*Tabla122[[#This Row],[Máximo]]</f>
        <v>0</v>
      </c>
      <c r="L504" s="66"/>
    </row>
    <row r="505" spans="2:12" s="60" customFormat="1" ht="30.75" customHeight="1">
      <c r="B505" s="61"/>
      <c r="C505" s="61">
        <v>489</v>
      </c>
      <c r="D505" s="61" t="s">
        <v>605</v>
      </c>
      <c r="E505" s="62" t="s">
        <v>888</v>
      </c>
      <c r="F505" s="59" t="s">
        <v>325</v>
      </c>
      <c r="G505" s="63">
        <v>6</v>
      </c>
      <c r="H505" s="64">
        <v>13</v>
      </c>
      <c r="I505" s="65"/>
      <c r="J505" s="70">
        <f>Tabla122[[#This Row],[Precio unitario
 sin IVA
]]*Tabla122[[#This Row],[Mínimo]]</f>
        <v>0</v>
      </c>
      <c r="K505" s="70">
        <f>Tabla122[[#This Row],[Precio unitario
 sin IVA
]]*Tabla122[[#This Row],[Máximo]]</f>
        <v>0</v>
      </c>
      <c r="L505" s="66"/>
    </row>
    <row r="506" spans="2:12" s="60" customFormat="1" ht="30.75" customHeight="1">
      <c r="B506" s="61"/>
      <c r="C506" s="61">
        <v>490</v>
      </c>
      <c r="D506" s="61" t="s">
        <v>605</v>
      </c>
      <c r="E506" s="62" t="s">
        <v>889</v>
      </c>
      <c r="F506" s="59" t="s">
        <v>325</v>
      </c>
      <c r="G506" s="63">
        <v>3</v>
      </c>
      <c r="H506" s="64">
        <v>6</v>
      </c>
      <c r="I506" s="65"/>
      <c r="J506" s="70">
        <f>Tabla122[[#This Row],[Precio unitario
 sin IVA
]]*Tabla122[[#This Row],[Mínimo]]</f>
        <v>0</v>
      </c>
      <c r="K506" s="70">
        <f>Tabla122[[#This Row],[Precio unitario
 sin IVA
]]*Tabla122[[#This Row],[Máximo]]</f>
        <v>0</v>
      </c>
      <c r="L506" s="66"/>
    </row>
    <row r="507" spans="2:12" s="60" customFormat="1" ht="30.75" customHeight="1">
      <c r="B507" s="61"/>
      <c r="C507" s="61">
        <v>491</v>
      </c>
      <c r="D507" s="61" t="s">
        <v>605</v>
      </c>
      <c r="E507" s="62" t="s">
        <v>890</v>
      </c>
      <c r="F507" s="59" t="s">
        <v>325</v>
      </c>
      <c r="G507" s="63">
        <v>1</v>
      </c>
      <c r="H507" s="64">
        <v>1</v>
      </c>
      <c r="I507" s="65"/>
      <c r="J507" s="70">
        <f>Tabla122[[#This Row],[Precio unitario
 sin IVA
]]*Tabla122[[#This Row],[Mínimo]]</f>
        <v>0</v>
      </c>
      <c r="K507" s="70">
        <f>Tabla122[[#This Row],[Precio unitario
 sin IVA
]]*Tabla122[[#This Row],[Máximo]]</f>
        <v>0</v>
      </c>
      <c r="L507" s="66"/>
    </row>
    <row r="508" spans="2:12" s="60" customFormat="1" ht="30.75" customHeight="1">
      <c r="B508" s="61"/>
      <c r="C508" s="61">
        <v>492</v>
      </c>
      <c r="D508" s="61" t="s">
        <v>605</v>
      </c>
      <c r="E508" s="62" t="s">
        <v>891</v>
      </c>
      <c r="F508" s="59" t="s">
        <v>325</v>
      </c>
      <c r="G508" s="63">
        <v>1</v>
      </c>
      <c r="H508" s="64">
        <v>1</v>
      </c>
      <c r="I508" s="65"/>
      <c r="J508" s="70">
        <f>Tabla122[[#This Row],[Precio unitario
 sin IVA
]]*Tabla122[[#This Row],[Mínimo]]</f>
        <v>0</v>
      </c>
      <c r="K508" s="70">
        <f>Tabla122[[#This Row],[Precio unitario
 sin IVA
]]*Tabla122[[#This Row],[Máximo]]</f>
        <v>0</v>
      </c>
      <c r="L508" s="66"/>
    </row>
    <row r="509" spans="2:12" s="60" customFormat="1" ht="30.75" customHeight="1">
      <c r="B509" s="61"/>
      <c r="C509" s="61">
        <v>493</v>
      </c>
      <c r="D509" s="61" t="s">
        <v>605</v>
      </c>
      <c r="E509" s="62" t="s">
        <v>892</v>
      </c>
      <c r="F509" s="59" t="s">
        <v>325</v>
      </c>
      <c r="G509" s="63">
        <v>3</v>
      </c>
      <c r="H509" s="64">
        <v>6</v>
      </c>
      <c r="I509" s="65"/>
      <c r="J509" s="70">
        <f>Tabla122[[#This Row],[Precio unitario
 sin IVA
]]*Tabla122[[#This Row],[Mínimo]]</f>
        <v>0</v>
      </c>
      <c r="K509" s="70">
        <f>Tabla122[[#This Row],[Precio unitario
 sin IVA
]]*Tabla122[[#This Row],[Máximo]]</f>
        <v>0</v>
      </c>
      <c r="L509" s="66"/>
    </row>
    <row r="510" spans="2:12" s="60" customFormat="1" ht="30.75" customHeight="1">
      <c r="B510" s="61"/>
      <c r="C510" s="61">
        <v>494</v>
      </c>
      <c r="D510" s="61" t="s">
        <v>605</v>
      </c>
      <c r="E510" s="62" t="s">
        <v>893</v>
      </c>
      <c r="F510" s="59" t="s">
        <v>325</v>
      </c>
      <c r="G510" s="63">
        <v>3</v>
      </c>
      <c r="H510" s="64">
        <v>6</v>
      </c>
      <c r="I510" s="65"/>
      <c r="J510" s="70">
        <f>Tabla122[[#This Row],[Precio unitario
 sin IVA
]]*Tabla122[[#This Row],[Mínimo]]</f>
        <v>0</v>
      </c>
      <c r="K510" s="70">
        <f>Tabla122[[#This Row],[Precio unitario
 sin IVA
]]*Tabla122[[#This Row],[Máximo]]</f>
        <v>0</v>
      </c>
      <c r="L510" s="66"/>
    </row>
    <row r="511" spans="2:12" s="60" customFormat="1" ht="30.75" customHeight="1">
      <c r="B511" s="61"/>
      <c r="C511" s="61">
        <v>495</v>
      </c>
      <c r="D511" s="61" t="s">
        <v>605</v>
      </c>
      <c r="E511" s="62" t="s">
        <v>894</v>
      </c>
      <c r="F511" s="59" t="s">
        <v>325</v>
      </c>
      <c r="G511" s="63">
        <v>3</v>
      </c>
      <c r="H511" s="64">
        <v>6</v>
      </c>
      <c r="I511" s="65"/>
      <c r="J511" s="70">
        <f>Tabla122[[#This Row],[Precio unitario
 sin IVA
]]*Tabla122[[#This Row],[Mínimo]]</f>
        <v>0</v>
      </c>
      <c r="K511" s="70">
        <f>Tabla122[[#This Row],[Precio unitario
 sin IVA
]]*Tabla122[[#This Row],[Máximo]]</f>
        <v>0</v>
      </c>
      <c r="L511" s="66"/>
    </row>
    <row r="512" spans="2:12" s="60" customFormat="1" ht="30.75" customHeight="1">
      <c r="B512" s="61"/>
      <c r="C512" s="61">
        <v>496</v>
      </c>
      <c r="D512" s="61" t="s">
        <v>605</v>
      </c>
      <c r="E512" s="62" t="s">
        <v>895</v>
      </c>
      <c r="F512" s="59" t="s">
        <v>325</v>
      </c>
      <c r="G512" s="63">
        <v>9.6000000000000014</v>
      </c>
      <c r="H512" s="64">
        <v>24</v>
      </c>
      <c r="I512" s="65"/>
      <c r="J512" s="70">
        <f>Tabla122[[#This Row],[Precio unitario
 sin IVA
]]*Tabla122[[#This Row],[Mínimo]]</f>
        <v>0</v>
      </c>
      <c r="K512" s="70">
        <f>Tabla122[[#This Row],[Precio unitario
 sin IVA
]]*Tabla122[[#This Row],[Máximo]]</f>
        <v>0</v>
      </c>
      <c r="L512" s="66"/>
    </row>
    <row r="513" spans="2:12" s="60" customFormat="1" ht="48.95" customHeight="1">
      <c r="B513" s="61"/>
      <c r="C513" s="61">
        <v>497</v>
      </c>
      <c r="D513" s="61" t="s">
        <v>605</v>
      </c>
      <c r="E513" s="142" t="s">
        <v>1036</v>
      </c>
      <c r="F513" s="59" t="s">
        <v>1037</v>
      </c>
      <c r="G513" s="63">
        <v>1</v>
      </c>
      <c r="H513" s="64">
        <v>1</v>
      </c>
      <c r="I513" s="65"/>
      <c r="J513" s="70">
        <f>Tabla122[[#This Row],[Precio unitario
 sin IVA
]]*Tabla122[[#This Row],[Mínimo]]</f>
        <v>0</v>
      </c>
      <c r="K513" s="70">
        <f>Tabla122[[#This Row],[Precio unitario
 sin IVA
]]*Tabla122[[#This Row],[Máximo]]</f>
        <v>0</v>
      </c>
      <c r="L513" s="66"/>
    </row>
    <row r="514" spans="2:12" s="60" customFormat="1" ht="48.95" customHeight="1">
      <c r="B514" s="61"/>
      <c r="C514" s="61">
        <v>498</v>
      </c>
      <c r="D514" s="61" t="s">
        <v>605</v>
      </c>
      <c r="E514" s="62" t="s">
        <v>369</v>
      </c>
      <c r="F514" s="59" t="s">
        <v>1037</v>
      </c>
      <c r="G514" s="63">
        <v>4</v>
      </c>
      <c r="H514" s="64">
        <v>4</v>
      </c>
      <c r="I514" s="65"/>
      <c r="J514" s="70">
        <f>Tabla122[[#This Row],[Precio unitario
 sin IVA
]]*Tabla122[[#This Row],[Mínimo]]</f>
        <v>0</v>
      </c>
      <c r="K514" s="70">
        <f>Tabla122[[#This Row],[Precio unitario
 sin IVA
]]*Tabla122[[#This Row],[Máximo]]</f>
        <v>0</v>
      </c>
      <c r="L514" s="66"/>
    </row>
    <row r="515" spans="2:12" s="60" customFormat="1" ht="96.75" customHeight="1">
      <c r="B515" s="61"/>
      <c r="C515" s="61">
        <v>499</v>
      </c>
      <c r="D515" s="61" t="s">
        <v>605</v>
      </c>
      <c r="E515" s="62" t="s">
        <v>1038</v>
      </c>
      <c r="F515" s="59" t="s">
        <v>1037</v>
      </c>
      <c r="G515" s="63">
        <v>3</v>
      </c>
      <c r="H515" s="64">
        <v>3</v>
      </c>
      <c r="I515" s="65"/>
      <c r="J515" s="70">
        <f>Tabla122[[#This Row],[Precio unitario
 sin IVA
]]*Tabla122[[#This Row],[Mínimo]]</f>
        <v>0</v>
      </c>
      <c r="K515" s="70">
        <f>Tabla122[[#This Row],[Precio unitario
 sin IVA
]]*Tabla122[[#This Row],[Máximo]]</f>
        <v>0</v>
      </c>
      <c r="L515" s="66"/>
    </row>
    <row r="516" spans="2:12" s="60" customFormat="1" ht="126" customHeight="1">
      <c r="B516" s="61"/>
      <c r="C516" s="61">
        <v>500</v>
      </c>
      <c r="D516" s="61" t="s">
        <v>605</v>
      </c>
      <c r="E516" s="62" t="s">
        <v>1039</v>
      </c>
      <c r="F516" s="59" t="s">
        <v>1037</v>
      </c>
      <c r="G516" s="63">
        <v>1</v>
      </c>
      <c r="H516" s="64">
        <v>1</v>
      </c>
      <c r="I516" s="65"/>
      <c r="J516" s="70">
        <f>Tabla122[[#This Row],[Precio unitario
 sin IVA
]]*Tabla122[[#This Row],[Mínimo]]</f>
        <v>0</v>
      </c>
      <c r="K516" s="70">
        <f>Tabla122[[#This Row],[Precio unitario
 sin IVA
]]*Tabla122[[#This Row],[Máximo]]</f>
        <v>0</v>
      </c>
      <c r="L516" s="66"/>
    </row>
    <row r="517" spans="2:12" s="60" customFormat="1" ht="99.75" customHeight="1">
      <c r="B517" s="61"/>
      <c r="C517" s="61">
        <v>501</v>
      </c>
      <c r="D517" s="61" t="s">
        <v>605</v>
      </c>
      <c r="E517" s="62" t="s">
        <v>370</v>
      </c>
      <c r="F517" s="59" t="s">
        <v>1037</v>
      </c>
      <c r="G517" s="63">
        <v>1</v>
      </c>
      <c r="H517" s="64">
        <v>1</v>
      </c>
      <c r="I517" s="65"/>
      <c r="J517" s="70">
        <f>Tabla122[[#This Row],[Precio unitario
 sin IVA
]]*Tabla122[[#This Row],[Mínimo]]</f>
        <v>0</v>
      </c>
      <c r="K517" s="70">
        <f>Tabla122[[#This Row],[Precio unitario
 sin IVA
]]*Tabla122[[#This Row],[Máximo]]</f>
        <v>0</v>
      </c>
      <c r="L517" s="66"/>
    </row>
    <row r="518" spans="2:12" s="60" customFormat="1" ht="113.25" customHeight="1">
      <c r="B518" s="61"/>
      <c r="C518" s="61">
        <v>502</v>
      </c>
      <c r="D518" s="61" t="s">
        <v>605</v>
      </c>
      <c r="E518" s="62" t="s">
        <v>1040</v>
      </c>
      <c r="F518" s="59" t="s">
        <v>1037</v>
      </c>
      <c r="G518" s="63">
        <v>1</v>
      </c>
      <c r="H518" s="64">
        <v>1</v>
      </c>
      <c r="I518" s="65"/>
      <c r="J518" s="70">
        <f>Tabla122[[#This Row],[Precio unitario
 sin IVA
]]*Tabla122[[#This Row],[Mínimo]]</f>
        <v>0</v>
      </c>
      <c r="K518" s="70">
        <f>Tabla122[[#This Row],[Precio unitario
 sin IVA
]]*Tabla122[[#This Row],[Máximo]]</f>
        <v>0</v>
      </c>
      <c r="L518" s="66"/>
    </row>
    <row r="519" spans="2:12" s="60" customFormat="1" ht="167.25" customHeight="1">
      <c r="B519" s="61"/>
      <c r="C519" s="61">
        <v>503</v>
      </c>
      <c r="D519" s="61" t="s">
        <v>605</v>
      </c>
      <c r="E519" s="62" t="s">
        <v>1041</v>
      </c>
      <c r="F519" s="59" t="s">
        <v>1037</v>
      </c>
      <c r="G519" s="63">
        <v>1</v>
      </c>
      <c r="H519" s="64">
        <v>1</v>
      </c>
      <c r="I519" s="65"/>
      <c r="J519" s="70">
        <f>Tabla122[[#This Row],[Precio unitario
 sin IVA
]]*Tabla122[[#This Row],[Mínimo]]</f>
        <v>0</v>
      </c>
      <c r="K519" s="70">
        <f>Tabla122[[#This Row],[Precio unitario
 sin IVA
]]*Tabla122[[#This Row],[Máximo]]</f>
        <v>0</v>
      </c>
      <c r="L519" s="66"/>
    </row>
    <row r="520" spans="2:12" s="60" customFormat="1" ht="30.75" customHeight="1">
      <c r="B520" s="61"/>
      <c r="C520" s="61">
        <v>504</v>
      </c>
      <c r="D520" s="61" t="s">
        <v>605</v>
      </c>
      <c r="E520" s="62" t="s">
        <v>371</v>
      </c>
      <c r="F520" s="59" t="s">
        <v>1002</v>
      </c>
      <c r="G520" s="63">
        <v>3</v>
      </c>
      <c r="H520" s="64">
        <v>6</v>
      </c>
      <c r="I520" s="65"/>
      <c r="J520" s="70">
        <f>Tabla122[[#This Row],[Precio unitario
 sin IVA
]]*Tabla122[[#This Row],[Mínimo]]</f>
        <v>0</v>
      </c>
      <c r="K520" s="70">
        <f>Tabla122[[#This Row],[Precio unitario
 sin IVA
]]*Tabla122[[#This Row],[Máximo]]</f>
        <v>0</v>
      </c>
      <c r="L520" s="66"/>
    </row>
    <row r="521" spans="2:12" s="60" customFormat="1" ht="30.75" customHeight="1">
      <c r="B521" s="61"/>
      <c r="C521" s="61">
        <v>505</v>
      </c>
      <c r="D521" s="61" t="s">
        <v>605</v>
      </c>
      <c r="E521" s="62" t="s">
        <v>372</v>
      </c>
      <c r="F521" s="59" t="s">
        <v>1002</v>
      </c>
      <c r="G521" s="63">
        <v>3</v>
      </c>
      <c r="H521" s="64">
        <v>7</v>
      </c>
      <c r="I521" s="65"/>
      <c r="J521" s="70">
        <f>Tabla122[[#This Row],[Precio unitario
 sin IVA
]]*Tabla122[[#This Row],[Mínimo]]</f>
        <v>0</v>
      </c>
      <c r="K521" s="70">
        <f>Tabla122[[#This Row],[Precio unitario
 sin IVA
]]*Tabla122[[#This Row],[Máximo]]</f>
        <v>0</v>
      </c>
      <c r="L521" s="66"/>
    </row>
    <row r="522" spans="2:12" s="60" customFormat="1" ht="30.75" customHeight="1">
      <c r="B522" s="61"/>
      <c r="C522" s="61">
        <v>506</v>
      </c>
      <c r="D522" s="61" t="s">
        <v>605</v>
      </c>
      <c r="E522" s="62" t="s">
        <v>373</v>
      </c>
      <c r="F522" s="59" t="s">
        <v>1042</v>
      </c>
      <c r="G522" s="63">
        <v>2</v>
      </c>
      <c r="H522" s="64">
        <v>3</v>
      </c>
      <c r="I522" s="65"/>
      <c r="J522" s="70">
        <f>Tabla122[[#This Row],[Precio unitario
 sin IVA
]]*Tabla122[[#This Row],[Mínimo]]</f>
        <v>0</v>
      </c>
      <c r="K522" s="70">
        <f>Tabla122[[#This Row],[Precio unitario
 sin IVA
]]*Tabla122[[#This Row],[Máximo]]</f>
        <v>0</v>
      </c>
      <c r="L522" s="66"/>
    </row>
    <row r="523" spans="2:12" s="60" customFormat="1" ht="30.75" customHeight="1">
      <c r="B523" s="61"/>
      <c r="C523" s="61">
        <v>507</v>
      </c>
      <c r="D523" s="61" t="s">
        <v>605</v>
      </c>
      <c r="E523" s="62" t="s">
        <v>374</v>
      </c>
      <c r="F523" s="59" t="s">
        <v>1042</v>
      </c>
      <c r="G523" s="63">
        <v>1</v>
      </c>
      <c r="H523" s="64">
        <v>2</v>
      </c>
      <c r="I523" s="65"/>
      <c r="J523" s="70">
        <f>Tabla122[[#This Row],[Precio unitario
 sin IVA
]]*Tabla122[[#This Row],[Mínimo]]</f>
        <v>0</v>
      </c>
      <c r="K523" s="70">
        <f>Tabla122[[#This Row],[Precio unitario
 sin IVA
]]*Tabla122[[#This Row],[Máximo]]</f>
        <v>0</v>
      </c>
      <c r="L523" s="66"/>
    </row>
    <row r="524" spans="2:12" s="60" customFormat="1" ht="30.75" customHeight="1">
      <c r="B524" s="61"/>
      <c r="C524" s="61">
        <v>508</v>
      </c>
      <c r="D524" s="61" t="s">
        <v>605</v>
      </c>
      <c r="E524" s="62" t="s">
        <v>375</v>
      </c>
      <c r="F524" s="59" t="s">
        <v>1042</v>
      </c>
      <c r="G524" s="63">
        <v>1</v>
      </c>
      <c r="H524" s="64">
        <v>1</v>
      </c>
      <c r="I524" s="65"/>
      <c r="J524" s="70">
        <f>Tabla122[[#This Row],[Precio unitario
 sin IVA
]]*Tabla122[[#This Row],[Mínimo]]</f>
        <v>0</v>
      </c>
      <c r="K524" s="70">
        <f>Tabla122[[#This Row],[Precio unitario
 sin IVA
]]*Tabla122[[#This Row],[Máximo]]</f>
        <v>0</v>
      </c>
      <c r="L524" s="66"/>
    </row>
    <row r="525" spans="2:12" s="60" customFormat="1" ht="30.75" customHeight="1">
      <c r="B525" s="61"/>
      <c r="C525" s="61">
        <v>509</v>
      </c>
      <c r="D525" s="61" t="s">
        <v>605</v>
      </c>
      <c r="E525" s="62" t="s">
        <v>376</v>
      </c>
      <c r="F525" s="59" t="s">
        <v>1002</v>
      </c>
      <c r="G525" s="63">
        <v>3</v>
      </c>
      <c r="H525" s="64">
        <v>7</v>
      </c>
      <c r="I525" s="65"/>
      <c r="J525" s="70">
        <f>Tabla122[[#This Row],[Precio unitario
 sin IVA
]]*Tabla122[[#This Row],[Mínimo]]</f>
        <v>0</v>
      </c>
      <c r="K525" s="70">
        <f>Tabla122[[#This Row],[Precio unitario
 sin IVA
]]*Tabla122[[#This Row],[Máximo]]</f>
        <v>0</v>
      </c>
      <c r="L525" s="66"/>
    </row>
    <row r="526" spans="2:12" s="60" customFormat="1" ht="30.75" customHeight="1">
      <c r="B526" s="61"/>
      <c r="C526" s="61">
        <v>510</v>
      </c>
      <c r="D526" s="61" t="s">
        <v>605</v>
      </c>
      <c r="E526" s="62" t="s">
        <v>377</v>
      </c>
      <c r="F526" s="59" t="s">
        <v>1042</v>
      </c>
      <c r="G526" s="63">
        <v>3</v>
      </c>
      <c r="H526" s="64">
        <v>6</v>
      </c>
      <c r="I526" s="65"/>
      <c r="J526" s="70">
        <f>Tabla122[[#This Row],[Precio unitario
 sin IVA
]]*Tabla122[[#This Row],[Mínimo]]</f>
        <v>0</v>
      </c>
      <c r="K526" s="70">
        <f>Tabla122[[#This Row],[Precio unitario
 sin IVA
]]*Tabla122[[#This Row],[Máximo]]</f>
        <v>0</v>
      </c>
      <c r="L526" s="66"/>
    </row>
    <row r="527" spans="2:12" s="60" customFormat="1" ht="30.75" customHeight="1">
      <c r="B527" s="61"/>
      <c r="C527" s="61">
        <v>511</v>
      </c>
      <c r="D527" s="61" t="s">
        <v>605</v>
      </c>
      <c r="E527" s="62" t="s">
        <v>378</v>
      </c>
      <c r="F527" s="59" t="s">
        <v>1002</v>
      </c>
      <c r="G527" s="63">
        <v>1</v>
      </c>
      <c r="H527" s="64">
        <v>1</v>
      </c>
      <c r="I527" s="65"/>
      <c r="J527" s="70">
        <f>Tabla122[[#This Row],[Precio unitario
 sin IVA
]]*Tabla122[[#This Row],[Mínimo]]</f>
        <v>0</v>
      </c>
      <c r="K527" s="70">
        <f>Tabla122[[#This Row],[Precio unitario
 sin IVA
]]*Tabla122[[#This Row],[Máximo]]</f>
        <v>0</v>
      </c>
      <c r="L527" s="66"/>
    </row>
    <row r="528" spans="2:12" s="60" customFormat="1" ht="30.75" customHeight="1">
      <c r="B528" s="61"/>
      <c r="C528" s="61">
        <v>512</v>
      </c>
      <c r="D528" s="61" t="s">
        <v>605</v>
      </c>
      <c r="E528" s="62" t="s">
        <v>379</v>
      </c>
      <c r="F528" s="59" t="s">
        <v>1042</v>
      </c>
      <c r="G528" s="63">
        <v>1</v>
      </c>
      <c r="H528" s="64">
        <v>2</v>
      </c>
      <c r="I528" s="65"/>
      <c r="J528" s="70">
        <f>Tabla122[[#This Row],[Precio unitario
 sin IVA
]]*Tabla122[[#This Row],[Mínimo]]</f>
        <v>0</v>
      </c>
      <c r="K528" s="70">
        <f>Tabla122[[#This Row],[Precio unitario
 sin IVA
]]*Tabla122[[#This Row],[Máximo]]</f>
        <v>0</v>
      </c>
      <c r="L528" s="66"/>
    </row>
    <row r="529" spans="2:12" s="60" customFormat="1" ht="30.75" customHeight="1">
      <c r="B529" s="61"/>
      <c r="C529" s="61">
        <v>513</v>
      </c>
      <c r="D529" s="61" t="s">
        <v>605</v>
      </c>
      <c r="E529" s="62" t="s">
        <v>380</v>
      </c>
      <c r="F529" s="59" t="s">
        <v>1042</v>
      </c>
      <c r="G529" s="63">
        <v>1</v>
      </c>
      <c r="H529" s="64">
        <v>2</v>
      </c>
      <c r="I529" s="65"/>
      <c r="J529" s="70">
        <f>Tabla122[[#This Row],[Precio unitario
 sin IVA
]]*Tabla122[[#This Row],[Mínimo]]</f>
        <v>0</v>
      </c>
      <c r="K529" s="70">
        <f>Tabla122[[#This Row],[Precio unitario
 sin IVA
]]*Tabla122[[#This Row],[Máximo]]</f>
        <v>0</v>
      </c>
      <c r="L529" s="66"/>
    </row>
    <row r="530" spans="2:12" s="60" customFormat="1" ht="30.75" customHeight="1">
      <c r="B530" s="61"/>
      <c r="C530" s="61">
        <v>514</v>
      </c>
      <c r="D530" s="61" t="s">
        <v>605</v>
      </c>
      <c r="E530" s="62" t="s">
        <v>381</v>
      </c>
      <c r="F530" s="59" t="s">
        <v>1042</v>
      </c>
      <c r="G530" s="63">
        <v>1</v>
      </c>
      <c r="H530" s="64">
        <v>2</v>
      </c>
      <c r="I530" s="65"/>
      <c r="J530" s="70">
        <f>Tabla122[[#This Row],[Precio unitario
 sin IVA
]]*Tabla122[[#This Row],[Mínimo]]</f>
        <v>0</v>
      </c>
      <c r="K530" s="70">
        <f>Tabla122[[#This Row],[Precio unitario
 sin IVA
]]*Tabla122[[#This Row],[Máximo]]</f>
        <v>0</v>
      </c>
      <c r="L530" s="66"/>
    </row>
    <row r="531" spans="2:12" s="60" customFormat="1" ht="30.75" customHeight="1">
      <c r="B531" s="61"/>
      <c r="C531" s="61">
        <v>515</v>
      </c>
      <c r="D531" s="61" t="s">
        <v>605</v>
      </c>
      <c r="E531" s="62" t="s">
        <v>382</v>
      </c>
      <c r="F531" s="59" t="s">
        <v>1042</v>
      </c>
      <c r="G531" s="63">
        <v>1</v>
      </c>
      <c r="H531" s="64">
        <v>2</v>
      </c>
      <c r="I531" s="65"/>
      <c r="J531" s="70">
        <f>Tabla122[[#This Row],[Precio unitario
 sin IVA
]]*Tabla122[[#This Row],[Mínimo]]</f>
        <v>0</v>
      </c>
      <c r="K531" s="70">
        <f>Tabla122[[#This Row],[Precio unitario
 sin IVA
]]*Tabla122[[#This Row],[Máximo]]</f>
        <v>0</v>
      </c>
      <c r="L531" s="66"/>
    </row>
    <row r="532" spans="2:12" s="60" customFormat="1" ht="30.75" customHeight="1">
      <c r="B532" s="61"/>
      <c r="C532" s="61">
        <v>516</v>
      </c>
      <c r="D532" s="61" t="s">
        <v>605</v>
      </c>
      <c r="E532" s="62" t="s">
        <v>383</v>
      </c>
      <c r="F532" s="59" t="s">
        <v>1042</v>
      </c>
      <c r="G532" s="63">
        <v>1</v>
      </c>
      <c r="H532" s="64">
        <v>2</v>
      </c>
      <c r="I532" s="65"/>
      <c r="J532" s="70">
        <f>Tabla122[[#This Row],[Precio unitario
 sin IVA
]]*Tabla122[[#This Row],[Mínimo]]</f>
        <v>0</v>
      </c>
      <c r="K532" s="70">
        <f>Tabla122[[#This Row],[Precio unitario
 sin IVA
]]*Tabla122[[#This Row],[Máximo]]</f>
        <v>0</v>
      </c>
      <c r="L532" s="66"/>
    </row>
    <row r="533" spans="2:12" s="60" customFormat="1" ht="30.75" customHeight="1">
      <c r="B533" s="61"/>
      <c r="C533" s="61">
        <v>517</v>
      </c>
      <c r="D533" s="61" t="s">
        <v>605</v>
      </c>
      <c r="E533" s="62" t="s">
        <v>384</v>
      </c>
      <c r="F533" s="59" t="s">
        <v>1042</v>
      </c>
      <c r="G533" s="63">
        <v>1</v>
      </c>
      <c r="H533" s="64">
        <v>2</v>
      </c>
      <c r="I533" s="65"/>
      <c r="J533" s="70">
        <f>Tabla122[[#This Row],[Precio unitario
 sin IVA
]]*Tabla122[[#This Row],[Mínimo]]</f>
        <v>0</v>
      </c>
      <c r="K533" s="70">
        <f>Tabla122[[#This Row],[Precio unitario
 sin IVA
]]*Tabla122[[#This Row],[Máximo]]</f>
        <v>0</v>
      </c>
      <c r="L533" s="66"/>
    </row>
    <row r="534" spans="2:12" s="60" customFormat="1" ht="30.75" customHeight="1">
      <c r="B534" s="61"/>
      <c r="C534" s="61">
        <v>518</v>
      </c>
      <c r="D534" s="61" t="s">
        <v>605</v>
      </c>
      <c r="E534" s="62" t="s">
        <v>385</v>
      </c>
      <c r="F534" s="59" t="s">
        <v>1042</v>
      </c>
      <c r="G534" s="63">
        <v>1</v>
      </c>
      <c r="H534" s="64">
        <v>2</v>
      </c>
      <c r="I534" s="65"/>
      <c r="J534" s="70">
        <f>Tabla122[[#This Row],[Precio unitario
 sin IVA
]]*Tabla122[[#This Row],[Mínimo]]</f>
        <v>0</v>
      </c>
      <c r="K534" s="70">
        <f>Tabla122[[#This Row],[Precio unitario
 sin IVA
]]*Tabla122[[#This Row],[Máximo]]</f>
        <v>0</v>
      </c>
      <c r="L534" s="66"/>
    </row>
    <row r="535" spans="2:12" s="60" customFormat="1" ht="30.75" customHeight="1">
      <c r="B535" s="61"/>
      <c r="C535" s="61">
        <v>519</v>
      </c>
      <c r="D535" s="61" t="s">
        <v>605</v>
      </c>
      <c r="E535" s="62" t="s">
        <v>386</v>
      </c>
      <c r="F535" s="59" t="s">
        <v>1042</v>
      </c>
      <c r="G535" s="63">
        <v>1</v>
      </c>
      <c r="H535" s="64">
        <v>2</v>
      </c>
      <c r="I535" s="65"/>
      <c r="J535" s="70">
        <f>Tabla122[[#This Row],[Precio unitario
 sin IVA
]]*Tabla122[[#This Row],[Mínimo]]</f>
        <v>0</v>
      </c>
      <c r="K535" s="70">
        <f>Tabla122[[#This Row],[Precio unitario
 sin IVA
]]*Tabla122[[#This Row],[Máximo]]</f>
        <v>0</v>
      </c>
      <c r="L535" s="66"/>
    </row>
    <row r="536" spans="2:12" s="60" customFormat="1" ht="30.75" customHeight="1">
      <c r="B536" s="61"/>
      <c r="C536" s="61">
        <v>520</v>
      </c>
      <c r="D536" s="61" t="s">
        <v>605</v>
      </c>
      <c r="E536" s="62" t="s">
        <v>387</v>
      </c>
      <c r="F536" s="59" t="s">
        <v>1042</v>
      </c>
      <c r="G536" s="63">
        <v>1</v>
      </c>
      <c r="H536" s="64">
        <v>2</v>
      </c>
      <c r="I536" s="65"/>
      <c r="J536" s="70">
        <f>Tabla122[[#This Row],[Precio unitario
 sin IVA
]]*Tabla122[[#This Row],[Mínimo]]</f>
        <v>0</v>
      </c>
      <c r="K536" s="70">
        <f>Tabla122[[#This Row],[Precio unitario
 sin IVA
]]*Tabla122[[#This Row],[Máximo]]</f>
        <v>0</v>
      </c>
      <c r="L536" s="66"/>
    </row>
    <row r="537" spans="2:12" s="60" customFormat="1" ht="30.75" customHeight="1">
      <c r="B537" s="61"/>
      <c r="C537" s="61">
        <v>521</v>
      </c>
      <c r="D537" s="61" t="s">
        <v>605</v>
      </c>
      <c r="E537" s="62" t="s">
        <v>388</v>
      </c>
      <c r="F537" s="59" t="s">
        <v>1042</v>
      </c>
      <c r="G537" s="63">
        <v>1</v>
      </c>
      <c r="H537" s="64">
        <v>2</v>
      </c>
      <c r="I537" s="65"/>
      <c r="J537" s="70">
        <f>Tabla122[[#This Row],[Precio unitario
 sin IVA
]]*Tabla122[[#This Row],[Mínimo]]</f>
        <v>0</v>
      </c>
      <c r="K537" s="70">
        <f>Tabla122[[#This Row],[Precio unitario
 sin IVA
]]*Tabla122[[#This Row],[Máximo]]</f>
        <v>0</v>
      </c>
      <c r="L537" s="66"/>
    </row>
    <row r="538" spans="2:12" s="60" customFormat="1" ht="30.75" customHeight="1">
      <c r="B538" s="61"/>
      <c r="C538" s="61">
        <v>522</v>
      </c>
      <c r="D538" s="61" t="s">
        <v>605</v>
      </c>
      <c r="E538" s="62" t="s">
        <v>389</v>
      </c>
      <c r="F538" s="59" t="s">
        <v>1042</v>
      </c>
      <c r="G538" s="63">
        <v>1</v>
      </c>
      <c r="H538" s="64">
        <v>1</v>
      </c>
      <c r="I538" s="65"/>
      <c r="J538" s="70">
        <f>Tabla122[[#This Row],[Precio unitario
 sin IVA
]]*Tabla122[[#This Row],[Mínimo]]</f>
        <v>0</v>
      </c>
      <c r="K538" s="70">
        <f>Tabla122[[#This Row],[Precio unitario
 sin IVA
]]*Tabla122[[#This Row],[Máximo]]</f>
        <v>0</v>
      </c>
      <c r="L538" s="66"/>
    </row>
    <row r="539" spans="2:12" s="60" customFormat="1" ht="30.75" customHeight="1">
      <c r="B539" s="61"/>
      <c r="C539" s="61">
        <v>523</v>
      </c>
      <c r="D539" s="61" t="s">
        <v>605</v>
      </c>
      <c r="E539" s="62" t="s">
        <v>390</v>
      </c>
      <c r="F539" s="59" t="s">
        <v>1042</v>
      </c>
      <c r="G539" s="63">
        <v>1</v>
      </c>
      <c r="H539" s="64">
        <v>2</v>
      </c>
      <c r="I539" s="65"/>
      <c r="J539" s="70">
        <f>Tabla122[[#This Row],[Precio unitario
 sin IVA
]]*Tabla122[[#This Row],[Mínimo]]</f>
        <v>0</v>
      </c>
      <c r="K539" s="70">
        <f>Tabla122[[#This Row],[Precio unitario
 sin IVA
]]*Tabla122[[#This Row],[Máximo]]</f>
        <v>0</v>
      </c>
      <c r="L539" s="66"/>
    </row>
    <row r="540" spans="2:12" s="60" customFormat="1" ht="30.75" customHeight="1">
      <c r="B540" s="61"/>
      <c r="C540" s="61">
        <v>524</v>
      </c>
      <c r="D540" s="61" t="s">
        <v>605</v>
      </c>
      <c r="E540" s="62" t="s">
        <v>391</v>
      </c>
      <c r="F540" s="59" t="s">
        <v>1042</v>
      </c>
      <c r="G540" s="63">
        <v>4</v>
      </c>
      <c r="H540" s="64">
        <v>10</v>
      </c>
      <c r="I540" s="65"/>
      <c r="J540" s="70">
        <f>Tabla122[[#This Row],[Precio unitario
 sin IVA
]]*Tabla122[[#This Row],[Mínimo]]</f>
        <v>0</v>
      </c>
      <c r="K540" s="70">
        <f>Tabla122[[#This Row],[Precio unitario
 sin IVA
]]*Tabla122[[#This Row],[Máximo]]</f>
        <v>0</v>
      </c>
      <c r="L540" s="66"/>
    </row>
    <row r="541" spans="2:12" s="60" customFormat="1" ht="30.75" customHeight="1">
      <c r="B541" s="61"/>
      <c r="C541" s="61">
        <v>525</v>
      </c>
      <c r="D541" s="61" t="s">
        <v>605</v>
      </c>
      <c r="E541" s="62" t="s">
        <v>392</v>
      </c>
      <c r="F541" s="59" t="s">
        <v>1042</v>
      </c>
      <c r="G541" s="63">
        <v>2</v>
      </c>
      <c r="H541" s="64">
        <v>5</v>
      </c>
      <c r="I541" s="65"/>
      <c r="J541" s="70">
        <f>Tabla122[[#This Row],[Precio unitario
 sin IVA
]]*Tabla122[[#This Row],[Mínimo]]</f>
        <v>0</v>
      </c>
      <c r="K541" s="70">
        <f>Tabla122[[#This Row],[Precio unitario
 sin IVA
]]*Tabla122[[#This Row],[Máximo]]</f>
        <v>0</v>
      </c>
      <c r="L541" s="66"/>
    </row>
    <row r="542" spans="2:12" s="60" customFormat="1" ht="30.75" customHeight="1">
      <c r="B542" s="61"/>
      <c r="C542" s="61">
        <v>526</v>
      </c>
      <c r="D542" s="61" t="s">
        <v>605</v>
      </c>
      <c r="E542" s="62" t="s">
        <v>393</v>
      </c>
      <c r="F542" s="59" t="s">
        <v>1042</v>
      </c>
      <c r="G542" s="63">
        <v>6</v>
      </c>
      <c r="H542" s="64">
        <v>15</v>
      </c>
      <c r="I542" s="65"/>
      <c r="J542" s="70">
        <f>Tabla122[[#This Row],[Precio unitario
 sin IVA
]]*Tabla122[[#This Row],[Mínimo]]</f>
        <v>0</v>
      </c>
      <c r="K542" s="70">
        <f>Tabla122[[#This Row],[Precio unitario
 sin IVA
]]*Tabla122[[#This Row],[Máximo]]</f>
        <v>0</v>
      </c>
      <c r="L542" s="66"/>
    </row>
    <row r="543" spans="2:12" s="60" customFormat="1" ht="30.75" customHeight="1">
      <c r="B543" s="61"/>
      <c r="C543" s="61">
        <v>527</v>
      </c>
      <c r="D543" s="61" t="s">
        <v>605</v>
      </c>
      <c r="E543" s="62" t="s">
        <v>394</v>
      </c>
      <c r="F543" s="59" t="s">
        <v>1042</v>
      </c>
      <c r="G543" s="63">
        <v>4</v>
      </c>
      <c r="H543" s="64">
        <v>10</v>
      </c>
      <c r="I543" s="65"/>
      <c r="J543" s="70">
        <f>Tabla122[[#This Row],[Precio unitario
 sin IVA
]]*Tabla122[[#This Row],[Mínimo]]</f>
        <v>0</v>
      </c>
      <c r="K543" s="70">
        <f>Tabla122[[#This Row],[Precio unitario
 sin IVA
]]*Tabla122[[#This Row],[Máximo]]</f>
        <v>0</v>
      </c>
      <c r="L543" s="66"/>
    </row>
    <row r="544" spans="2:12" s="60" customFormat="1" ht="30.75" customHeight="1">
      <c r="B544" s="61"/>
      <c r="C544" s="61">
        <v>528</v>
      </c>
      <c r="D544" s="61" t="s">
        <v>605</v>
      </c>
      <c r="E544" s="62" t="s">
        <v>395</v>
      </c>
      <c r="F544" s="59" t="s">
        <v>1042</v>
      </c>
      <c r="G544" s="63">
        <v>4</v>
      </c>
      <c r="H544" s="64">
        <v>10</v>
      </c>
      <c r="I544" s="65"/>
      <c r="J544" s="70">
        <f>Tabla122[[#This Row],[Precio unitario
 sin IVA
]]*Tabla122[[#This Row],[Mínimo]]</f>
        <v>0</v>
      </c>
      <c r="K544" s="70">
        <f>Tabla122[[#This Row],[Precio unitario
 sin IVA
]]*Tabla122[[#This Row],[Máximo]]</f>
        <v>0</v>
      </c>
      <c r="L544" s="66"/>
    </row>
    <row r="545" spans="2:12" s="60" customFormat="1" ht="30.75" customHeight="1">
      <c r="B545" s="61"/>
      <c r="C545" s="61">
        <v>529</v>
      </c>
      <c r="D545" s="61" t="s">
        <v>605</v>
      </c>
      <c r="E545" s="62" t="s">
        <v>396</v>
      </c>
      <c r="F545" s="59" t="s">
        <v>1042</v>
      </c>
      <c r="G545" s="63">
        <v>4</v>
      </c>
      <c r="H545" s="64">
        <v>10</v>
      </c>
      <c r="I545" s="65"/>
      <c r="J545" s="70">
        <f>Tabla122[[#This Row],[Precio unitario
 sin IVA
]]*Tabla122[[#This Row],[Mínimo]]</f>
        <v>0</v>
      </c>
      <c r="K545" s="70">
        <f>Tabla122[[#This Row],[Precio unitario
 sin IVA
]]*Tabla122[[#This Row],[Máximo]]</f>
        <v>0</v>
      </c>
      <c r="L545" s="66"/>
    </row>
    <row r="546" spans="2:12" s="60" customFormat="1" ht="30.75" customHeight="1">
      <c r="B546" s="61"/>
      <c r="C546" s="61">
        <v>530</v>
      </c>
      <c r="D546" s="61" t="s">
        <v>605</v>
      </c>
      <c r="E546" s="62" t="s">
        <v>397</v>
      </c>
      <c r="F546" s="59" t="s">
        <v>1042</v>
      </c>
      <c r="G546" s="63">
        <v>4</v>
      </c>
      <c r="H546" s="64">
        <v>10</v>
      </c>
      <c r="I546" s="65"/>
      <c r="J546" s="70">
        <f>Tabla122[[#This Row],[Precio unitario
 sin IVA
]]*Tabla122[[#This Row],[Mínimo]]</f>
        <v>0</v>
      </c>
      <c r="K546" s="70">
        <f>Tabla122[[#This Row],[Precio unitario
 sin IVA
]]*Tabla122[[#This Row],[Máximo]]</f>
        <v>0</v>
      </c>
      <c r="L546" s="66"/>
    </row>
    <row r="547" spans="2:12" s="60" customFormat="1" ht="30.75" customHeight="1">
      <c r="B547" s="61"/>
      <c r="C547" s="61">
        <v>531</v>
      </c>
      <c r="D547" s="61" t="s">
        <v>605</v>
      </c>
      <c r="E547" s="62" t="s">
        <v>398</v>
      </c>
      <c r="F547" s="59" t="s">
        <v>1042</v>
      </c>
      <c r="G547" s="63">
        <v>4</v>
      </c>
      <c r="H547" s="64">
        <v>10</v>
      </c>
      <c r="I547" s="65"/>
      <c r="J547" s="70">
        <f>Tabla122[[#This Row],[Precio unitario
 sin IVA
]]*Tabla122[[#This Row],[Mínimo]]</f>
        <v>0</v>
      </c>
      <c r="K547" s="70">
        <f>Tabla122[[#This Row],[Precio unitario
 sin IVA
]]*Tabla122[[#This Row],[Máximo]]</f>
        <v>0</v>
      </c>
      <c r="L547" s="66"/>
    </row>
    <row r="548" spans="2:12" s="60" customFormat="1" ht="30.75" customHeight="1">
      <c r="B548" s="61"/>
      <c r="C548" s="61">
        <v>532</v>
      </c>
      <c r="D548" s="61" t="s">
        <v>605</v>
      </c>
      <c r="E548" s="62" t="s">
        <v>399</v>
      </c>
      <c r="F548" s="59" t="s">
        <v>1042</v>
      </c>
      <c r="G548" s="63">
        <v>4</v>
      </c>
      <c r="H548" s="64">
        <v>10</v>
      </c>
      <c r="I548" s="65"/>
      <c r="J548" s="70">
        <f>Tabla122[[#This Row],[Precio unitario
 sin IVA
]]*Tabla122[[#This Row],[Mínimo]]</f>
        <v>0</v>
      </c>
      <c r="K548" s="70">
        <f>Tabla122[[#This Row],[Precio unitario
 sin IVA
]]*Tabla122[[#This Row],[Máximo]]</f>
        <v>0</v>
      </c>
      <c r="L548" s="66"/>
    </row>
    <row r="549" spans="2:12" s="60" customFormat="1" ht="30.75" customHeight="1">
      <c r="B549" s="61"/>
      <c r="C549" s="61">
        <v>533</v>
      </c>
      <c r="D549" s="61" t="s">
        <v>605</v>
      </c>
      <c r="E549" s="62" t="s">
        <v>400</v>
      </c>
      <c r="F549" s="59" t="s">
        <v>1042</v>
      </c>
      <c r="G549" s="63">
        <v>4</v>
      </c>
      <c r="H549" s="64">
        <v>10</v>
      </c>
      <c r="I549" s="65"/>
      <c r="J549" s="70">
        <f>Tabla122[[#This Row],[Precio unitario
 sin IVA
]]*Tabla122[[#This Row],[Mínimo]]</f>
        <v>0</v>
      </c>
      <c r="K549" s="70">
        <f>Tabla122[[#This Row],[Precio unitario
 sin IVA
]]*Tabla122[[#This Row],[Máximo]]</f>
        <v>0</v>
      </c>
      <c r="L549" s="66"/>
    </row>
    <row r="550" spans="2:12" s="60" customFormat="1" ht="30.75" customHeight="1">
      <c r="B550" s="61"/>
      <c r="C550" s="61">
        <v>534</v>
      </c>
      <c r="D550" s="61" t="s">
        <v>605</v>
      </c>
      <c r="E550" s="62" t="s">
        <v>401</v>
      </c>
      <c r="F550" s="59" t="s">
        <v>1042</v>
      </c>
      <c r="G550" s="63">
        <v>4</v>
      </c>
      <c r="H550" s="64">
        <v>10</v>
      </c>
      <c r="I550" s="65"/>
      <c r="J550" s="70">
        <f>Tabla122[[#This Row],[Precio unitario
 sin IVA
]]*Tabla122[[#This Row],[Mínimo]]</f>
        <v>0</v>
      </c>
      <c r="K550" s="70">
        <f>Tabla122[[#This Row],[Precio unitario
 sin IVA
]]*Tabla122[[#This Row],[Máximo]]</f>
        <v>0</v>
      </c>
      <c r="L550" s="66"/>
    </row>
    <row r="551" spans="2:12" s="60" customFormat="1" ht="30.75" customHeight="1">
      <c r="B551" s="61"/>
      <c r="C551" s="61">
        <v>535</v>
      </c>
      <c r="D551" s="61" t="s">
        <v>605</v>
      </c>
      <c r="E551" s="62" t="s">
        <v>402</v>
      </c>
      <c r="F551" s="59" t="s">
        <v>1042</v>
      </c>
      <c r="G551" s="63">
        <v>2</v>
      </c>
      <c r="H551" s="64">
        <v>5</v>
      </c>
      <c r="I551" s="65"/>
      <c r="J551" s="70">
        <f>Tabla122[[#This Row],[Precio unitario
 sin IVA
]]*Tabla122[[#This Row],[Mínimo]]</f>
        <v>0</v>
      </c>
      <c r="K551" s="70">
        <f>Tabla122[[#This Row],[Precio unitario
 sin IVA
]]*Tabla122[[#This Row],[Máximo]]</f>
        <v>0</v>
      </c>
      <c r="L551" s="66"/>
    </row>
    <row r="552" spans="2:12" s="60" customFormat="1" ht="30.75" customHeight="1">
      <c r="B552" s="61"/>
      <c r="C552" s="61">
        <v>536</v>
      </c>
      <c r="D552" s="61" t="s">
        <v>605</v>
      </c>
      <c r="E552" s="62" t="s">
        <v>403</v>
      </c>
      <c r="F552" s="59" t="s">
        <v>1042</v>
      </c>
      <c r="G552" s="63">
        <v>12</v>
      </c>
      <c r="H552" s="64">
        <v>30</v>
      </c>
      <c r="I552" s="65"/>
      <c r="J552" s="70">
        <f>Tabla122[[#This Row],[Precio unitario
 sin IVA
]]*Tabla122[[#This Row],[Mínimo]]</f>
        <v>0</v>
      </c>
      <c r="K552" s="70">
        <f>Tabla122[[#This Row],[Precio unitario
 sin IVA
]]*Tabla122[[#This Row],[Máximo]]</f>
        <v>0</v>
      </c>
      <c r="L552" s="66"/>
    </row>
    <row r="553" spans="2:12" s="60" customFormat="1" ht="30.75" customHeight="1">
      <c r="B553" s="61"/>
      <c r="C553" s="61">
        <v>537</v>
      </c>
      <c r="D553" s="61" t="s">
        <v>605</v>
      </c>
      <c r="E553" s="62" t="s">
        <v>404</v>
      </c>
      <c r="F553" s="59" t="s">
        <v>1042</v>
      </c>
      <c r="G553" s="63">
        <v>4</v>
      </c>
      <c r="H553" s="64">
        <v>10</v>
      </c>
      <c r="I553" s="65"/>
      <c r="J553" s="70">
        <f>Tabla122[[#This Row],[Precio unitario
 sin IVA
]]*Tabla122[[#This Row],[Mínimo]]</f>
        <v>0</v>
      </c>
      <c r="K553" s="70">
        <f>Tabla122[[#This Row],[Precio unitario
 sin IVA
]]*Tabla122[[#This Row],[Máximo]]</f>
        <v>0</v>
      </c>
      <c r="L553" s="66"/>
    </row>
    <row r="554" spans="2:12" s="60" customFormat="1" ht="30.75" customHeight="1">
      <c r="B554" s="61"/>
      <c r="C554" s="61">
        <v>538</v>
      </c>
      <c r="D554" s="61" t="s">
        <v>605</v>
      </c>
      <c r="E554" s="62" t="s">
        <v>405</v>
      </c>
      <c r="F554" s="59" t="s">
        <v>1042</v>
      </c>
      <c r="G554" s="63">
        <v>4</v>
      </c>
      <c r="H554" s="64">
        <v>10</v>
      </c>
      <c r="I554" s="65"/>
      <c r="J554" s="70">
        <f>Tabla122[[#This Row],[Precio unitario
 sin IVA
]]*Tabla122[[#This Row],[Mínimo]]</f>
        <v>0</v>
      </c>
      <c r="K554" s="70">
        <f>Tabla122[[#This Row],[Precio unitario
 sin IVA
]]*Tabla122[[#This Row],[Máximo]]</f>
        <v>0</v>
      </c>
      <c r="L554" s="66"/>
    </row>
    <row r="555" spans="2:12" s="60" customFormat="1" ht="30.75" customHeight="1">
      <c r="B555" s="61"/>
      <c r="C555" s="61">
        <v>539</v>
      </c>
      <c r="D555" s="61" t="s">
        <v>605</v>
      </c>
      <c r="E555" s="62" t="s">
        <v>406</v>
      </c>
      <c r="F555" s="59" t="s">
        <v>1002</v>
      </c>
      <c r="G555" s="63">
        <v>2</v>
      </c>
      <c r="H555" s="64">
        <v>5</v>
      </c>
      <c r="I555" s="65"/>
      <c r="J555" s="70">
        <f>Tabla122[[#This Row],[Precio unitario
 sin IVA
]]*Tabla122[[#This Row],[Mínimo]]</f>
        <v>0</v>
      </c>
      <c r="K555" s="70">
        <f>Tabla122[[#This Row],[Precio unitario
 sin IVA
]]*Tabla122[[#This Row],[Máximo]]</f>
        <v>0</v>
      </c>
      <c r="L555" s="66"/>
    </row>
    <row r="556" spans="2:12" s="60" customFormat="1" ht="30.75" customHeight="1">
      <c r="B556" s="61"/>
      <c r="C556" s="61">
        <v>540</v>
      </c>
      <c r="D556" s="61" t="s">
        <v>605</v>
      </c>
      <c r="E556" s="62" t="s">
        <v>407</v>
      </c>
      <c r="F556" s="59" t="s">
        <v>1042</v>
      </c>
      <c r="G556" s="63">
        <v>2</v>
      </c>
      <c r="H556" s="64">
        <v>5</v>
      </c>
      <c r="I556" s="65"/>
      <c r="J556" s="70">
        <f>Tabla122[[#This Row],[Precio unitario
 sin IVA
]]*Tabla122[[#This Row],[Mínimo]]</f>
        <v>0</v>
      </c>
      <c r="K556" s="70">
        <f>Tabla122[[#This Row],[Precio unitario
 sin IVA
]]*Tabla122[[#This Row],[Máximo]]</f>
        <v>0</v>
      </c>
      <c r="L556" s="66"/>
    </row>
    <row r="557" spans="2:12" s="60" customFormat="1" ht="30.75" customHeight="1">
      <c r="B557" s="61"/>
      <c r="C557" s="61">
        <v>541</v>
      </c>
      <c r="D557" s="61" t="s">
        <v>605</v>
      </c>
      <c r="E557" s="62" t="s">
        <v>408</v>
      </c>
      <c r="F557" s="59" t="s">
        <v>1042</v>
      </c>
      <c r="G557" s="63">
        <v>4</v>
      </c>
      <c r="H557" s="64">
        <v>10</v>
      </c>
      <c r="I557" s="65"/>
      <c r="J557" s="70">
        <f>Tabla122[[#This Row],[Precio unitario
 sin IVA
]]*Tabla122[[#This Row],[Mínimo]]</f>
        <v>0</v>
      </c>
      <c r="K557" s="70">
        <f>Tabla122[[#This Row],[Precio unitario
 sin IVA
]]*Tabla122[[#This Row],[Máximo]]</f>
        <v>0</v>
      </c>
      <c r="L557" s="66"/>
    </row>
    <row r="558" spans="2:12" s="60" customFormat="1" ht="30.75" customHeight="1">
      <c r="B558" s="61"/>
      <c r="C558" s="61">
        <v>542</v>
      </c>
      <c r="D558" s="61" t="s">
        <v>605</v>
      </c>
      <c r="E558" s="62" t="s">
        <v>409</v>
      </c>
      <c r="F558" s="59" t="s">
        <v>1002</v>
      </c>
      <c r="G558" s="63">
        <v>40</v>
      </c>
      <c r="H558" s="64">
        <v>100</v>
      </c>
      <c r="I558" s="65"/>
      <c r="J558" s="70">
        <f>Tabla122[[#This Row],[Precio unitario
 sin IVA
]]*Tabla122[[#This Row],[Mínimo]]</f>
        <v>0</v>
      </c>
      <c r="K558" s="70">
        <f>Tabla122[[#This Row],[Precio unitario
 sin IVA
]]*Tabla122[[#This Row],[Máximo]]</f>
        <v>0</v>
      </c>
      <c r="L558" s="66"/>
    </row>
    <row r="559" spans="2:12" s="60" customFormat="1" ht="30.75" customHeight="1">
      <c r="B559" s="61"/>
      <c r="C559" s="61">
        <v>543</v>
      </c>
      <c r="D559" s="61" t="s">
        <v>605</v>
      </c>
      <c r="E559" s="62" t="s">
        <v>410</v>
      </c>
      <c r="F559" s="59" t="s">
        <v>1002</v>
      </c>
      <c r="G559" s="63">
        <v>1</v>
      </c>
      <c r="H559" s="64">
        <v>2</v>
      </c>
      <c r="I559" s="65"/>
      <c r="J559" s="70">
        <f>Tabla122[[#This Row],[Precio unitario
 sin IVA
]]*Tabla122[[#This Row],[Mínimo]]</f>
        <v>0</v>
      </c>
      <c r="K559" s="70">
        <f>Tabla122[[#This Row],[Precio unitario
 sin IVA
]]*Tabla122[[#This Row],[Máximo]]</f>
        <v>0</v>
      </c>
      <c r="L559" s="66"/>
    </row>
    <row r="560" spans="2:12" s="60" customFormat="1" ht="30.75" customHeight="1">
      <c r="B560" s="61"/>
      <c r="C560" s="61">
        <v>544</v>
      </c>
      <c r="D560" s="61" t="s">
        <v>605</v>
      </c>
      <c r="E560" s="62" t="s">
        <v>411</v>
      </c>
      <c r="F560" s="59" t="s">
        <v>1042</v>
      </c>
      <c r="G560" s="63">
        <v>1</v>
      </c>
      <c r="H560" s="64">
        <v>2</v>
      </c>
      <c r="I560" s="65"/>
      <c r="J560" s="70">
        <f>Tabla122[[#This Row],[Precio unitario
 sin IVA
]]*Tabla122[[#This Row],[Mínimo]]</f>
        <v>0</v>
      </c>
      <c r="K560" s="70">
        <f>Tabla122[[#This Row],[Precio unitario
 sin IVA
]]*Tabla122[[#This Row],[Máximo]]</f>
        <v>0</v>
      </c>
      <c r="L560" s="66"/>
    </row>
    <row r="561" spans="2:12" s="60" customFormat="1" ht="30.75" customHeight="1">
      <c r="B561" s="61"/>
      <c r="C561" s="61">
        <v>545</v>
      </c>
      <c r="D561" s="61" t="s">
        <v>605</v>
      </c>
      <c r="E561" s="62" t="s">
        <v>412</v>
      </c>
      <c r="F561" s="59" t="s">
        <v>1002</v>
      </c>
      <c r="G561" s="63">
        <v>5</v>
      </c>
      <c r="H561" s="64">
        <v>12</v>
      </c>
      <c r="I561" s="65"/>
      <c r="J561" s="70">
        <f>Tabla122[[#This Row],[Precio unitario
 sin IVA
]]*Tabla122[[#This Row],[Mínimo]]</f>
        <v>0</v>
      </c>
      <c r="K561" s="70">
        <f>Tabla122[[#This Row],[Precio unitario
 sin IVA
]]*Tabla122[[#This Row],[Máximo]]</f>
        <v>0</v>
      </c>
      <c r="L561" s="66"/>
    </row>
    <row r="562" spans="2:12" s="60" customFormat="1" ht="38.1" customHeight="1">
      <c r="B562" s="61"/>
      <c r="C562" s="61">
        <v>546</v>
      </c>
      <c r="D562" s="61" t="s">
        <v>605</v>
      </c>
      <c r="E562" s="62" t="s">
        <v>413</v>
      </c>
      <c r="F562" s="59" t="s">
        <v>1042</v>
      </c>
      <c r="G562" s="63">
        <v>1</v>
      </c>
      <c r="H562" s="64">
        <v>2</v>
      </c>
      <c r="I562" s="65"/>
      <c r="J562" s="70">
        <f>Tabla122[[#This Row],[Precio unitario
 sin IVA
]]*Tabla122[[#This Row],[Mínimo]]</f>
        <v>0</v>
      </c>
      <c r="K562" s="70">
        <f>Tabla122[[#This Row],[Precio unitario
 sin IVA
]]*Tabla122[[#This Row],[Máximo]]</f>
        <v>0</v>
      </c>
      <c r="L562" s="66"/>
    </row>
    <row r="563" spans="2:12" s="60" customFormat="1" ht="38.1" customHeight="1">
      <c r="B563" s="61"/>
      <c r="C563" s="61">
        <v>547</v>
      </c>
      <c r="D563" s="61" t="s">
        <v>605</v>
      </c>
      <c r="E563" s="62" t="s">
        <v>414</v>
      </c>
      <c r="F563" s="59" t="s">
        <v>1042</v>
      </c>
      <c r="G563" s="63">
        <v>1</v>
      </c>
      <c r="H563" s="64">
        <v>2</v>
      </c>
      <c r="I563" s="65"/>
      <c r="J563" s="70">
        <f>Tabla122[[#This Row],[Precio unitario
 sin IVA
]]*Tabla122[[#This Row],[Mínimo]]</f>
        <v>0</v>
      </c>
      <c r="K563" s="70">
        <f>Tabla122[[#This Row],[Precio unitario
 sin IVA
]]*Tabla122[[#This Row],[Máximo]]</f>
        <v>0</v>
      </c>
      <c r="L563" s="66"/>
    </row>
    <row r="564" spans="2:12" s="60" customFormat="1" ht="38.1" customHeight="1">
      <c r="B564" s="61"/>
      <c r="C564" s="61">
        <v>548</v>
      </c>
      <c r="D564" s="61" t="s">
        <v>605</v>
      </c>
      <c r="E564" s="62" t="s">
        <v>415</v>
      </c>
      <c r="F564" s="59" t="s">
        <v>1042</v>
      </c>
      <c r="G564" s="63">
        <v>16</v>
      </c>
      <c r="H564" s="64">
        <v>40</v>
      </c>
      <c r="I564" s="65"/>
      <c r="J564" s="70">
        <f>Tabla122[[#This Row],[Precio unitario
 sin IVA
]]*Tabla122[[#This Row],[Mínimo]]</f>
        <v>0</v>
      </c>
      <c r="K564" s="70">
        <f>Tabla122[[#This Row],[Precio unitario
 sin IVA
]]*Tabla122[[#This Row],[Máximo]]</f>
        <v>0</v>
      </c>
      <c r="L564" s="66"/>
    </row>
    <row r="565" spans="2:12" s="60" customFormat="1" ht="38.1" customHeight="1">
      <c r="B565" s="61"/>
      <c r="C565" s="61">
        <v>549</v>
      </c>
      <c r="D565" s="61" t="s">
        <v>605</v>
      </c>
      <c r="E565" s="62" t="s">
        <v>416</v>
      </c>
      <c r="F565" s="59" t="s">
        <v>1042</v>
      </c>
      <c r="G565" s="63">
        <v>1</v>
      </c>
      <c r="H565" s="64">
        <v>2</v>
      </c>
      <c r="I565" s="65"/>
      <c r="J565" s="70">
        <f>Tabla122[[#This Row],[Precio unitario
 sin IVA
]]*Tabla122[[#This Row],[Mínimo]]</f>
        <v>0</v>
      </c>
      <c r="K565" s="70">
        <f>Tabla122[[#This Row],[Precio unitario
 sin IVA
]]*Tabla122[[#This Row],[Máximo]]</f>
        <v>0</v>
      </c>
      <c r="L565" s="66"/>
    </row>
    <row r="566" spans="2:12" s="60" customFormat="1" ht="38.1" customHeight="1">
      <c r="B566" s="61"/>
      <c r="C566" s="61">
        <v>550</v>
      </c>
      <c r="D566" s="61" t="s">
        <v>605</v>
      </c>
      <c r="E566" s="62" t="s">
        <v>417</v>
      </c>
      <c r="F566" s="59" t="s">
        <v>1002</v>
      </c>
      <c r="G566" s="63">
        <v>2</v>
      </c>
      <c r="H566" s="64">
        <v>4</v>
      </c>
      <c r="I566" s="65"/>
      <c r="J566" s="70">
        <f>Tabla122[[#This Row],[Precio unitario
 sin IVA
]]*Tabla122[[#This Row],[Mínimo]]</f>
        <v>0</v>
      </c>
      <c r="K566" s="70">
        <f>Tabla122[[#This Row],[Precio unitario
 sin IVA
]]*Tabla122[[#This Row],[Máximo]]</f>
        <v>0</v>
      </c>
      <c r="L566" s="66"/>
    </row>
    <row r="567" spans="2:12" s="60" customFormat="1" ht="38.1" customHeight="1">
      <c r="B567" s="61"/>
      <c r="C567" s="61">
        <v>551</v>
      </c>
      <c r="D567" s="61" t="s">
        <v>605</v>
      </c>
      <c r="E567" s="62" t="s">
        <v>418</v>
      </c>
      <c r="F567" s="59" t="s">
        <v>1042</v>
      </c>
      <c r="G567" s="63">
        <v>20</v>
      </c>
      <c r="H567" s="64">
        <v>50</v>
      </c>
      <c r="I567" s="65"/>
      <c r="J567" s="70">
        <f>Tabla122[[#This Row],[Precio unitario
 sin IVA
]]*Tabla122[[#This Row],[Mínimo]]</f>
        <v>0</v>
      </c>
      <c r="K567" s="70">
        <f>Tabla122[[#This Row],[Precio unitario
 sin IVA
]]*Tabla122[[#This Row],[Máximo]]</f>
        <v>0</v>
      </c>
      <c r="L567" s="66"/>
    </row>
    <row r="568" spans="2:12" s="60" customFormat="1" ht="30.75" customHeight="1">
      <c r="B568" s="61"/>
      <c r="C568" s="61">
        <v>552</v>
      </c>
      <c r="D568" s="61" t="s">
        <v>605</v>
      </c>
      <c r="E568" s="62" t="s">
        <v>419</v>
      </c>
      <c r="F568" s="59" t="s">
        <v>1042</v>
      </c>
      <c r="G568" s="63">
        <v>3</v>
      </c>
      <c r="H568" s="64">
        <v>6</v>
      </c>
      <c r="I568" s="65"/>
      <c r="J568" s="70">
        <f>Tabla122[[#This Row],[Precio unitario
 sin IVA
]]*Tabla122[[#This Row],[Mínimo]]</f>
        <v>0</v>
      </c>
      <c r="K568" s="70">
        <f>Tabla122[[#This Row],[Precio unitario
 sin IVA
]]*Tabla122[[#This Row],[Máximo]]</f>
        <v>0</v>
      </c>
      <c r="L568" s="66"/>
    </row>
    <row r="569" spans="2:12" s="60" customFormat="1" ht="30.75" customHeight="1">
      <c r="B569" s="61"/>
      <c r="C569" s="61">
        <v>553</v>
      </c>
      <c r="D569" s="61" t="s">
        <v>605</v>
      </c>
      <c r="E569" s="62" t="s">
        <v>420</v>
      </c>
      <c r="F569" s="59" t="s">
        <v>1042</v>
      </c>
      <c r="G569" s="63">
        <v>16</v>
      </c>
      <c r="H569" s="64">
        <v>40</v>
      </c>
      <c r="I569" s="65"/>
      <c r="J569" s="70">
        <f>Tabla122[[#This Row],[Precio unitario
 sin IVA
]]*Tabla122[[#This Row],[Mínimo]]</f>
        <v>0</v>
      </c>
      <c r="K569" s="70">
        <f>Tabla122[[#This Row],[Precio unitario
 sin IVA
]]*Tabla122[[#This Row],[Máximo]]</f>
        <v>0</v>
      </c>
      <c r="L569" s="66"/>
    </row>
    <row r="570" spans="2:12" s="60" customFormat="1" ht="30.75" customHeight="1">
      <c r="B570" s="61"/>
      <c r="C570" s="61">
        <v>554</v>
      </c>
      <c r="D570" s="61" t="s">
        <v>605</v>
      </c>
      <c r="E570" s="62" t="s">
        <v>421</v>
      </c>
      <c r="F570" s="59" t="s">
        <v>1042</v>
      </c>
      <c r="G570" s="63">
        <v>1</v>
      </c>
      <c r="H570" s="64">
        <v>1</v>
      </c>
      <c r="I570" s="65"/>
      <c r="J570" s="70">
        <f>Tabla122[[#This Row],[Precio unitario
 sin IVA
]]*Tabla122[[#This Row],[Mínimo]]</f>
        <v>0</v>
      </c>
      <c r="K570" s="70">
        <f>Tabla122[[#This Row],[Precio unitario
 sin IVA
]]*Tabla122[[#This Row],[Máximo]]</f>
        <v>0</v>
      </c>
      <c r="L570" s="66"/>
    </row>
    <row r="571" spans="2:12" s="60" customFormat="1" ht="30.75" customHeight="1">
      <c r="B571" s="61"/>
      <c r="C571" s="61">
        <v>555</v>
      </c>
      <c r="D571" s="61" t="s">
        <v>605</v>
      </c>
      <c r="E571" s="62" t="s">
        <v>422</v>
      </c>
      <c r="F571" s="59" t="s">
        <v>1042</v>
      </c>
      <c r="G571" s="63">
        <v>1</v>
      </c>
      <c r="H571" s="64">
        <v>1</v>
      </c>
      <c r="I571" s="65"/>
      <c r="J571" s="70">
        <f>Tabla122[[#This Row],[Precio unitario
 sin IVA
]]*Tabla122[[#This Row],[Mínimo]]</f>
        <v>0</v>
      </c>
      <c r="K571" s="70">
        <f>Tabla122[[#This Row],[Precio unitario
 sin IVA
]]*Tabla122[[#This Row],[Máximo]]</f>
        <v>0</v>
      </c>
      <c r="L571" s="66"/>
    </row>
    <row r="572" spans="2:12" s="60" customFormat="1" ht="30.75" customHeight="1">
      <c r="B572" s="61"/>
      <c r="C572" s="61">
        <v>556</v>
      </c>
      <c r="D572" s="61" t="s">
        <v>605</v>
      </c>
      <c r="E572" s="62" t="s">
        <v>423</v>
      </c>
      <c r="F572" s="59" t="s">
        <v>1042</v>
      </c>
      <c r="G572" s="63">
        <v>1</v>
      </c>
      <c r="H572" s="64">
        <v>1</v>
      </c>
      <c r="I572" s="65"/>
      <c r="J572" s="70">
        <f>Tabla122[[#This Row],[Precio unitario
 sin IVA
]]*Tabla122[[#This Row],[Mínimo]]</f>
        <v>0</v>
      </c>
      <c r="K572" s="70">
        <f>Tabla122[[#This Row],[Precio unitario
 sin IVA
]]*Tabla122[[#This Row],[Máximo]]</f>
        <v>0</v>
      </c>
      <c r="L572" s="66"/>
    </row>
    <row r="573" spans="2:12" s="60" customFormat="1" ht="30.75" customHeight="1">
      <c r="B573" s="61"/>
      <c r="C573" s="61">
        <v>557</v>
      </c>
      <c r="D573" s="61" t="s">
        <v>605</v>
      </c>
      <c r="E573" s="62" t="s">
        <v>424</v>
      </c>
      <c r="F573" s="59" t="s">
        <v>1002</v>
      </c>
      <c r="G573" s="63">
        <v>2</v>
      </c>
      <c r="H573" s="64">
        <v>5</v>
      </c>
      <c r="I573" s="65"/>
      <c r="J573" s="70">
        <f>Tabla122[[#This Row],[Precio unitario
 sin IVA
]]*Tabla122[[#This Row],[Mínimo]]</f>
        <v>0</v>
      </c>
      <c r="K573" s="70">
        <f>Tabla122[[#This Row],[Precio unitario
 sin IVA
]]*Tabla122[[#This Row],[Máximo]]</f>
        <v>0</v>
      </c>
      <c r="L573" s="66"/>
    </row>
    <row r="574" spans="2:12" s="60" customFormat="1" ht="30.75" customHeight="1">
      <c r="B574" s="61"/>
      <c r="C574" s="61">
        <v>558</v>
      </c>
      <c r="D574" s="61" t="s">
        <v>605</v>
      </c>
      <c r="E574" s="62" t="s">
        <v>1043</v>
      </c>
      <c r="F574" s="59" t="s">
        <v>1042</v>
      </c>
      <c r="G574" s="63">
        <v>1</v>
      </c>
      <c r="H574" s="64">
        <v>2</v>
      </c>
      <c r="I574" s="65"/>
      <c r="J574" s="70">
        <f>Tabla122[[#This Row],[Precio unitario
 sin IVA
]]*Tabla122[[#This Row],[Mínimo]]</f>
        <v>0</v>
      </c>
      <c r="K574" s="70">
        <f>Tabla122[[#This Row],[Precio unitario
 sin IVA
]]*Tabla122[[#This Row],[Máximo]]</f>
        <v>0</v>
      </c>
      <c r="L574" s="66"/>
    </row>
    <row r="575" spans="2:12" s="60" customFormat="1" ht="30.75" customHeight="1">
      <c r="B575" s="61"/>
      <c r="C575" s="61">
        <v>559</v>
      </c>
      <c r="D575" s="61" t="s">
        <v>605</v>
      </c>
      <c r="E575" s="62" t="s">
        <v>1044</v>
      </c>
      <c r="F575" s="59" t="s">
        <v>1042</v>
      </c>
      <c r="G575" s="63">
        <v>1</v>
      </c>
      <c r="H575" s="64">
        <v>1</v>
      </c>
      <c r="I575" s="65"/>
      <c r="J575" s="70">
        <f>Tabla122[[#This Row],[Precio unitario
 sin IVA
]]*Tabla122[[#This Row],[Mínimo]]</f>
        <v>0</v>
      </c>
      <c r="K575" s="70">
        <f>Tabla122[[#This Row],[Precio unitario
 sin IVA
]]*Tabla122[[#This Row],[Máximo]]</f>
        <v>0</v>
      </c>
      <c r="L575" s="66"/>
    </row>
    <row r="576" spans="2:12" s="60" customFormat="1" ht="30.75" customHeight="1">
      <c r="B576" s="61"/>
      <c r="C576" s="61">
        <v>560</v>
      </c>
      <c r="D576" s="61" t="s">
        <v>605</v>
      </c>
      <c r="E576" s="62" t="s">
        <v>896</v>
      </c>
      <c r="F576" s="59" t="s">
        <v>1042</v>
      </c>
      <c r="G576" s="63">
        <v>4</v>
      </c>
      <c r="H576" s="64">
        <v>10</v>
      </c>
      <c r="I576" s="65"/>
      <c r="J576" s="70">
        <f>Tabla122[[#This Row],[Precio unitario
 sin IVA
]]*Tabla122[[#This Row],[Mínimo]]</f>
        <v>0</v>
      </c>
      <c r="K576" s="70">
        <f>Tabla122[[#This Row],[Precio unitario
 sin IVA
]]*Tabla122[[#This Row],[Máximo]]</f>
        <v>0</v>
      </c>
      <c r="L576" s="66"/>
    </row>
    <row r="577" spans="2:12" s="60" customFormat="1" ht="30.75" customHeight="1">
      <c r="B577" s="61"/>
      <c r="C577" s="61">
        <v>561</v>
      </c>
      <c r="D577" s="61" t="s">
        <v>605</v>
      </c>
      <c r="E577" s="62" t="s">
        <v>897</v>
      </c>
      <c r="F577" s="59" t="s">
        <v>1042</v>
      </c>
      <c r="G577" s="63">
        <v>2</v>
      </c>
      <c r="H577" s="64">
        <v>5</v>
      </c>
      <c r="I577" s="65"/>
      <c r="J577" s="70">
        <f>Tabla122[[#This Row],[Precio unitario
 sin IVA
]]*Tabla122[[#This Row],[Mínimo]]</f>
        <v>0</v>
      </c>
      <c r="K577" s="70">
        <f>Tabla122[[#This Row],[Precio unitario
 sin IVA
]]*Tabla122[[#This Row],[Máximo]]</f>
        <v>0</v>
      </c>
      <c r="L577" s="66"/>
    </row>
    <row r="578" spans="2:12" s="60" customFormat="1" ht="30.75" customHeight="1">
      <c r="B578" s="61"/>
      <c r="C578" s="61">
        <v>562</v>
      </c>
      <c r="D578" s="61" t="s">
        <v>605</v>
      </c>
      <c r="E578" s="62" t="s">
        <v>898</v>
      </c>
      <c r="F578" s="59" t="s">
        <v>1042</v>
      </c>
      <c r="G578" s="63">
        <v>2</v>
      </c>
      <c r="H578" s="64">
        <v>5</v>
      </c>
      <c r="I578" s="65"/>
      <c r="J578" s="70">
        <f>Tabla122[[#This Row],[Precio unitario
 sin IVA
]]*Tabla122[[#This Row],[Mínimo]]</f>
        <v>0</v>
      </c>
      <c r="K578" s="70">
        <f>Tabla122[[#This Row],[Precio unitario
 sin IVA
]]*Tabla122[[#This Row],[Máximo]]</f>
        <v>0</v>
      </c>
      <c r="L578" s="66"/>
    </row>
    <row r="579" spans="2:12" s="60" customFormat="1" ht="30.75" customHeight="1">
      <c r="B579" s="61"/>
      <c r="C579" s="61">
        <v>563</v>
      </c>
      <c r="D579" s="61" t="s">
        <v>605</v>
      </c>
      <c r="E579" s="62" t="s">
        <v>899</v>
      </c>
      <c r="F579" s="59" t="s">
        <v>1042</v>
      </c>
      <c r="G579" s="63">
        <v>4</v>
      </c>
      <c r="H579" s="64">
        <v>10</v>
      </c>
      <c r="I579" s="65"/>
      <c r="J579" s="70">
        <f>Tabla122[[#This Row],[Precio unitario
 sin IVA
]]*Tabla122[[#This Row],[Mínimo]]</f>
        <v>0</v>
      </c>
      <c r="K579" s="70">
        <f>Tabla122[[#This Row],[Precio unitario
 sin IVA
]]*Tabla122[[#This Row],[Máximo]]</f>
        <v>0</v>
      </c>
      <c r="L579" s="66"/>
    </row>
    <row r="580" spans="2:12" s="60" customFormat="1" ht="30.75" customHeight="1">
      <c r="B580" s="61"/>
      <c r="C580" s="61">
        <v>564</v>
      </c>
      <c r="D580" s="61" t="s">
        <v>605</v>
      </c>
      <c r="E580" s="62" t="s">
        <v>900</v>
      </c>
      <c r="F580" s="59" t="s">
        <v>1042</v>
      </c>
      <c r="G580" s="63">
        <v>4</v>
      </c>
      <c r="H580" s="64">
        <v>10</v>
      </c>
      <c r="I580" s="65"/>
      <c r="J580" s="70">
        <f>Tabla122[[#This Row],[Precio unitario
 sin IVA
]]*Tabla122[[#This Row],[Mínimo]]</f>
        <v>0</v>
      </c>
      <c r="K580" s="70">
        <f>Tabla122[[#This Row],[Precio unitario
 sin IVA
]]*Tabla122[[#This Row],[Máximo]]</f>
        <v>0</v>
      </c>
      <c r="L580" s="66"/>
    </row>
    <row r="581" spans="2:12" s="60" customFormat="1" ht="30.75" customHeight="1">
      <c r="B581" s="61"/>
      <c r="C581" s="61">
        <v>565</v>
      </c>
      <c r="D581" s="61" t="s">
        <v>605</v>
      </c>
      <c r="E581" s="62" t="s">
        <v>1045</v>
      </c>
      <c r="F581" s="59" t="s">
        <v>1042</v>
      </c>
      <c r="G581" s="63">
        <v>1</v>
      </c>
      <c r="H581" s="64">
        <v>2</v>
      </c>
      <c r="I581" s="65"/>
      <c r="J581" s="70">
        <f>Tabla122[[#This Row],[Precio unitario
 sin IVA
]]*Tabla122[[#This Row],[Mínimo]]</f>
        <v>0</v>
      </c>
      <c r="K581" s="70">
        <f>Tabla122[[#This Row],[Precio unitario
 sin IVA
]]*Tabla122[[#This Row],[Máximo]]</f>
        <v>0</v>
      </c>
      <c r="L581" s="66"/>
    </row>
    <row r="582" spans="2:12" s="60" customFormat="1" ht="30.75" customHeight="1">
      <c r="B582" s="61"/>
      <c r="C582" s="61">
        <v>566</v>
      </c>
      <c r="D582" s="61" t="s">
        <v>605</v>
      </c>
      <c r="E582" s="62" t="s">
        <v>901</v>
      </c>
      <c r="F582" s="59" t="s">
        <v>1042</v>
      </c>
      <c r="G582" s="63">
        <v>1</v>
      </c>
      <c r="H582" s="64">
        <v>1</v>
      </c>
      <c r="I582" s="65"/>
      <c r="J582" s="70">
        <f>Tabla122[[#This Row],[Precio unitario
 sin IVA
]]*Tabla122[[#This Row],[Mínimo]]</f>
        <v>0</v>
      </c>
      <c r="K582" s="70">
        <f>Tabla122[[#This Row],[Precio unitario
 sin IVA
]]*Tabla122[[#This Row],[Máximo]]</f>
        <v>0</v>
      </c>
      <c r="L582" s="66"/>
    </row>
    <row r="583" spans="2:12" s="60" customFormat="1" ht="30.75" customHeight="1">
      <c r="B583" s="61"/>
      <c r="C583" s="61">
        <v>567</v>
      </c>
      <c r="D583" s="61" t="s">
        <v>605</v>
      </c>
      <c r="E583" s="62" t="s">
        <v>902</v>
      </c>
      <c r="F583" s="59" t="s">
        <v>1042</v>
      </c>
      <c r="G583" s="63">
        <v>1</v>
      </c>
      <c r="H583" s="64">
        <v>1</v>
      </c>
      <c r="I583" s="65"/>
      <c r="J583" s="70">
        <f>Tabla122[[#This Row],[Precio unitario
 sin IVA
]]*Tabla122[[#This Row],[Mínimo]]</f>
        <v>0</v>
      </c>
      <c r="K583" s="70">
        <f>Tabla122[[#This Row],[Precio unitario
 sin IVA
]]*Tabla122[[#This Row],[Máximo]]</f>
        <v>0</v>
      </c>
      <c r="L583" s="66"/>
    </row>
    <row r="584" spans="2:12" s="60" customFormat="1" ht="30.75" customHeight="1">
      <c r="B584" s="61"/>
      <c r="C584" s="61">
        <v>568</v>
      </c>
      <c r="D584" s="61" t="s">
        <v>605</v>
      </c>
      <c r="E584" s="62" t="s">
        <v>903</v>
      </c>
      <c r="F584" s="59" t="s">
        <v>1042</v>
      </c>
      <c r="G584" s="63">
        <v>1</v>
      </c>
      <c r="H584" s="64">
        <v>1</v>
      </c>
      <c r="I584" s="65"/>
      <c r="J584" s="70">
        <f>Tabla122[[#This Row],[Precio unitario
 sin IVA
]]*Tabla122[[#This Row],[Mínimo]]</f>
        <v>0</v>
      </c>
      <c r="K584" s="70">
        <f>Tabla122[[#This Row],[Precio unitario
 sin IVA
]]*Tabla122[[#This Row],[Máximo]]</f>
        <v>0</v>
      </c>
      <c r="L584" s="66"/>
    </row>
    <row r="585" spans="2:12" s="60" customFormat="1" ht="30.75" customHeight="1">
      <c r="B585" s="61"/>
      <c r="C585" s="61">
        <v>569</v>
      </c>
      <c r="D585" s="61" t="s">
        <v>605</v>
      </c>
      <c r="E585" s="62" t="s">
        <v>904</v>
      </c>
      <c r="F585" s="59" t="s">
        <v>1042</v>
      </c>
      <c r="G585" s="63">
        <v>1</v>
      </c>
      <c r="H585" s="64">
        <v>1</v>
      </c>
      <c r="I585" s="65"/>
      <c r="J585" s="70">
        <f>Tabla122[[#This Row],[Precio unitario
 sin IVA
]]*Tabla122[[#This Row],[Mínimo]]</f>
        <v>0</v>
      </c>
      <c r="K585" s="70">
        <f>Tabla122[[#This Row],[Precio unitario
 sin IVA
]]*Tabla122[[#This Row],[Máximo]]</f>
        <v>0</v>
      </c>
      <c r="L585" s="66"/>
    </row>
    <row r="586" spans="2:12" s="60" customFormat="1" ht="30.75" customHeight="1">
      <c r="B586" s="61"/>
      <c r="C586" s="61">
        <v>570</v>
      </c>
      <c r="D586" s="61" t="s">
        <v>605</v>
      </c>
      <c r="E586" s="62" t="s">
        <v>905</v>
      </c>
      <c r="F586" s="59" t="s">
        <v>1042</v>
      </c>
      <c r="G586" s="63">
        <v>1</v>
      </c>
      <c r="H586" s="64">
        <v>1</v>
      </c>
      <c r="I586" s="65"/>
      <c r="J586" s="70">
        <f>Tabla122[[#This Row],[Precio unitario
 sin IVA
]]*Tabla122[[#This Row],[Mínimo]]</f>
        <v>0</v>
      </c>
      <c r="K586" s="70">
        <f>Tabla122[[#This Row],[Precio unitario
 sin IVA
]]*Tabla122[[#This Row],[Máximo]]</f>
        <v>0</v>
      </c>
      <c r="L586" s="66"/>
    </row>
    <row r="587" spans="2:12" s="60" customFormat="1" ht="30.75" customHeight="1">
      <c r="B587" s="61"/>
      <c r="C587" s="61">
        <v>571</v>
      </c>
      <c r="D587" s="61" t="s">
        <v>605</v>
      </c>
      <c r="E587" s="62" t="s">
        <v>906</v>
      </c>
      <c r="F587" s="59" t="s">
        <v>1042</v>
      </c>
      <c r="G587" s="63">
        <v>1</v>
      </c>
      <c r="H587" s="64">
        <v>1</v>
      </c>
      <c r="I587" s="65"/>
      <c r="J587" s="70">
        <f>Tabla122[[#This Row],[Precio unitario
 sin IVA
]]*Tabla122[[#This Row],[Mínimo]]</f>
        <v>0</v>
      </c>
      <c r="K587" s="70">
        <f>Tabla122[[#This Row],[Precio unitario
 sin IVA
]]*Tabla122[[#This Row],[Máximo]]</f>
        <v>0</v>
      </c>
      <c r="L587" s="66"/>
    </row>
    <row r="588" spans="2:12" s="60" customFormat="1" ht="30.75" customHeight="1">
      <c r="B588" s="61"/>
      <c r="C588" s="61">
        <v>572</v>
      </c>
      <c r="D588" s="61" t="s">
        <v>605</v>
      </c>
      <c r="E588" s="62" t="s">
        <v>907</v>
      </c>
      <c r="F588" s="59" t="s">
        <v>1042</v>
      </c>
      <c r="G588" s="63">
        <v>1</v>
      </c>
      <c r="H588" s="64">
        <v>1</v>
      </c>
      <c r="I588" s="65"/>
      <c r="J588" s="70">
        <f>Tabla122[[#This Row],[Precio unitario
 sin IVA
]]*Tabla122[[#This Row],[Mínimo]]</f>
        <v>0</v>
      </c>
      <c r="K588" s="70">
        <f>Tabla122[[#This Row],[Precio unitario
 sin IVA
]]*Tabla122[[#This Row],[Máximo]]</f>
        <v>0</v>
      </c>
      <c r="L588" s="66"/>
    </row>
    <row r="589" spans="2:12" s="60" customFormat="1" ht="30.75" customHeight="1">
      <c r="B589" s="61"/>
      <c r="C589" s="61">
        <v>573</v>
      </c>
      <c r="D589" s="61" t="s">
        <v>605</v>
      </c>
      <c r="E589" s="62" t="s">
        <v>908</v>
      </c>
      <c r="F589" s="59" t="s">
        <v>1042</v>
      </c>
      <c r="G589" s="63">
        <v>1</v>
      </c>
      <c r="H589" s="64">
        <v>1</v>
      </c>
      <c r="I589" s="65"/>
      <c r="J589" s="70">
        <f>Tabla122[[#This Row],[Precio unitario
 sin IVA
]]*Tabla122[[#This Row],[Mínimo]]</f>
        <v>0</v>
      </c>
      <c r="K589" s="70">
        <f>Tabla122[[#This Row],[Precio unitario
 sin IVA
]]*Tabla122[[#This Row],[Máximo]]</f>
        <v>0</v>
      </c>
      <c r="L589" s="66"/>
    </row>
    <row r="590" spans="2:12" s="60" customFormat="1" ht="30.75" customHeight="1">
      <c r="B590" s="61"/>
      <c r="C590" s="61">
        <v>574</v>
      </c>
      <c r="D590" s="61" t="s">
        <v>605</v>
      </c>
      <c r="E590" s="62" t="s">
        <v>909</v>
      </c>
      <c r="F590" s="59" t="s">
        <v>1042</v>
      </c>
      <c r="G590" s="63">
        <v>1</v>
      </c>
      <c r="H590" s="64">
        <v>1</v>
      </c>
      <c r="I590" s="65"/>
      <c r="J590" s="70">
        <f>Tabla122[[#This Row],[Precio unitario
 sin IVA
]]*Tabla122[[#This Row],[Mínimo]]</f>
        <v>0</v>
      </c>
      <c r="K590" s="70">
        <f>Tabla122[[#This Row],[Precio unitario
 sin IVA
]]*Tabla122[[#This Row],[Máximo]]</f>
        <v>0</v>
      </c>
      <c r="L590" s="66"/>
    </row>
    <row r="591" spans="2:12" s="60" customFormat="1" ht="30.75" customHeight="1">
      <c r="B591" s="61"/>
      <c r="C591" s="61">
        <v>575</v>
      </c>
      <c r="D591" s="61" t="s">
        <v>605</v>
      </c>
      <c r="E591" s="62" t="s">
        <v>910</v>
      </c>
      <c r="F591" s="59" t="s">
        <v>1042</v>
      </c>
      <c r="G591" s="63">
        <v>1</v>
      </c>
      <c r="H591" s="64">
        <v>1</v>
      </c>
      <c r="I591" s="65"/>
      <c r="J591" s="70">
        <f>Tabla122[[#This Row],[Precio unitario
 sin IVA
]]*Tabla122[[#This Row],[Mínimo]]</f>
        <v>0</v>
      </c>
      <c r="K591" s="70">
        <f>Tabla122[[#This Row],[Precio unitario
 sin IVA
]]*Tabla122[[#This Row],[Máximo]]</f>
        <v>0</v>
      </c>
      <c r="L591" s="66"/>
    </row>
    <row r="592" spans="2:12" s="60" customFormat="1" ht="30.75" customHeight="1">
      <c r="B592" s="61"/>
      <c r="C592" s="61">
        <v>576</v>
      </c>
      <c r="D592" s="61" t="s">
        <v>605</v>
      </c>
      <c r="E592" s="62" t="s">
        <v>911</v>
      </c>
      <c r="F592" s="59" t="s">
        <v>1042</v>
      </c>
      <c r="G592" s="63">
        <v>2</v>
      </c>
      <c r="H592" s="64">
        <v>5</v>
      </c>
      <c r="I592" s="65"/>
      <c r="J592" s="70">
        <f>Tabla122[[#This Row],[Precio unitario
 sin IVA
]]*Tabla122[[#This Row],[Mínimo]]</f>
        <v>0</v>
      </c>
      <c r="K592" s="70">
        <f>Tabla122[[#This Row],[Precio unitario
 sin IVA
]]*Tabla122[[#This Row],[Máximo]]</f>
        <v>0</v>
      </c>
      <c r="L592" s="66"/>
    </row>
    <row r="593" spans="2:12" s="60" customFormat="1" ht="30.75" customHeight="1">
      <c r="B593" s="61"/>
      <c r="C593" s="61">
        <v>577</v>
      </c>
      <c r="D593" s="61" t="s">
        <v>605</v>
      </c>
      <c r="E593" s="62" t="s">
        <v>912</v>
      </c>
      <c r="F593" s="59" t="s">
        <v>1042</v>
      </c>
      <c r="G593" s="63">
        <v>6</v>
      </c>
      <c r="H593" s="64">
        <v>15</v>
      </c>
      <c r="I593" s="65"/>
      <c r="J593" s="70">
        <f>Tabla122[[#This Row],[Precio unitario
 sin IVA
]]*Tabla122[[#This Row],[Mínimo]]</f>
        <v>0</v>
      </c>
      <c r="K593" s="70">
        <f>Tabla122[[#This Row],[Precio unitario
 sin IVA
]]*Tabla122[[#This Row],[Máximo]]</f>
        <v>0</v>
      </c>
      <c r="L593" s="66"/>
    </row>
    <row r="594" spans="2:12" s="60" customFormat="1" ht="30.75" customHeight="1">
      <c r="B594" s="61"/>
      <c r="C594" s="61">
        <v>578</v>
      </c>
      <c r="D594" s="61" t="s">
        <v>605</v>
      </c>
      <c r="E594" s="62" t="s">
        <v>913</v>
      </c>
      <c r="F594" s="59" t="s">
        <v>1042</v>
      </c>
      <c r="G594" s="63">
        <v>6</v>
      </c>
      <c r="H594" s="64">
        <v>15</v>
      </c>
      <c r="I594" s="65"/>
      <c r="J594" s="70">
        <f>Tabla122[[#This Row],[Precio unitario
 sin IVA
]]*Tabla122[[#This Row],[Mínimo]]</f>
        <v>0</v>
      </c>
      <c r="K594" s="70">
        <f>Tabla122[[#This Row],[Precio unitario
 sin IVA
]]*Tabla122[[#This Row],[Máximo]]</f>
        <v>0</v>
      </c>
      <c r="L594" s="66"/>
    </row>
    <row r="595" spans="2:12" s="60" customFormat="1" ht="30.75" customHeight="1">
      <c r="B595" s="61"/>
      <c r="C595" s="61">
        <v>579</v>
      </c>
      <c r="D595" s="61" t="s">
        <v>605</v>
      </c>
      <c r="E595" s="62" t="s">
        <v>914</v>
      </c>
      <c r="F595" s="59" t="s">
        <v>1042</v>
      </c>
      <c r="G595" s="63">
        <v>1</v>
      </c>
      <c r="H595" s="64">
        <v>2</v>
      </c>
      <c r="I595" s="65"/>
      <c r="J595" s="70">
        <f>Tabla122[[#This Row],[Precio unitario
 sin IVA
]]*Tabla122[[#This Row],[Mínimo]]</f>
        <v>0</v>
      </c>
      <c r="K595" s="70">
        <f>Tabla122[[#This Row],[Precio unitario
 sin IVA
]]*Tabla122[[#This Row],[Máximo]]</f>
        <v>0</v>
      </c>
      <c r="L595" s="66"/>
    </row>
    <row r="596" spans="2:12" s="60" customFormat="1" ht="30.75" customHeight="1">
      <c r="B596" s="61"/>
      <c r="C596" s="61">
        <v>580</v>
      </c>
      <c r="D596" s="61" t="s">
        <v>605</v>
      </c>
      <c r="E596" s="62" t="s">
        <v>915</v>
      </c>
      <c r="F596" s="59" t="s">
        <v>1042</v>
      </c>
      <c r="G596" s="63">
        <v>1</v>
      </c>
      <c r="H596" s="64">
        <v>2</v>
      </c>
      <c r="I596" s="65"/>
      <c r="J596" s="70">
        <f>Tabla122[[#This Row],[Precio unitario
 sin IVA
]]*Tabla122[[#This Row],[Mínimo]]</f>
        <v>0</v>
      </c>
      <c r="K596" s="70">
        <f>Tabla122[[#This Row],[Precio unitario
 sin IVA
]]*Tabla122[[#This Row],[Máximo]]</f>
        <v>0</v>
      </c>
      <c r="L596" s="66"/>
    </row>
    <row r="597" spans="2:12" s="60" customFormat="1" ht="30.75" customHeight="1">
      <c r="B597" s="61"/>
      <c r="C597" s="61">
        <v>581</v>
      </c>
      <c r="D597" s="61" t="s">
        <v>605</v>
      </c>
      <c r="E597" s="62" t="s">
        <v>916</v>
      </c>
      <c r="F597" s="59" t="s">
        <v>1042</v>
      </c>
      <c r="G597" s="63">
        <v>1</v>
      </c>
      <c r="H597" s="64">
        <v>2</v>
      </c>
      <c r="I597" s="65"/>
      <c r="J597" s="70">
        <f>Tabla122[[#This Row],[Precio unitario
 sin IVA
]]*Tabla122[[#This Row],[Mínimo]]</f>
        <v>0</v>
      </c>
      <c r="K597" s="70">
        <f>Tabla122[[#This Row],[Precio unitario
 sin IVA
]]*Tabla122[[#This Row],[Máximo]]</f>
        <v>0</v>
      </c>
      <c r="L597" s="66"/>
    </row>
    <row r="598" spans="2:12" s="60" customFormat="1" ht="30.75" customHeight="1">
      <c r="B598" s="61"/>
      <c r="C598" s="61">
        <v>582</v>
      </c>
      <c r="D598" s="61" t="s">
        <v>605</v>
      </c>
      <c r="E598" s="62" t="s">
        <v>917</v>
      </c>
      <c r="F598" s="59" t="s">
        <v>1042</v>
      </c>
      <c r="G598" s="63">
        <v>2</v>
      </c>
      <c r="H598" s="64">
        <v>5</v>
      </c>
      <c r="I598" s="65"/>
      <c r="J598" s="70">
        <f>Tabla122[[#This Row],[Precio unitario
 sin IVA
]]*Tabla122[[#This Row],[Mínimo]]</f>
        <v>0</v>
      </c>
      <c r="K598" s="70">
        <f>Tabla122[[#This Row],[Precio unitario
 sin IVA
]]*Tabla122[[#This Row],[Máximo]]</f>
        <v>0</v>
      </c>
      <c r="L598" s="66"/>
    </row>
    <row r="599" spans="2:12" s="60" customFormat="1" ht="30.75" customHeight="1">
      <c r="B599" s="61"/>
      <c r="C599" s="61">
        <v>583</v>
      </c>
      <c r="D599" s="61" t="s">
        <v>605</v>
      </c>
      <c r="E599" s="62" t="s">
        <v>918</v>
      </c>
      <c r="F599" s="59" t="s">
        <v>1042</v>
      </c>
      <c r="G599" s="63">
        <v>1</v>
      </c>
      <c r="H599" s="64">
        <v>1</v>
      </c>
      <c r="I599" s="65"/>
      <c r="J599" s="70">
        <f>Tabla122[[#This Row],[Precio unitario
 sin IVA
]]*Tabla122[[#This Row],[Mínimo]]</f>
        <v>0</v>
      </c>
      <c r="K599" s="70">
        <f>Tabla122[[#This Row],[Precio unitario
 sin IVA
]]*Tabla122[[#This Row],[Máximo]]</f>
        <v>0</v>
      </c>
      <c r="L599" s="66"/>
    </row>
    <row r="600" spans="2:12" s="60" customFormat="1" ht="30.75" customHeight="1">
      <c r="B600" s="61"/>
      <c r="C600" s="61">
        <v>584</v>
      </c>
      <c r="D600" s="61" t="s">
        <v>605</v>
      </c>
      <c r="E600" s="62" t="s">
        <v>919</v>
      </c>
      <c r="F600" s="59" t="s">
        <v>1042</v>
      </c>
      <c r="G600" s="63">
        <v>1</v>
      </c>
      <c r="H600" s="64">
        <v>1</v>
      </c>
      <c r="I600" s="65"/>
      <c r="J600" s="70">
        <f>Tabla122[[#This Row],[Precio unitario
 sin IVA
]]*Tabla122[[#This Row],[Mínimo]]</f>
        <v>0</v>
      </c>
      <c r="K600" s="70">
        <f>Tabla122[[#This Row],[Precio unitario
 sin IVA
]]*Tabla122[[#This Row],[Máximo]]</f>
        <v>0</v>
      </c>
      <c r="L600" s="66"/>
    </row>
    <row r="601" spans="2:12" s="60" customFormat="1" ht="30.75" customHeight="1">
      <c r="B601" s="61"/>
      <c r="C601" s="61">
        <v>585</v>
      </c>
      <c r="D601" s="61" t="s">
        <v>605</v>
      </c>
      <c r="E601" s="62" t="s">
        <v>920</v>
      </c>
      <c r="F601" s="59" t="s">
        <v>1042</v>
      </c>
      <c r="G601" s="63">
        <v>1</v>
      </c>
      <c r="H601" s="64">
        <v>1</v>
      </c>
      <c r="I601" s="65"/>
      <c r="J601" s="70">
        <f>Tabla122[[#This Row],[Precio unitario
 sin IVA
]]*Tabla122[[#This Row],[Mínimo]]</f>
        <v>0</v>
      </c>
      <c r="K601" s="70">
        <f>Tabla122[[#This Row],[Precio unitario
 sin IVA
]]*Tabla122[[#This Row],[Máximo]]</f>
        <v>0</v>
      </c>
      <c r="L601" s="66"/>
    </row>
    <row r="602" spans="2:12" s="60" customFormat="1" ht="30.75" customHeight="1">
      <c r="B602" s="61"/>
      <c r="C602" s="61">
        <v>586</v>
      </c>
      <c r="D602" s="61" t="s">
        <v>605</v>
      </c>
      <c r="E602" s="62" t="s">
        <v>921</v>
      </c>
      <c r="F602" s="59" t="s">
        <v>1042</v>
      </c>
      <c r="G602" s="63">
        <v>1</v>
      </c>
      <c r="H602" s="64">
        <v>1</v>
      </c>
      <c r="I602" s="65"/>
      <c r="J602" s="70">
        <f>Tabla122[[#This Row],[Precio unitario
 sin IVA
]]*Tabla122[[#This Row],[Mínimo]]</f>
        <v>0</v>
      </c>
      <c r="K602" s="70">
        <f>Tabla122[[#This Row],[Precio unitario
 sin IVA
]]*Tabla122[[#This Row],[Máximo]]</f>
        <v>0</v>
      </c>
      <c r="L602" s="66"/>
    </row>
    <row r="603" spans="2:12" s="60" customFormat="1" ht="30.75" customHeight="1">
      <c r="B603" s="61"/>
      <c r="C603" s="61">
        <v>587</v>
      </c>
      <c r="D603" s="61" t="s">
        <v>605</v>
      </c>
      <c r="E603" s="62" t="s">
        <v>922</v>
      </c>
      <c r="F603" s="59" t="s">
        <v>1042</v>
      </c>
      <c r="G603" s="63">
        <v>1</v>
      </c>
      <c r="H603" s="64">
        <v>1</v>
      </c>
      <c r="I603" s="65"/>
      <c r="J603" s="70">
        <f>Tabla122[[#This Row],[Precio unitario
 sin IVA
]]*Tabla122[[#This Row],[Mínimo]]</f>
        <v>0</v>
      </c>
      <c r="K603" s="70">
        <f>Tabla122[[#This Row],[Precio unitario
 sin IVA
]]*Tabla122[[#This Row],[Máximo]]</f>
        <v>0</v>
      </c>
      <c r="L603" s="66"/>
    </row>
    <row r="604" spans="2:12" s="60" customFormat="1" ht="30.75" customHeight="1">
      <c r="B604" s="61"/>
      <c r="C604" s="61">
        <v>588</v>
      </c>
      <c r="D604" s="61" t="s">
        <v>605</v>
      </c>
      <c r="E604" s="62" t="s">
        <v>923</v>
      </c>
      <c r="F604" s="59" t="s">
        <v>1042</v>
      </c>
      <c r="G604" s="63">
        <v>1</v>
      </c>
      <c r="H604" s="64">
        <v>1</v>
      </c>
      <c r="I604" s="65"/>
      <c r="J604" s="70">
        <f>Tabla122[[#This Row],[Precio unitario
 sin IVA
]]*Tabla122[[#This Row],[Mínimo]]</f>
        <v>0</v>
      </c>
      <c r="K604" s="70">
        <f>Tabla122[[#This Row],[Precio unitario
 sin IVA
]]*Tabla122[[#This Row],[Máximo]]</f>
        <v>0</v>
      </c>
      <c r="L604" s="66"/>
    </row>
    <row r="605" spans="2:12" s="60" customFormat="1" ht="30.75" customHeight="1">
      <c r="B605" s="61"/>
      <c r="C605" s="61">
        <v>589</v>
      </c>
      <c r="D605" s="61" t="s">
        <v>605</v>
      </c>
      <c r="E605" s="62" t="s">
        <v>924</v>
      </c>
      <c r="F605" s="59" t="s">
        <v>1042</v>
      </c>
      <c r="G605" s="63">
        <v>1</v>
      </c>
      <c r="H605" s="64">
        <v>1</v>
      </c>
      <c r="I605" s="65"/>
      <c r="J605" s="70">
        <f>Tabla122[[#This Row],[Precio unitario
 sin IVA
]]*Tabla122[[#This Row],[Mínimo]]</f>
        <v>0</v>
      </c>
      <c r="K605" s="70">
        <f>Tabla122[[#This Row],[Precio unitario
 sin IVA
]]*Tabla122[[#This Row],[Máximo]]</f>
        <v>0</v>
      </c>
      <c r="L605" s="66"/>
    </row>
    <row r="606" spans="2:12" s="60" customFormat="1" ht="30.75" customHeight="1">
      <c r="B606" s="61"/>
      <c r="C606" s="61">
        <v>590</v>
      </c>
      <c r="D606" s="61" t="s">
        <v>605</v>
      </c>
      <c r="E606" s="62" t="s">
        <v>925</v>
      </c>
      <c r="F606" s="59" t="s">
        <v>1042</v>
      </c>
      <c r="G606" s="63">
        <v>1</v>
      </c>
      <c r="H606" s="64">
        <v>1</v>
      </c>
      <c r="I606" s="65"/>
      <c r="J606" s="70">
        <f>Tabla122[[#This Row],[Precio unitario
 sin IVA
]]*Tabla122[[#This Row],[Mínimo]]</f>
        <v>0</v>
      </c>
      <c r="K606" s="70">
        <f>Tabla122[[#This Row],[Precio unitario
 sin IVA
]]*Tabla122[[#This Row],[Máximo]]</f>
        <v>0</v>
      </c>
      <c r="L606" s="66"/>
    </row>
    <row r="607" spans="2:12" s="60" customFormat="1" ht="30.75" customHeight="1">
      <c r="B607" s="61"/>
      <c r="C607" s="61">
        <v>591</v>
      </c>
      <c r="D607" s="61" t="s">
        <v>605</v>
      </c>
      <c r="E607" s="62" t="s">
        <v>926</v>
      </c>
      <c r="F607" s="59" t="s">
        <v>1042</v>
      </c>
      <c r="G607" s="63">
        <v>1</v>
      </c>
      <c r="H607" s="64">
        <v>1</v>
      </c>
      <c r="I607" s="65"/>
      <c r="J607" s="70">
        <f>Tabla122[[#This Row],[Precio unitario
 sin IVA
]]*Tabla122[[#This Row],[Mínimo]]</f>
        <v>0</v>
      </c>
      <c r="K607" s="70">
        <f>Tabla122[[#This Row],[Precio unitario
 sin IVA
]]*Tabla122[[#This Row],[Máximo]]</f>
        <v>0</v>
      </c>
      <c r="L607" s="66"/>
    </row>
    <row r="608" spans="2:12" s="60" customFormat="1" ht="30.75" customHeight="1">
      <c r="B608" s="61"/>
      <c r="C608" s="61">
        <v>592</v>
      </c>
      <c r="D608" s="61" t="s">
        <v>605</v>
      </c>
      <c r="E608" s="62" t="s">
        <v>927</v>
      </c>
      <c r="F608" s="59" t="s">
        <v>1042</v>
      </c>
      <c r="G608" s="63">
        <v>1</v>
      </c>
      <c r="H608" s="64">
        <v>1</v>
      </c>
      <c r="I608" s="65"/>
      <c r="J608" s="70">
        <f>Tabla122[[#This Row],[Precio unitario
 sin IVA
]]*Tabla122[[#This Row],[Mínimo]]</f>
        <v>0</v>
      </c>
      <c r="K608" s="70">
        <f>Tabla122[[#This Row],[Precio unitario
 sin IVA
]]*Tabla122[[#This Row],[Máximo]]</f>
        <v>0</v>
      </c>
      <c r="L608" s="66"/>
    </row>
    <row r="609" spans="2:12" s="60" customFormat="1" ht="30.75" customHeight="1">
      <c r="B609" s="61"/>
      <c r="C609" s="61">
        <v>593</v>
      </c>
      <c r="D609" s="61" t="s">
        <v>605</v>
      </c>
      <c r="E609" s="62" t="s">
        <v>928</v>
      </c>
      <c r="F609" s="59" t="s">
        <v>1042</v>
      </c>
      <c r="G609" s="63">
        <v>1</v>
      </c>
      <c r="H609" s="64">
        <v>1</v>
      </c>
      <c r="I609" s="65"/>
      <c r="J609" s="70">
        <f>Tabla122[[#This Row],[Precio unitario
 sin IVA
]]*Tabla122[[#This Row],[Mínimo]]</f>
        <v>0</v>
      </c>
      <c r="K609" s="70">
        <f>Tabla122[[#This Row],[Precio unitario
 sin IVA
]]*Tabla122[[#This Row],[Máximo]]</f>
        <v>0</v>
      </c>
      <c r="L609" s="66"/>
    </row>
    <row r="610" spans="2:12" s="60" customFormat="1" ht="30.75" customHeight="1">
      <c r="B610" s="61"/>
      <c r="C610" s="61">
        <v>594</v>
      </c>
      <c r="D610" s="61" t="s">
        <v>605</v>
      </c>
      <c r="E610" s="62" t="s">
        <v>929</v>
      </c>
      <c r="F610" s="59" t="s">
        <v>1042</v>
      </c>
      <c r="G610" s="63">
        <v>1</v>
      </c>
      <c r="H610" s="64">
        <v>1</v>
      </c>
      <c r="I610" s="65"/>
      <c r="J610" s="70">
        <f>Tabla122[[#This Row],[Precio unitario
 sin IVA
]]*Tabla122[[#This Row],[Mínimo]]</f>
        <v>0</v>
      </c>
      <c r="K610" s="70">
        <f>Tabla122[[#This Row],[Precio unitario
 sin IVA
]]*Tabla122[[#This Row],[Máximo]]</f>
        <v>0</v>
      </c>
      <c r="L610" s="66"/>
    </row>
    <row r="611" spans="2:12" s="60" customFormat="1" ht="30.75" customHeight="1">
      <c r="B611" s="61"/>
      <c r="C611" s="61">
        <v>595</v>
      </c>
      <c r="D611" s="61" t="s">
        <v>605</v>
      </c>
      <c r="E611" s="62" t="s">
        <v>930</v>
      </c>
      <c r="F611" s="59" t="s">
        <v>1042</v>
      </c>
      <c r="G611" s="63">
        <v>4</v>
      </c>
      <c r="H611" s="64">
        <v>10</v>
      </c>
      <c r="I611" s="65"/>
      <c r="J611" s="70">
        <f>Tabla122[[#This Row],[Precio unitario
 sin IVA
]]*Tabla122[[#This Row],[Mínimo]]</f>
        <v>0</v>
      </c>
      <c r="K611" s="70">
        <f>Tabla122[[#This Row],[Precio unitario
 sin IVA
]]*Tabla122[[#This Row],[Máximo]]</f>
        <v>0</v>
      </c>
      <c r="L611" s="66"/>
    </row>
    <row r="612" spans="2:12" s="60" customFormat="1" ht="30.75" customHeight="1">
      <c r="B612" s="61"/>
      <c r="C612" s="61">
        <v>596</v>
      </c>
      <c r="D612" s="61" t="s">
        <v>605</v>
      </c>
      <c r="E612" s="62" t="s">
        <v>931</v>
      </c>
      <c r="F612" s="59" t="s">
        <v>1042</v>
      </c>
      <c r="G612" s="63">
        <v>6</v>
      </c>
      <c r="H612" s="64">
        <v>15</v>
      </c>
      <c r="I612" s="65"/>
      <c r="J612" s="70">
        <f>Tabla122[[#This Row],[Precio unitario
 sin IVA
]]*Tabla122[[#This Row],[Mínimo]]</f>
        <v>0</v>
      </c>
      <c r="K612" s="70">
        <f>Tabla122[[#This Row],[Precio unitario
 sin IVA
]]*Tabla122[[#This Row],[Máximo]]</f>
        <v>0</v>
      </c>
      <c r="L612" s="66"/>
    </row>
    <row r="613" spans="2:12" s="60" customFormat="1" ht="30.75" customHeight="1">
      <c r="B613" s="61"/>
      <c r="C613" s="61">
        <v>597</v>
      </c>
      <c r="D613" s="61" t="s">
        <v>605</v>
      </c>
      <c r="E613" s="62" t="s">
        <v>932</v>
      </c>
      <c r="F613" s="59" t="s">
        <v>1042</v>
      </c>
      <c r="G613" s="63">
        <v>2</v>
      </c>
      <c r="H613" s="64">
        <v>3</v>
      </c>
      <c r="I613" s="65"/>
      <c r="J613" s="70">
        <f>Tabla122[[#This Row],[Precio unitario
 sin IVA
]]*Tabla122[[#This Row],[Mínimo]]</f>
        <v>0</v>
      </c>
      <c r="K613" s="70">
        <f>Tabla122[[#This Row],[Precio unitario
 sin IVA
]]*Tabla122[[#This Row],[Máximo]]</f>
        <v>0</v>
      </c>
      <c r="L613" s="66"/>
    </row>
    <row r="614" spans="2:12" s="60" customFormat="1" ht="30.75" customHeight="1">
      <c r="B614" s="61"/>
      <c r="C614" s="61">
        <v>598</v>
      </c>
      <c r="D614" s="61" t="s">
        <v>605</v>
      </c>
      <c r="E614" s="62" t="s">
        <v>933</v>
      </c>
      <c r="F614" s="59" t="s">
        <v>1042</v>
      </c>
      <c r="G614" s="63">
        <v>2</v>
      </c>
      <c r="H614" s="64">
        <v>5</v>
      </c>
      <c r="I614" s="65"/>
      <c r="J614" s="70">
        <f>Tabla122[[#This Row],[Precio unitario
 sin IVA
]]*Tabla122[[#This Row],[Mínimo]]</f>
        <v>0</v>
      </c>
      <c r="K614" s="70">
        <f>Tabla122[[#This Row],[Precio unitario
 sin IVA
]]*Tabla122[[#This Row],[Máximo]]</f>
        <v>0</v>
      </c>
      <c r="L614" s="66"/>
    </row>
    <row r="615" spans="2:12" s="60" customFormat="1" ht="30.75" customHeight="1">
      <c r="B615" s="61"/>
      <c r="C615" s="61">
        <v>599</v>
      </c>
      <c r="D615" s="61" t="s">
        <v>605</v>
      </c>
      <c r="E615" s="62" t="s">
        <v>934</v>
      </c>
      <c r="F615" s="59" t="s">
        <v>1042</v>
      </c>
      <c r="G615" s="63">
        <v>1</v>
      </c>
      <c r="H615" s="64">
        <v>2</v>
      </c>
      <c r="I615" s="65"/>
      <c r="J615" s="70">
        <f>Tabla122[[#This Row],[Precio unitario
 sin IVA
]]*Tabla122[[#This Row],[Mínimo]]</f>
        <v>0</v>
      </c>
      <c r="K615" s="70">
        <f>Tabla122[[#This Row],[Precio unitario
 sin IVA
]]*Tabla122[[#This Row],[Máximo]]</f>
        <v>0</v>
      </c>
      <c r="L615" s="66"/>
    </row>
    <row r="616" spans="2:12" s="60" customFormat="1" ht="30.75" customHeight="1">
      <c r="B616" s="61"/>
      <c r="C616" s="61">
        <v>600</v>
      </c>
      <c r="D616" s="61" t="s">
        <v>605</v>
      </c>
      <c r="E616" s="62" t="s">
        <v>935</v>
      </c>
      <c r="F616" s="59" t="s">
        <v>1042</v>
      </c>
      <c r="G616" s="63">
        <v>1</v>
      </c>
      <c r="H616" s="64">
        <v>2</v>
      </c>
      <c r="I616" s="65"/>
      <c r="J616" s="70">
        <f>Tabla122[[#This Row],[Precio unitario
 sin IVA
]]*Tabla122[[#This Row],[Mínimo]]</f>
        <v>0</v>
      </c>
      <c r="K616" s="70">
        <f>Tabla122[[#This Row],[Precio unitario
 sin IVA
]]*Tabla122[[#This Row],[Máximo]]</f>
        <v>0</v>
      </c>
      <c r="L616" s="66"/>
    </row>
    <row r="617" spans="2:12" s="60" customFormat="1" ht="30.75" customHeight="1">
      <c r="B617" s="61"/>
      <c r="C617" s="61">
        <v>601</v>
      </c>
      <c r="D617" s="61" t="s">
        <v>605</v>
      </c>
      <c r="E617" s="62" t="s">
        <v>936</v>
      </c>
      <c r="F617" s="59" t="s">
        <v>1042</v>
      </c>
      <c r="G617" s="63">
        <v>1</v>
      </c>
      <c r="H617" s="64">
        <v>2</v>
      </c>
      <c r="I617" s="65"/>
      <c r="J617" s="70">
        <f>Tabla122[[#This Row],[Precio unitario
 sin IVA
]]*Tabla122[[#This Row],[Mínimo]]</f>
        <v>0</v>
      </c>
      <c r="K617" s="70">
        <f>Tabla122[[#This Row],[Precio unitario
 sin IVA
]]*Tabla122[[#This Row],[Máximo]]</f>
        <v>0</v>
      </c>
      <c r="L617" s="66"/>
    </row>
    <row r="618" spans="2:12" s="60" customFormat="1" ht="30.75" customHeight="1">
      <c r="B618" s="61"/>
      <c r="C618" s="61">
        <v>602</v>
      </c>
      <c r="D618" s="61" t="s">
        <v>605</v>
      </c>
      <c r="E618" s="62" t="s">
        <v>937</v>
      </c>
      <c r="F618" s="59" t="s">
        <v>1042</v>
      </c>
      <c r="G618" s="63">
        <v>1</v>
      </c>
      <c r="H618" s="64">
        <v>2</v>
      </c>
      <c r="I618" s="65"/>
      <c r="J618" s="70">
        <f>Tabla122[[#This Row],[Precio unitario
 sin IVA
]]*Tabla122[[#This Row],[Mínimo]]</f>
        <v>0</v>
      </c>
      <c r="K618" s="70">
        <f>Tabla122[[#This Row],[Precio unitario
 sin IVA
]]*Tabla122[[#This Row],[Máximo]]</f>
        <v>0</v>
      </c>
      <c r="L618" s="66"/>
    </row>
    <row r="619" spans="2:12" s="60" customFormat="1" ht="30.75" customHeight="1">
      <c r="B619" s="61"/>
      <c r="C619" s="61">
        <v>603</v>
      </c>
      <c r="D619" s="61" t="s">
        <v>605</v>
      </c>
      <c r="E619" s="62" t="s">
        <v>938</v>
      </c>
      <c r="F619" s="59" t="s">
        <v>1042</v>
      </c>
      <c r="G619" s="63">
        <v>1</v>
      </c>
      <c r="H619" s="64">
        <v>2</v>
      </c>
      <c r="I619" s="65"/>
      <c r="J619" s="70">
        <f>Tabla122[[#This Row],[Precio unitario
 sin IVA
]]*Tabla122[[#This Row],[Mínimo]]</f>
        <v>0</v>
      </c>
      <c r="K619" s="70">
        <f>Tabla122[[#This Row],[Precio unitario
 sin IVA
]]*Tabla122[[#This Row],[Máximo]]</f>
        <v>0</v>
      </c>
      <c r="L619" s="66"/>
    </row>
    <row r="620" spans="2:12" s="60" customFormat="1" ht="30.75" customHeight="1">
      <c r="B620" s="61"/>
      <c r="C620" s="61">
        <v>604</v>
      </c>
      <c r="D620" s="61" t="s">
        <v>605</v>
      </c>
      <c r="E620" s="62" t="s">
        <v>939</v>
      </c>
      <c r="F620" s="59" t="s">
        <v>1042</v>
      </c>
      <c r="G620" s="63">
        <v>1</v>
      </c>
      <c r="H620" s="64">
        <v>2</v>
      </c>
      <c r="I620" s="65"/>
      <c r="J620" s="70">
        <f>Tabla122[[#This Row],[Precio unitario
 sin IVA
]]*Tabla122[[#This Row],[Mínimo]]</f>
        <v>0</v>
      </c>
      <c r="K620" s="70">
        <f>Tabla122[[#This Row],[Precio unitario
 sin IVA
]]*Tabla122[[#This Row],[Máximo]]</f>
        <v>0</v>
      </c>
      <c r="L620" s="66"/>
    </row>
    <row r="621" spans="2:12" s="60" customFormat="1" ht="30.75" customHeight="1">
      <c r="B621" s="61"/>
      <c r="C621" s="61">
        <v>605</v>
      </c>
      <c r="D621" s="61" t="s">
        <v>605</v>
      </c>
      <c r="E621" s="62" t="s">
        <v>940</v>
      </c>
      <c r="F621" s="59" t="s">
        <v>1042</v>
      </c>
      <c r="G621" s="63">
        <v>1</v>
      </c>
      <c r="H621" s="64">
        <v>2</v>
      </c>
      <c r="I621" s="65"/>
      <c r="J621" s="70">
        <f>Tabla122[[#This Row],[Precio unitario
 sin IVA
]]*Tabla122[[#This Row],[Mínimo]]</f>
        <v>0</v>
      </c>
      <c r="K621" s="70">
        <f>Tabla122[[#This Row],[Precio unitario
 sin IVA
]]*Tabla122[[#This Row],[Máximo]]</f>
        <v>0</v>
      </c>
      <c r="L621" s="66"/>
    </row>
    <row r="622" spans="2:12" s="60" customFormat="1" ht="30.75" customHeight="1">
      <c r="B622" s="61"/>
      <c r="C622" s="61">
        <v>606</v>
      </c>
      <c r="D622" s="61" t="s">
        <v>605</v>
      </c>
      <c r="E622" s="62" t="s">
        <v>941</v>
      </c>
      <c r="F622" s="59" t="s">
        <v>1042</v>
      </c>
      <c r="G622" s="63">
        <v>1</v>
      </c>
      <c r="H622" s="64">
        <v>2</v>
      </c>
      <c r="I622" s="65"/>
      <c r="J622" s="70">
        <f>Tabla122[[#This Row],[Precio unitario
 sin IVA
]]*Tabla122[[#This Row],[Mínimo]]</f>
        <v>0</v>
      </c>
      <c r="K622" s="70">
        <f>Tabla122[[#This Row],[Precio unitario
 sin IVA
]]*Tabla122[[#This Row],[Máximo]]</f>
        <v>0</v>
      </c>
      <c r="L622" s="66"/>
    </row>
    <row r="623" spans="2:12" s="60" customFormat="1" ht="30.75" customHeight="1">
      <c r="B623" s="61"/>
      <c r="C623" s="61">
        <v>607</v>
      </c>
      <c r="D623" s="61" t="s">
        <v>605</v>
      </c>
      <c r="E623" s="62" t="s">
        <v>942</v>
      </c>
      <c r="F623" s="59" t="s">
        <v>1042</v>
      </c>
      <c r="G623" s="63">
        <v>2</v>
      </c>
      <c r="H623" s="64">
        <v>5</v>
      </c>
      <c r="I623" s="65"/>
      <c r="J623" s="70">
        <f>Tabla122[[#This Row],[Precio unitario
 sin IVA
]]*Tabla122[[#This Row],[Mínimo]]</f>
        <v>0</v>
      </c>
      <c r="K623" s="70">
        <f>Tabla122[[#This Row],[Precio unitario
 sin IVA
]]*Tabla122[[#This Row],[Máximo]]</f>
        <v>0</v>
      </c>
      <c r="L623" s="66"/>
    </row>
    <row r="624" spans="2:12" s="60" customFormat="1" ht="30.75" customHeight="1">
      <c r="B624" s="61"/>
      <c r="C624" s="61">
        <v>608</v>
      </c>
      <c r="D624" s="61" t="s">
        <v>605</v>
      </c>
      <c r="E624" s="62" t="s">
        <v>943</v>
      </c>
      <c r="F624" s="59" t="s">
        <v>1042</v>
      </c>
      <c r="G624" s="63">
        <v>2</v>
      </c>
      <c r="H624" s="64">
        <v>5</v>
      </c>
      <c r="I624" s="65"/>
      <c r="J624" s="70">
        <f>Tabla122[[#This Row],[Precio unitario
 sin IVA
]]*Tabla122[[#This Row],[Mínimo]]</f>
        <v>0</v>
      </c>
      <c r="K624" s="70">
        <f>Tabla122[[#This Row],[Precio unitario
 sin IVA
]]*Tabla122[[#This Row],[Máximo]]</f>
        <v>0</v>
      </c>
      <c r="L624" s="66"/>
    </row>
    <row r="625" spans="2:12" s="60" customFormat="1" ht="30.75" customHeight="1">
      <c r="B625" s="61"/>
      <c r="C625" s="61">
        <v>609</v>
      </c>
      <c r="D625" s="61" t="s">
        <v>605</v>
      </c>
      <c r="E625" s="62" t="s">
        <v>568</v>
      </c>
      <c r="F625" s="59" t="s">
        <v>1042</v>
      </c>
      <c r="G625" s="63">
        <v>2</v>
      </c>
      <c r="H625" s="64">
        <v>5</v>
      </c>
      <c r="I625" s="65"/>
      <c r="J625" s="70">
        <f>Tabla122[[#This Row],[Precio unitario
 sin IVA
]]*Tabla122[[#This Row],[Mínimo]]</f>
        <v>0</v>
      </c>
      <c r="K625" s="70">
        <f>Tabla122[[#This Row],[Precio unitario
 sin IVA
]]*Tabla122[[#This Row],[Máximo]]</f>
        <v>0</v>
      </c>
      <c r="L625" s="66"/>
    </row>
    <row r="626" spans="2:12" s="60" customFormat="1" ht="30.75" customHeight="1">
      <c r="B626" s="61"/>
      <c r="C626" s="61">
        <v>610</v>
      </c>
      <c r="D626" s="61" t="s">
        <v>605</v>
      </c>
      <c r="E626" s="62" t="s">
        <v>944</v>
      </c>
      <c r="F626" s="59" t="s">
        <v>1042</v>
      </c>
      <c r="G626" s="63">
        <v>2</v>
      </c>
      <c r="H626" s="64">
        <v>5</v>
      </c>
      <c r="I626" s="65"/>
      <c r="J626" s="70">
        <f>Tabla122[[#This Row],[Precio unitario
 sin IVA
]]*Tabla122[[#This Row],[Mínimo]]</f>
        <v>0</v>
      </c>
      <c r="K626" s="70">
        <f>Tabla122[[#This Row],[Precio unitario
 sin IVA
]]*Tabla122[[#This Row],[Máximo]]</f>
        <v>0</v>
      </c>
      <c r="L626" s="66"/>
    </row>
    <row r="627" spans="2:12" s="60" customFormat="1" ht="30.75" customHeight="1">
      <c r="B627" s="61"/>
      <c r="C627" s="61">
        <v>611</v>
      </c>
      <c r="D627" s="61" t="s">
        <v>605</v>
      </c>
      <c r="E627" s="62" t="s">
        <v>945</v>
      </c>
      <c r="F627" s="59" t="s">
        <v>1042</v>
      </c>
      <c r="G627" s="63">
        <v>1</v>
      </c>
      <c r="H627" s="64">
        <v>1</v>
      </c>
      <c r="I627" s="65"/>
      <c r="J627" s="70">
        <f>Tabla122[[#This Row],[Precio unitario
 sin IVA
]]*Tabla122[[#This Row],[Mínimo]]</f>
        <v>0</v>
      </c>
      <c r="K627" s="70">
        <f>Tabla122[[#This Row],[Precio unitario
 sin IVA
]]*Tabla122[[#This Row],[Máximo]]</f>
        <v>0</v>
      </c>
      <c r="L627" s="66"/>
    </row>
    <row r="628" spans="2:12" s="60" customFormat="1" ht="30.75" customHeight="1">
      <c r="B628" s="61"/>
      <c r="C628" s="61">
        <v>612</v>
      </c>
      <c r="D628" s="61" t="s">
        <v>605</v>
      </c>
      <c r="E628" s="62" t="s">
        <v>946</v>
      </c>
      <c r="F628" s="59" t="s">
        <v>1042</v>
      </c>
      <c r="G628" s="63">
        <v>1</v>
      </c>
      <c r="H628" s="64">
        <v>2</v>
      </c>
      <c r="I628" s="65"/>
      <c r="J628" s="70">
        <f>Tabla122[[#This Row],[Precio unitario
 sin IVA
]]*Tabla122[[#This Row],[Mínimo]]</f>
        <v>0</v>
      </c>
      <c r="K628" s="70">
        <f>Tabla122[[#This Row],[Precio unitario
 sin IVA
]]*Tabla122[[#This Row],[Máximo]]</f>
        <v>0</v>
      </c>
      <c r="L628" s="66"/>
    </row>
    <row r="629" spans="2:12" s="60" customFormat="1" ht="30.75" customHeight="1">
      <c r="B629" s="61"/>
      <c r="C629" s="61">
        <v>613</v>
      </c>
      <c r="D629" s="61" t="s">
        <v>605</v>
      </c>
      <c r="E629" s="62" t="s">
        <v>947</v>
      </c>
      <c r="F629" s="59" t="s">
        <v>1042</v>
      </c>
      <c r="G629" s="63">
        <v>2</v>
      </c>
      <c r="H629" s="64">
        <v>5</v>
      </c>
      <c r="I629" s="65"/>
      <c r="J629" s="70">
        <f>Tabla122[[#This Row],[Precio unitario
 sin IVA
]]*Tabla122[[#This Row],[Mínimo]]</f>
        <v>0</v>
      </c>
      <c r="K629" s="70">
        <f>Tabla122[[#This Row],[Precio unitario
 sin IVA
]]*Tabla122[[#This Row],[Máximo]]</f>
        <v>0</v>
      </c>
      <c r="L629" s="66"/>
    </row>
    <row r="630" spans="2:12" s="60" customFormat="1" ht="30.75" customHeight="1">
      <c r="B630" s="61"/>
      <c r="C630" s="61">
        <v>614</v>
      </c>
      <c r="D630" s="61" t="s">
        <v>605</v>
      </c>
      <c r="E630" s="62" t="s">
        <v>1046</v>
      </c>
      <c r="F630" s="59" t="s">
        <v>1042</v>
      </c>
      <c r="G630" s="63">
        <v>4</v>
      </c>
      <c r="H630" s="64">
        <v>8</v>
      </c>
      <c r="I630" s="65"/>
      <c r="J630" s="70">
        <f>Tabla122[[#This Row],[Precio unitario
 sin IVA
]]*Tabla122[[#This Row],[Mínimo]]</f>
        <v>0</v>
      </c>
      <c r="K630" s="70">
        <f>Tabla122[[#This Row],[Precio unitario
 sin IVA
]]*Tabla122[[#This Row],[Máximo]]</f>
        <v>0</v>
      </c>
      <c r="L630" s="66"/>
    </row>
    <row r="631" spans="2:12" s="60" customFormat="1" ht="30.75" customHeight="1">
      <c r="B631" s="61"/>
      <c r="C631" s="61">
        <v>615</v>
      </c>
      <c r="D631" s="61" t="s">
        <v>605</v>
      </c>
      <c r="E631" s="62" t="s">
        <v>1047</v>
      </c>
      <c r="F631" s="59" t="s">
        <v>1042</v>
      </c>
      <c r="G631" s="63">
        <v>3</v>
      </c>
      <c r="H631" s="64">
        <v>6</v>
      </c>
      <c r="I631" s="65"/>
      <c r="J631" s="70">
        <f>Tabla122[[#This Row],[Precio unitario
 sin IVA
]]*Tabla122[[#This Row],[Mínimo]]</f>
        <v>0</v>
      </c>
      <c r="K631" s="70">
        <f>Tabla122[[#This Row],[Precio unitario
 sin IVA
]]*Tabla122[[#This Row],[Máximo]]</f>
        <v>0</v>
      </c>
      <c r="L631" s="66"/>
    </row>
    <row r="632" spans="2:12" s="60" customFormat="1" ht="30.75" customHeight="1">
      <c r="B632" s="61"/>
      <c r="C632" s="61">
        <v>616</v>
      </c>
      <c r="D632" s="61" t="s">
        <v>605</v>
      </c>
      <c r="E632" s="62" t="s">
        <v>948</v>
      </c>
      <c r="F632" s="59" t="s">
        <v>1042</v>
      </c>
      <c r="G632" s="63">
        <v>6</v>
      </c>
      <c r="H632" s="64">
        <v>15</v>
      </c>
      <c r="I632" s="65"/>
      <c r="J632" s="70">
        <f>Tabla122[[#This Row],[Precio unitario
 sin IVA
]]*Tabla122[[#This Row],[Mínimo]]</f>
        <v>0</v>
      </c>
      <c r="K632" s="70">
        <f>Tabla122[[#This Row],[Precio unitario
 sin IVA
]]*Tabla122[[#This Row],[Máximo]]</f>
        <v>0</v>
      </c>
      <c r="L632" s="66"/>
    </row>
    <row r="633" spans="2:12" s="60" customFormat="1" ht="30.75" customHeight="1">
      <c r="B633" s="61"/>
      <c r="C633" s="61">
        <v>617</v>
      </c>
      <c r="D633" s="61" t="s">
        <v>605</v>
      </c>
      <c r="E633" s="62" t="s">
        <v>949</v>
      </c>
      <c r="F633" s="59" t="s">
        <v>1042</v>
      </c>
      <c r="G633" s="63">
        <v>1</v>
      </c>
      <c r="H633" s="64">
        <v>2</v>
      </c>
      <c r="I633" s="65"/>
      <c r="J633" s="70">
        <f>Tabla122[[#This Row],[Precio unitario
 sin IVA
]]*Tabla122[[#This Row],[Mínimo]]</f>
        <v>0</v>
      </c>
      <c r="K633" s="70">
        <f>Tabla122[[#This Row],[Precio unitario
 sin IVA
]]*Tabla122[[#This Row],[Máximo]]</f>
        <v>0</v>
      </c>
      <c r="L633" s="66"/>
    </row>
    <row r="634" spans="2:12" s="60" customFormat="1" ht="30.75" customHeight="1">
      <c r="B634" s="61"/>
      <c r="C634" s="61">
        <v>618</v>
      </c>
      <c r="D634" s="61" t="s">
        <v>605</v>
      </c>
      <c r="E634" s="62" t="s">
        <v>950</v>
      </c>
      <c r="F634" s="59" t="s">
        <v>1042</v>
      </c>
      <c r="G634" s="63">
        <v>1</v>
      </c>
      <c r="H634" s="64">
        <v>2</v>
      </c>
      <c r="I634" s="65"/>
      <c r="J634" s="70">
        <f>Tabla122[[#This Row],[Precio unitario
 sin IVA
]]*Tabla122[[#This Row],[Mínimo]]</f>
        <v>0</v>
      </c>
      <c r="K634" s="70">
        <f>Tabla122[[#This Row],[Precio unitario
 sin IVA
]]*Tabla122[[#This Row],[Máximo]]</f>
        <v>0</v>
      </c>
      <c r="L634" s="66"/>
    </row>
    <row r="635" spans="2:12" s="60" customFormat="1" ht="30.75" customHeight="1">
      <c r="B635" s="61"/>
      <c r="C635" s="61">
        <v>619</v>
      </c>
      <c r="D635" s="61" t="s">
        <v>605</v>
      </c>
      <c r="E635" s="62" t="s">
        <v>951</v>
      </c>
      <c r="F635" s="59" t="s">
        <v>1042</v>
      </c>
      <c r="G635" s="63">
        <v>1</v>
      </c>
      <c r="H635" s="64">
        <v>2</v>
      </c>
      <c r="I635" s="65"/>
      <c r="J635" s="70">
        <f>Tabla122[[#This Row],[Precio unitario
 sin IVA
]]*Tabla122[[#This Row],[Mínimo]]</f>
        <v>0</v>
      </c>
      <c r="K635" s="70">
        <f>Tabla122[[#This Row],[Precio unitario
 sin IVA
]]*Tabla122[[#This Row],[Máximo]]</f>
        <v>0</v>
      </c>
      <c r="L635" s="66"/>
    </row>
    <row r="636" spans="2:12" s="60" customFormat="1" ht="30.75" customHeight="1">
      <c r="B636" s="61"/>
      <c r="C636" s="61">
        <v>620</v>
      </c>
      <c r="D636" s="61" t="s">
        <v>605</v>
      </c>
      <c r="E636" s="62" t="s">
        <v>952</v>
      </c>
      <c r="F636" s="59" t="s">
        <v>1042</v>
      </c>
      <c r="G636" s="63">
        <v>1</v>
      </c>
      <c r="H636" s="64">
        <v>2</v>
      </c>
      <c r="I636" s="65"/>
      <c r="J636" s="70">
        <f>Tabla122[[#This Row],[Precio unitario
 sin IVA
]]*Tabla122[[#This Row],[Mínimo]]</f>
        <v>0</v>
      </c>
      <c r="K636" s="70">
        <f>Tabla122[[#This Row],[Precio unitario
 sin IVA
]]*Tabla122[[#This Row],[Máximo]]</f>
        <v>0</v>
      </c>
      <c r="L636" s="66"/>
    </row>
    <row r="637" spans="2:12" s="60" customFormat="1" ht="30.75" customHeight="1">
      <c r="B637" s="61"/>
      <c r="C637" s="61">
        <v>621</v>
      </c>
      <c r="D637" s="61" t="s">
        <v>605</v>
      </c>
      <c r="E637" s="62" t="s">
        <v>953</v>
      </c>
      <c r="F637" s="59" t="s">
        <v>1042</v>
      </c>
      <c r="G637" s="63">
        <v>1</v>
      </c>
      <c r="H637" s="64">
        <v>2</v>
      </c>
      <c r="I637" s="65"/>
      <c r="J637" s="70">
        <f>Tabla122[[#This Row],[Precio unitario
 sin IVA
]]*Tabla122[[#This Row],[Mínimo]]</f>
        <v>0</v>
      </c>
      <c r="K637" s="70">
        <f>Tabla122[[#This Row],[Precio unitario
 sin IVA
]]*Tabla122[[#This Row],[Máximo]]</f>
        <v>0</v>
      </c>
      <c r="L637" s="66"/>
    </row>
    <row r="638" spans="2:12" s="60" customFormat="1" ht="30.75" customHeight="1">
      <c r="B638" s="61"/>
      <c r="C638" s="61">
        <v>622</v>
      </c>
      <c r="D638" s="61" t="s">
        <v>605</v>
      </c>
      <c r="E638" s="62" t="s">
        <v>954</v>
      </c>
      <c r="F638" s="59" t="s">
        <v>1042</v>
      </c>
      <c r="G638" s="63">
        <v>1</v>
      </c>
      <c r="H638" s="64">
        <v>2</v>
      </c>
      <c r="I638" s="65"/>
      <c r="J638" s="70">
        <f>Tabla122[[#This Row],[Precio unitario
 sin IVA
]]*Tabla122[[#This Row],[Mínimo]]</f>
        <v>0</v>
      </c>
      <c r="K638" s="70">
        <f>Tabla122[[#This Row],[Precio unitario
 sin IVA
]]*Tabla122[[#This Row],[Máximo]]</f>
        <v>0</v>
      </c>
      <c r="L638" s="66"/>
    </row>
    <row r="639" spans="2:12" s="60" customFormat="1" ht="30.75" customHeight="1">
      <c r="B639" s="61"/>
      <c r="C639" s="61">
        <v>623</v>
      </c>
      <c r="D639" s="61" t="s">
        <v>605</v>
      </c>
      <c r="E639" s="62" t="s">
        <v>955</v>
      </c>
      <c r="F639" s="59" t="s">
        <v>1042</v>
      </c>
      <c r="G639" s="63">
        <v>1</v>
      </c>
      <c r="H639" s="64">
        <v>2</v>
      </c>
      <c r="I639" s="65"/>
      <c r="J639" s="70">
        <f>Tabla122[[#This Row],[Precio unitario
 sin IVA
]]*Tabla122[[#This Row],[Mínimo]]</f>
        <v>0</v>
      </c>
      <c r="K639" s="70">
        <f>Tabla122[[#This Row],[Precio unitario
 sin IVA
]]*Tabla122[[#This Row],[Máximo]]</f>
        <v>0</v>
      </c>
      <c r="L639" s="66"/>
    </row>
    <row r="640" spans="2:12" s="60" customFormat="1" ht="30.75" customHeight="1">
      <c r="B640" s="61"/>
      <c r="C640" s="61">
        <v>624</v>
      </c>
      <c r="D640" s="61" t="s">
        <v>605</v>
      </c>
      <c r="E640" s="62" t="s">
        <v>956</v>
      </c>
      <c r="F640" s="59" t="s">
        <v>1042</v>
      </c>
      <c r="G640" s="63">
        <v>1</v>
      </c>
      <c r="H640" s="64">
        <v>2</v>
      </c>
      <c r="I640" s="65"/>
      <c r="J640" s="70">
        <f>Tabla122[[#This Row],[Precio unitario
 sin IVA
]]*Tabla122[[#This Row],[Mínimo]]</f>
        <v>0</v>
      </c>
      <c r="K640" s="70">
        <f>Tabla122[[#This Row],[Precio unitario
 sin IVA
]]*Tabla122[[#This Row],[Máximo]]</f>
        <v>0</v>
      </c>
      <c r="L640" s="66"/>
    </row>
    <row r="641" spans="2:12" s="60" customFormat="1" ht="30.75" customHeight="1">
      <c r="B641" s="61"/>
      <c r="C641" s="61">
        <v>625</v>
      </c>
      <c r="D641" s="61" t="s">
        <v>605</v>
      </c>
      <c r="E641" s="62" t="s">
        <v>957</v>
      </c>
      <c r="F641" s="59" t="s">
        <v>1042</v>
      </c>
      <c r="G641" s="63">
        <v>1</v>
      </c>
      <c r="H641" s="64">
        <v>2</v>
      </c>
      <c r="I641" s="65"/>
      <c r="J641" s="70">
        <f>Tabla122[[#This Row],[Precio unitario
 sin IVA
]]*Tabla122[[#This Row],[Mínimo]]</f>
        <v>0</v>
      </c>
      <c r="K641" s="70">
        <f>Tabla122[[#This Row],[Precio unitario
 sin IVA
]]*Tabla122[[#This Row],[Máximo]]</f>
        <v>0</v>
      </c>
      <c r="L641" s="66"/>
    </row>
    <row r="642" spans="2:12" s="60" customFormat="1" ht="30.75" customHeight="1">
      <c r="B642" s="61"/>
      <c r="C642" s="61">
        <v>626</v>
      </c>
      <c r="D642" s="61" t="s">
        <v>605</v>
      </c>
      <c r="E642" s="62" t="s">
        <v>958</v>
      </c>
      <c r="F642" s="59" t="s">
        <v>1042</v>
      </c>
      <c r="G642" s="63">
        <v>1</v>
      </c>
      <c r="H642" s="64">
        <v>2</v>
      </c>
      <c r="I642" s="65"/>
      <c r="J642" s="70">
        <f>Tabla122[[#This Row],[Precio unitario
 sin IVA
]]*Tabla122[[#This Row],[Mínimo]]</f>
        <v>0</v>
      </c>
      <c r="K642" s="70">
        <f>Tabla122[[#This Row],[Precio unitario
 sin IVA
]]*Tabla122[[#This Row],[Máximo]]</f>
        <v>0</v>
      </c>
      <c r="L642" s="66"/>
    </row>
    <row r="643" spans="2:12" s="60" customFormat="1" ht="30.75" customHeight="1">
      <c r="B643" s="61"/>
      <c r="C643" s="61">
        <v>627</v>
      </c>
      <c r="D643" s="61" t="s">
        <v>605</v>
      </c>
      <c r="E643" s="62" t="s">
        <v>959</v>
      </c>
      <c r="F643" s="59" t="s">
        <v>1042</v>
      </c>
      <c r="G643" s="63">
        <v>1</v>
      </c>
      <c r="H643" s="64">
        <v>2</v>
      </c>
      <c r="I643" s="65"/>
      <c r="J643" s="70">
        <f>Tabla122[[#This Row],[Precio unitario
 sin IVA
]]*Tabla122[[#This Row],[Mínimo]]</f>
        <v>0</v>
      </c>
      <c r="K643" s="70">
        <f>Tabla122[[#This Row],[Precio unitario
 sin IVA
]]*Tabla122[[#This Row],[Máximo]]</f>
        <v>0</v>
      </c>
      <c r="L643" s="66"/>
    </row>
    <row r="644" spans="2:12" s="60" customFormat="1" ht="30.75" customHeight="1">
      <c r="B644" s="61"/>
      <c r="C644" s="61">
        <v>628</v>
      </c>
      <c r="D644" s="61" t="s">
        <v>605</v>
      </c>
      <c r="E644" s="62" t="s">
        <v>960</v>
      </c>
      <c r="F644" s="59" t="s">
        <v>1042</v>
      </c>
      <c r="G644" s="63">
        <v>1</v>
      </c>
      <c r="H644" s="64">
        <v>2</v>
      </c>
      <c r="I644" s="65"/>
      <c r="J644" s="70">
        <f>Tabla122[[#This Row],[Precio unitario
 sin IVA
]]*Tabla122[[#This Row],[Mínimo]]</f>
        <v>0</v>
      </c>
      <c r="K644" s="70">
        <f>Tabla122[[#This Row],[Precio unitario
 sin IVA
]]*Tabla122[[#This Row],[Máximo]]</f>
        <v>0</v>
      </c>
      <c r="L644" s="66"/>
    </row>
    <row r="645" spans="2:12" s="60" customFormat="1" ht="30.75" customHeight="1">
      <c r="B645" s="61"/>
      <c r="C645" s="61">
        <v>629</v>
      </c>
      <c r="D645" s="61" t="s">
        <v>605</v>
      </c>
      <c r="E645" s="62" t="s">
        <v>1048</v>
      </c>
      <c r="F645" s="59" t="s">
        <v>1042</v>
      </c>
      <c r="G645" s="63">
        <v>1</v>
      </c>
      <c r="H645" s="64">
        <v>2</v>
      </c>
      <c r="I645" s="65"/>
      <c r="J645" s="70">
        <f>Tabla122[[#This Row],[Precio unitario
 sin IVA
]]*Tabla122[[#This Row],[Mínimo]]</f>
        <v>0</v>
      </c>
      <c r="K645" s="70">
        <f>Tabla122[[#This Row],[Precio unitario
 sin IVA
]]*Tabla122[[#This Row],[Máximo]]</f>
        <v>0</v>
      </c>
      <c r="L645" s="66"/>
    </row>
    <row r="646" spans="2:12" s="60" customFormat="1" ht="30.75" customHeight="1">
      <c r="B646" s="61"/>
      <c r="C646" s="61">
        <v>630</v>
      </c>
      <c r="D646" s="61" t="s">
        <v>605</v>
      </c>
      <c r="E646" s="62" t="s">
        <v>961</v>
      </c>
      <c r="F646" s="59" t="s">
        <v>1042</v>
      </c>
      <c r="G646" s="63">
        <v>1</v>
      </c>
      <c r="H646" s="64">
        <v>1</v>
      </c>
      <c r="I646" s="65"/>
      <c r="J646" s="70">
        <f>Tabla122[[#This Row],[Precio unitario
 sin IVA
]]*Tabla122[[#This Row],[Mínimo]]</f>
        <v>0</v>
      </c>
      <c r="K646" s="70">
        <f>Tabla122[[#This Row],[Precio unitario
 sin IVA
]]*Tabla122[[#This Row],[Máximo]]</f>
        <v>0</v>
      </c>
      <c r="L646" s="66"/>
    </row>
    <row r="647" spans="2:12" s="60" customFormat="1" ht="30.75" customHeight="1">
      <c r="B647" s="61"/>
      <c r="C647" s="61">
        <v>631</v>
      </c>
      <c r="D647" s="61" t="s">
        <v>605</v>
      </c>
      <c r="E647" s="62" t="s">
        <v>962</v>
      </c>
      <c r="F647" s="59" t="s">
        <v>1042</v>
      </c>
      <c r="G647" s="63">
        <v>1</v>
      </c>
      <c r="H647" s="64">
        <v>1</v>
      </c>
      <c r="I647" s="65"/>
      <c r="J647" s="70">
        <f>Tabla122[[#This Row],[Precio unitario
 sin IVA
]]*Tabla122[[#This Row],[Mínimo]]</f>
        <v>0</v>
      </c>
      <c r="K647" s="70">
        <f>Tabla122[[#This Row],[Precio unitario
 sin IVA
]]*Tabla122[[#This Row],[Máximo]]</f>
        <v>0</v>
      </c>
      <c r="L647" s="66"/>
    </row>
    <row r="648" spans="2:12" s="60" customFormat="1" ht="30.75" customHeight="1">
      <c r="B648" s="61"/>
      <c r="C648" s="61">
        <v>632</v>
      </c>
      <c r="D648" s="61" t="s">
        <v>605</v>
      </c>
      <c r="E648" s="62" t="s">
        <v>963</v>
      </c>
      <c r="F648" s="59" t="s">
        <v>1042</v>
      </c>
      <c r="G648" s="63">
        <v>1</v>
      </c>
      <c r="H648" s="64">
        <v>1</v>
      </c>
      <c r="I648" s="65"/>
      <c r="J648" s="70">
        <f>Tabla122[[#This Row],[Precio unitario
 sin IVA
]]*Tabla122[[#This Row],[Mínimo]]</f>
        <v>0</v>
      </c>
      <c r="K648" s="70">
        <f>Tabla122[[#This Row],[Precio unitario
 sin IVA
]]*Tabla122[[#This Row],[Máximo]]</f>
        <v>0</v>
      </c>
      <c r="L648" s="66"/>
    </row>
    <row r="649" spans="2:12" s="60" customFormat="1" ht="30.75" customHeight="1">
      <c r="B649" s="61"/>
      <c r="C649" s="61">
        <v>633</v>
      </c>
      <c r="D649" s="61" t="s">
        <v>605</v>
      </c>
      <c r="E649" s="62" t="s">
        <v>964</v>
      </c>
      <c r="F649" s="59" t="s">
        <v>1042</v>
      </c>
      <c r="G649" s="63">
        <v>1</v>
      </c>
      <c r="H649" s="64">
        <v>1</v>
      </c>
      <c r="I649" s="65"/>
      <c r="J649" s="70">
        <f>Tabla122[[#This Row],[Precio unitario
 sin IVA
]]*Tabla122[[#This Row],[Mínimo]]</f>
        <v>0</v>
      </c>
      <c r="K649" s="70">
        <f>Tabla122[[#This Row],[Precio unitario
 sin IVA
]]*Tabla122[[#This Row],[Máximo]]</f>
        <v>0</v>
      </c>
      <c r="L649" s="66"/>
    </row>
    <row r="650" spans="2:12" s="60" customFormat="1" ht="30.75" customHeight="1">
      <c r="B650" s="61"/>
      <c r="C650" s="61">
        <v>634</v>
      </c>
      <c r="D650" s="61" t="s">
        <v>605</v>
      </c>
      <c r="E650" s="62" t="s">
        <v>445</v>
      </c>
      <c r="F650" s="59" t="s">
        <v>1042</v>
      </c>
      <c r="G650" s="63">
        <v>8</v>
      </c>
      <c r="H650" s="64">
        <v>20</v>
      </c>
      <c r="I650" s="65"/>
      <c r="J650" s="70">
        <f>Tabla122[[#This Row],[Precio unitario
 sin IVA
]]*Tabla122[[#This Row],[Mínimo]]</f>
        <v>0</v>
      </c>
      <c r="K650" s="70">
        <f>Tabla122[[#This Row],[Precio unitario
 sin IVA
]]*Tabla122[[#This Row],[Máximo]]</f>
        <v>0</v>
      </c>
      <c r="L650" s="66"/>
    </row>
    <row r="651" spans="2:12" s="60" customFormat="1" ht="30.75" customHeight="1">
      <c r="B651" s="61"/>
      <c r="C651" s="61">
        <v>635</v>
      </c>
      <c r="D651" s="61" t="s">
        <v>605</v>
      </c>
      <c r="E651" s="62" t="s">
        <v>446</v>
      </c>
      <c r="F651" s="59" t="s">
        <v>1042</v>
      </c>
      <c r="G651" s="63">
        <v>2</v>
      </c>
      <c r="H651" s="64">
        <v>5</v>
      </c>
      <c r="I651" s="65"/>
      <c r="J651" s="70">
        <f>Tabla122[[#This Row],[Precio unitario
 sin IVA
]]*Tabla122[[#This Row],[Mínimo]]</f>
        <v>0</v>
      </c>
      <c r="K651" s="70">
        <f>Tabla122[[#This Row],[Precio unitario
 sin IVA
]]*Tabla122[[#This Row],[Máximo]]</f>
        <v>0</v>
      </c>
      <c r="L651" s="66"/>
    </row>
    <row r="652" spans="2:12" s="60" customFormat="1" ht="30.75" customHeight="1">
      <c r="B652" s="61"/>
      <c r="C652" s="61">
        <v>636</v>
      </c>
      <c r="D652" s="61" t="s">
        <v>605</v>
      </c>
      <c r="E652" s="62" t="s">
        <v>447</v>
      </c>
      <c r="F652" s="59" t="s">
        <v>1042</v>
      </c>
      <c r="G652" s="63">
        <v>1</v>
      </c>
      <c r="H652" s="64">
        <v>1</v>
      </c>
      <c r="I652" s="65"/>
      <c r="J652" s="70">
        <f>Tabla122[[#This Row],[Precio unitario
 sin IVA
]]*Tabla122[[#This Row],[Mínimo]]</f>
        <v>0</v>
      </c>
      <c r="K652" s="70">
        <f>Tabla122[[#This Row],[Precio unitario
 sin IVA
]]*Tabla122[[#This Row],[Máximo]]</f>
        <v>0</v>
      </c>
      <c r="L652" s="66"/>
    </row>
    <row r="653" spans="2:12" s="60" customFormat="1" ht="30.75" customHeight="1">
      <c r="B653" s="61"/>
      <c r="C653" s="61">
        <v>637</v>
      </c>
      <c r="D653" s="61" t="s">
        <v>605</v>
      </c>
      <c r="E653" s="62" t="s">
        <v>448</v>
      </c>
      <c r="F653" s="59" t="s">
        <v>1042</v>
      </c>
      <c r="G653" s="63">
        <v>4</v>
      </c>
      <c r="H653" s="64">
        <v>10</v>
      </c>
      <c r="I653" s="65"/>
      <c r="J653" s="70">
        <f>Tabla122[[#This Row],[Precio unitario
 sin IVA
]]*Tabla122[[#This Row],[Mínimo]]</f>
        <v>0</v>
      </c>
      <c r="K653" s="70">
        <f>Tabla122[[#This Row],[Precio unitario
 sin IVA
]]*Tabla122[[#This Row],[Máximo]]</f>
        <v>0</v>
      </c>
      <c r="L653" s="66"/>
    </row>
    <row r="654" spans="2:12" s="60" customFormat="1" ht="30.75" customHeight="1">
      <c r="B654" s="61"/>
      <c r="C654" s="61">
        <v>638</v>
      </c>
      <c r="D654" s="61" t="s">
        <v>605</v>
      </c>
      <c r="E654" s="62" t="s">
        <v>449</v>
      </c>
      <c r="F654" s="59" t="s">
        <v>1042</v>
      </c>
      <c r="G654" s="63">
        <v>20</v>
      </c>
      <c r="H654" s="64">
        <v>50</v>
      </c>
      <c r="I654" s="65"/>
      <c r="J654" s="70">
        <f>Tabla122[[#This Row],[Precio unitario
 sin IVA
]]*Tabla122[[#This Row],[Mínimo]]</f>
        <v>0</v>
      </c>
      <c r="K654" s="70">
        <f>Tabla122[[#This Row],[Precio unitario
 sin IVA
]]*Tabla122[[#This Row],[Máximo]]</f>
        <v>0</v>
      </c>
      <c r="L654" s="66"/>
    </row>
    <row r="655" spans="2:12" s="60" customFormat="1" ht="30.75" customHeight="1">
      <c r="B655" s="61"/>
      <c r="C655" s="61">
        <v>639</v>
      </c>
      <c r="D655" s="61" t="s">
        <v>605</v>
      </c>
      <c r="E655" s="62" t="s">
        <v>450</v>
      </c>
      <c r="F655" s="59" t="s">
        <v>1042</v>
      </c>
      <c r="G655" s="63">
        <v>2</v>
      </c>
      <c r="H655" s="64">
        <v>5</v>
      </c>
      <c r="I655" s="65"/>
      <c r="J655" s="70">
        <f>Tabla122[[#This Row],[Precio unitario
 sin IVA
]]*Tabla122[[#This Row],[Mínimo]]</f>
        <v>0</v>
      </c>
      <c r="K655" s="70">
        <f>Tabla122[[#This Row],[Precio unitario
 sin IVA
]]*Tabla122[[#This Row],[Máximo]]</f>
        <v>0</v>
      </c>
      <c r="L655" s="66"/>
    </row>
    <row r="656" spans="2:12" s="60" customFormat="1" ht="30.75" customHeight="1">
      <c r="B656" s="61"/>
      <c r="C656" s="61">
        <v>640</v>
      </c>
      <c r="D656" s="61" t="s">
        <v>605</v>
      </c>
      <c r="E656" s="62" t="s">
        <v>451</v>
      </c>
      <c r="F656" s="59" t="s">
        <v>1042</v>
      </c>
      <c r="G656" s="63">
        <v>1</v>
      </c>
      <c r="H656" s="64">
        <v>1</v>
      </c>
      <c r="I656" s="65"/>
      <c r="J656" s="70">
        <f>Tabla122[[#This Row],[Precio unitario
 sin IVA
]]*Tabla122[[#This Row],[Mínimo]]</f>
        <v>0</v>
      </c>
      <c r="K656" s="70">
        <f>Tabla122[[#This Row],[Precio unitario
 sin IVA
]]*Tabla122[[#This Row],[Máximo]]</f>
        <v>0</v>
      </c>
      <c r="L656" s="66"/>
    </row>
    <row r="657" spans="2:12" s="60" customFormat="1" ht="30.75" customHeight="1">
      <c r="B657" s="61"/>
      <c r="C657" s="61">
        <v>641</v>
      </c>
      <c r="D657" s="61" t="s">
        <v>605</v>
      </c>
      <c r="E657" s="62" t="s">
        <v>452</v>
      </c>
      <c r="F657" s="59" t="s">
        <v>1042</v>
      </c>
      <c r="G657" s="63">
        <v>8</v>
      </c>
      <c r="H657" s="64">
        <v>20</v>
      </c>
      <c r="I657" s="65"/>
      <c r="J657" s="70">
        <f>Tabla122[[#This Row],[Precio unitario
 sin IVA
]]*Tabla122[[#This Row],[Mínimo]]</f>
        <v>0</v>
      </c>
      <c r="K657" s="70">
        <f>Tabla122[[#This Row],[Precio unitario
 sin IVA
]]*Tabla122[[#This Row],[Máximo]]</f>
        <v>0</v>
      </c>
      <c r="L657" s="66"/>
    </row>
    <row r="658" spans="2:12" s="60" customFormat="1" ht="30.75" customHeight="1">
      <c r="B658" s="61"/>
      <c r="C658" s="61">
        <v>642</v>
      </c>
      <c r="D658" s="61" t="s">
        <v>605</v>
      </c>
      <c r="E658" s="62" t="s">
        <v>453</v>
      </c>
      <c r="F658" s="59" t="s">
        <v>1042</v>
      </c>
      <c r="G658" s="63">
        <v>2</v>
      </c>
      <c r="H658" s="64">
        <v>3</v>
      </c>
      <c r="I658" s="65"/>
      <c r="J658" s="70">
        <f>Tabla122[[#This Row],[Precio unitario
 sin IVA
]]*Tabla122[[#This Row],[Mínimo]]</f>
        <v>0</v>
      </c>
      <c r="K658" s="70">
        <f>Tabla122[[#This Row],[Precio unitario
 sin IVA
]]*Tabla122[[#This Row],[Máximo]]</f>
        <v>0</v>
      </c>
      <c r="L658" s="66"/>
    </row>
    <row r="659" spans="2:12" s="60" customFormat="1" ht="30.75" customHeight="1">
      <c r="B659" s="61"/>
      <c r="C659" s="61">
        <v>643</v>
      </c>
      <c r="D659" s="61" t="s">
        <v>605</v>
      </c>
      <c r="E659" s="62" t="s">
        <v>965</v>
      </c>
      <c r="F659" s="59" t="s">
        <v>1042</v>
      </c>
      <c r="G659" s="63">
        <v>4</v>
      </c>
      <c r="H659" s="64">
        <v>10</v>
      </c>
      <c r="I659" s="65"/>
      <c r="J659" s="70">
        <f>Tabla122[[#This Row],[Precio unitario
 sin IVA
]]*Tabla122[[#This Row],[Mínimo]]</f>
        <v>0</v>
      </c>
      <c r="K659" s="70">
        <f>Tabla122[[#This Row],[Precio unitario
 sin IVA
]]*Tabla122[[#This Row],[Máximo]]</f>
        <v>0</v>
      </c>
      <c r="L659" s="66"/>
    </row>
    <row r="660" spans="2:12" s="60" customFormat="1" ht="30.75" customHeight="1">
      <c r="B660" s="61"/>
      <c r="C660" s="61">
        <v>644</v>
      </c>
      <c r="D660" s="61" t="s">
        <v>605</v>
      </c>
      <c r="E660" s="62" t="s">
        <v>1049</v>
      </c>
      <c r="F660" s="59" t="s">
        <v>1042</v>
      </c>
      <c r="G660" s="63">
        <v>2</v>
      </c>
      <c r="H660" s="64">
        <v>5</v>
      </c>
      <c r="I660" s="65"/>
      <c r="J660" s="70">
        <f>Tabla122[[#This Row],[Precio unitario
 sin IVA
]]*Tabla122[[#This Row],[Mínimo]]</f>
        <v>0</v>
      </c>
      <c r="K660" s="70">
        <f>Tabla122[[#This Row],[Precio unitario
 sin IVA
]]*Tabla122[[#This Row],[Máximo]]</f>
        <v>0</v>
      </c>
      <c r="L660" s="66"/>
    </row>
    <row r="661" spans="2:12" s="60" customFormat="1" ht="30.75" customHeight="1">
      <c r="B661" s="61"/>
      <c r="C661" s="61">
        <v>645</v>
      </c>
      <c r="D661" s="61" t="s">
        <v>605</v>
      </c>
      <c r="E661" s="62" t="s">
        <v>966</v>
      </c>
      <c r="F661" s="59" t="s">
        <v>1042</v>
      </c>
      <c r="G661" s="63">
        <v>20</v>
      </c>
      <c r="H661" s="64">
        <v>50</v>
      </c>
      <c r="I661" s="65"/>
      <c r="J661" s="70">
        <f>Tabla122[[#This Row],[Precio unitario
 sin IVA
]]*Tabla122[[#This Row],[Mínimo]]</f>
        <v>0</v>
      </c>
      <c r="K661" s="70">
        <f>Tabla122[[#This Row],[Precio unitario
 sin IVA
]]*Tabla122[[#This Row],[Máximo]]</f>
        <v>0</v>
      </c>
      <c r="L661" s="66"/>
    </row>
    <row r="662" spans="2:12" s="60" customFormat="1" ht="30.75" customHeight="1">
      <c r="B662" s="61"/>
      <c r="C662" s="61">
        <v>646</v>
      </c>
      <c r="D662" s="61" t="s">
        <v>605</v>
      </c>
      <c r="E662" s="62" t="s">
        <v>454</v>
      </c>
      <c r="F662" s="59" t="s">
        <v>1042</v>
      </c>
      <c r="G662" s="63">
        <v>1</v>
      </c>
      <c r="H662" s="64">
        <v>1</v>
      </c>
      <c r="I662" s="65"/>
      <c r="J662" s="70">
        <f>Tabla122[[#This Row],[Precio unitario
 sin IVA
]]*Tabla122[[#This Row],[Mínimo]]</f>
        <v>0</v>
      </c>
      <c r="K662" s="70">
        <f>Tabla122[[#This Row],[Precio unitario
 sin IVA
]]*Tabla122[[#This Row],[Máximo]]</f>
        <v>0</v>
      </c>
      <c r="L662" s="66"/>
    </row>
    <row r="663" spans="2:12" s="60" customFormat="1" ht="30.75" customHeight="1">
      <c r="B663" s="61"/>
      <c r="C663" s="61">
        <v>647</v>
      </c>
      <c r="D663" s="61" t="s">
        <v>605</v>
      </c>
      <c r="E663" s="62" t="s">
        <v>967</v>
      </c>
      <c r="F663" s="59" t="s">
        <v>1042</v>
      </c>
      <c r="G663" s="63">
        <v>1</v>
      </c>
      <c r="H663" s="64">
        <v>2</v>
      </c>
      <c r="I663" s="65"/>
      <c r="J663" s="70">
        <f>Tabla122[[#This Row],[Precio unitario
 sin IVA
]]*Tabla122[[#This Row],[Mínimo]]</f>
        <v>0</v>
      </c>
      <c r="K663" s="70">
        <f>Tabla122[[#This Row],[Precio unitario
 sin IVA
]]*Tabla122[[#This Row],[Máximo]]</f>
        <v>0</v>
      </c>
      <c r="L663" s="66"/>
    </row>
    <row r="664" spans="2:12" s="60" customFormat="1" ht="30.75" customHeight="1">
      <c r="B664" s="61"/>
      <c r="C664" s="61">
        <v>648</v>
      </c>
      <c r="D664" s="61" t="s">
        <v>605</v>
      </c>
      <c r="E664" s="62" t="s">
        <v>455</v>
      </c>
      <c r="F664" s="59" t="s">
        <v>1042</v>
      </c>
      <c r="G664" s="63">
        <v>1</v>
      </c>
      <c r="H664" s="64">
        <v>1</v>
      </c>
      <c r="I664" s="65"/>
      <c r="J664" s="70">
        <f>Tabla122[[#This Row],[Precio unitario
 sin IVA
]]*Tabla122[[#This Row],[Mínimo]]</f>
        <v>0</v>
      </c>
      <c r="K664" s="70">
        <f>Tabla122[[#This Row],[Precio unitario
 sin IVA
]]*Tabla122[[#This Row],[Máximo]]</f>
        <v>0</v>
      </c>
      <c r="L664" s="66"/>
    </row>
    <row r="665" spans="2:12" s="60" customFormat="1" ht="30.75" customHeight="1">
      <c r="B665" s="61"/>
      <c r="C665" s="61">
        <v>649</v>
      </c>
      <c r="D665" s="61" t="s">
        <v>605</v>
      </c>
      <c r="E665" s="62" t="s">
        <v>456</v>
      </c>
      <c r="F665" s="59" t="s">
        <v>1042</v>
      </c>
      <c r="G665" s="63">
        <v>2</v>
      </c>
      <c r="H665" s="64">
        <v>5</v>
      </c>
      <c r="I665" s="65"/>
      <c r="J665" s="70">
        <f>Tabla122[[#This Row],[Precio unitario
 sin IVA
]]*Tabla122[[#This Row],[Mínimo]]</f>
        <v>0</v>
      </c>
      <c r="K665" s="70">
        <f>Tabla122[[#This Row],[Precio unitario
 sin IVA
]]*Tabla122[[#This Row],[Máximo]]</f>
        <v>0</v>
      </c>
      <c r="L665" s="66"/>
    </row>
    <row r="666" spans="2:12" s="60" customFormat="1" ht="30.75" customHeight="1">
      <c r="B666" s="61"/>
      <c r="C666" s="61">
        <v>650</v>
      </c>
      <c r="D666" s="61" t="s">
        <v>605</v>
      </c>
      <c r="E666" s="62" t="s">
        <v>457</v>
      </c>
      <c r="F666" s="59" t="s">
        <v>1042</v>
      </c>
      <c r="G666" s="63">
        <v>6</v>
      </c>
      <c r="H666" s="64">
        <v>15</v>
      </c>
      <c r="I666" s="65"/>
      <c r="J666" s="70">
        <f>Tabla122[[#This Row],[Precio unitario
 sin IVA
]]*Tabla122[[#This Row],[Mínimo]]</f>
        <v>0</v>
      </c>
      <c r="K666" s="70">
        <f>Tabla122[[#This Row],[Precio unitario
 sin IVA
]]*Tabla122[[#This Row],[Máximo]]</f>
        <v>0</v>
      </c>
      <c r="L666" s="66"/>
    </row>
    <row r="667" spans="2:12" s="60" customFormat="1" ht="30.75" customHeight="1">
      <c r="B667" s="61"/>
      <c r="C667" s="61">
        <v>651</v>
      </c>
      <c r="D667" s="61" t="s">
        <v>605</v>
      </c>
      <c r="E667" s="62" t="s">
        <v>458</v>
      </c>
      <c r="F667" s="59" t="s">
        <v>1042</v>
      </c>
      <c r="G667" s="63">
        <v>24</v>
      </c>
      <c r="H667" s="64">
        <v>60</v>
      </c>
      <c r="I667" s="65"/>
      <c r="J667" s="70">
        <f>Tabla122[[#This Row],[Precio unitario
 sin IVA
]]*Tabla122[[#This Row],[Mínimo]]</f>
        <v>0</v>
      </c>
      <c r="K667" s="70">
        <f>Tabla122[[#This Row],[Precio unitario
 sin IVA
]]*Tabla122[[#This Row],[Máximo]]</f>
        <v>0</v>
      </c>
      <c r="L667" s="66"/>
    </row>
    <row r="668" spans="2:12" s="60" customFormat="1" ht="30.75" customHeight="1">
      <c r="B668" s="61"/>
      <c r="C668" s="61">
        <v>652</v>
      </c>
      <c r="D668" s="61" t="s">
        <v>605</v>
      </c>
      <c r="E668" s="62" t="s">
        <v>459</v>
      </c>
      <c r="F668" s="59" t="s">
        <v>1042</v>
      </c>
      <c r="G668" s="63">
        <v>20</v>
      </c>
      <c r="H668" s="64">
        <v>50</v>
      </c>
      <c r="I668" s="65"/>
      <c r="J668" s="70">
        <f>Tabla122[[#This Row],[Precio unitario
 sin IVA
]]*Tabla122[[#This Row],[Mínimo]]</f>
        <v>0</v>
      </c>
      <c r="K668" s="70">
        <f>Tabla122[[#This Row],[Precio unitario
 sin IVA
]]*Tabla122[[#This Row],[Máximo]]</f>
        <v>0</v>
      </c>
      <c r="L668" s="66"/>
    </row>
    <row r="669" spans="2:12" s="60" customFormat="1" ht="30.75" customHeight="1">
      <c r="B669" s="61"/>
      <c r="C669" s="61">
        <v>653</v>
      </c>
      <c r="D669" s="61" t="s">
        <v>605</v>
      </c>
      <c r="E669" s="62" t="s">
        <v>460</v>
      </c>
      <c r="F669" s="59" t="s">
        <v>1042</v>
      </c>
      <c r="G669" s="63">
        <v>6</v>
      </c>
      <c r="H669" s="64">
        <v>15</v>
      </c>
      <c r="I669" s="65"/>
      <c r="J669" s="70">
        <f>Tabla122[[#This Row],[Precio unitario
 sin IVA
]]*Tabla122[[#This Row],[Mínimo]]</f>
        <v>0</v>
      </c>
      <c r="K669" s="70">
        <f>Tabla122[[#This Row],[Precio unitario
 sin IVA
]]*Tabla122[[#This Row],[Máximo]]</f>
        <v>0</v>
      </c>
      <c r="L669" s="66"/>
    </row>
    <row r="670" spans="2:12" s="60" customFormat="1" ht="30.75" customHeight="1">
      <c r="B670" s="61"/>
      <c r="C670" s="61">
        <v>654</v>
      </c>
      <c r="D670" s="61" t="s">
        <v>605</v>
      </c>
      <c r="E670" s="62" t="s">
        <v>461</v>
      </c>
      <c r="F670" s="59" t="s">
        <v>1042</v>
      </c>
      <c r="G670" s="63">
        <v>30</v>
      </c>
      <c r="H670" s="64">
        <v>75</v>
      </c>
      <c r="I670" s="65"/>
      <c r="J670" s="70">
        <f>Tabla122[[#This Row],[Precio unitario
 sin IVA
]]*Tabla122[[#This Row],[Mínimo]]</f>
        <v>0</v>
      </c>
      <c r="K670" s="70">
        <f>Tabla122[[#This Row],[Precio unitario
 sin IVA
]]*Tabla122[[#This Row],[Máximo]]</f>
        <v>0</v>
      </c>
      <c r="L670" s="66"/>
    </row>
    <row r="671" spans="2:12" s="60" customFormat="1" ht="30.75" customHeight="1">
      <c r="B671" s="61"/>
      <c r="C671" s="61">
        <v>655</v>
      </c>
      <c r="D671" s="61" t="s">
        <v>605</v>
      </c>
      <c r="E671" s="62" t="s">
        <v>462</v>
      </c>
      <c r="F671" s="59" t="s">
        <v>1042</v>
      </c>
      <c r="G671" s="63">
        <v>30</v>
      </c>
      <c r="H671" s="64">
        <v>75</v>
      </c>
      <c r="I671" s="65"/>
      <c r="J671" s="70">
        <f>Tabla122[[#This Row],[Precio unitario
 sin IVA
]]*Tabla122[[#This Row],[Mínimo]]</f>
        <v>0</v>
      </c>
      <c r="K671" s="70">
        <f>Tabla122[[#This Row],[Precio unitario
 sin IVA
]]*Tabla122[[#This Row],[Máximo]]</f>
        <v>0</v>
      </c>
      <c r="L671" s="66"/>
    </row>
    <row r="672" spans="2:12" s="60" customFormat="1" ht="30.75" customHeight="1">
      <c r="B672" s="61"/>
      <c r="C672" s="61">
        <v>656</v>
      </c>
      <c r="D672" s="61" t="s">
        <v>605</v>
      </c>
      <c r="E672" s="62" t="s">
        <v>463</v>
      </c>
      <c r="F672" s="59" t="s">
        <v>1042</v>
      </c>
      <c r="G672" s="63">
        <v>30</v>
      </c>
      <c r="H672" s="64">
        <v>75</v>
      </c>
      <c r="I672" s="65"/>
      <c r="J672" s="70">
        <f>Tabla122[[#This Row],[Precio unitario
 sin IVA
]]*Tabla122[[#This Row],[Mínimo]]</f>
        <v>0</v>
      </c>
      <c r="K672" s="70">
        <f>Tabla122[[#This Row],[Precio unitario
 sin IVA
]]*Tabla122[[#This Row],[Máximo]]</f>
        <v>0</v>
      </c>
      <c r="L672" s="66"/>
    </row>
    <row r="673" spans="2:12" s="60" customFormat="1" ht="70.5" customHeight="1">
      <c r="B673" s="61"/>
      <c r="C673" s="61">
        <v>657</v>
      </c>
      <c r="D673" s="61" t="s">
        <v>605</v>
      </c>
      <c r="E673" s="62" t="s">
        <v>464</v>
      </c>
      <c r="F673" s="59" t="s">
        <v>1002</v>
      </c>
      <c r="G673" s="63">
        <v>40</v>
      </c>
      <c r="H673" s="64">
        <v>100</v>
      </c>
      <c r="I673" s="65"/>
      <c r="J673" s="70">
        <f>Tabla122[[#This Row],[Precio unitario
 sin IVA
]]*Tabla122[[#This Row],[Mínimo]]</f>
        <v>0</v>
      </c>
      <c r="K673" s="70">
        <f>Tabla122[[#This Row],[Precio unitario
 sin IVA
]]*Tabla122[[#This Row],[Máximo]]</f>
        <v>0</v>
      </c>
      <c r="L673" s="66"/>
    </row>
    <row r="674" spans="2:12" s="60" customFormat="1" ht="30.75" customHeight="1">
      <c r="B674" s="61"/>
      <c r="C674" s="61">
        <v>658</v>
      </c>
      <c r="D674" s="61" t="s">
        <v>605</v>
      </c>
      <c r="E674" s="62" t="s">
        <v>465</v>
      </c>
      <c r="F674" s="59" t="s">
        <v>1042</v>
      </c>
      <c r="G674" s="63">
        <v>2</v>
      </c>
      <c r="H674" s="64">
        <v>5</v>
      </c>
      <c r="I674" s="65"/>
      <c r="J674" s="70">
        <f>Tabla122[[#This Row],[Precio unitario
 sin IVA
]]*Tabla122[[#This Row],[Mínimo]]</f>
        <v>0</v>
      </c>
      <c r="K674" s="70">
        <f>Tabla122[[#This Row],[Precio unitario
 sin IVA
]]*Tabla122[[#This Row],[Máximo]]</f>
        <v>0</v>
      </c>
      <c r="L674" s="66"/>
    </row>
    <row r="675" spans="2:12" s="60" customFormat="1" ht="30.75" customHeight="1">
      <c r="B675" s="61"/>
      <c r="C675" s="61">
        <v>659</v>
      </c>
      <c r="D675" s="61" t="s">
        <v>605</v>
      </c>
      <c r="E675" s="62" t="s">
        <v>466</v>
      </c>
      <c r="F675" s="59" t="s">
        <v>1042</v>
      </c>
      <c r="G675" s="63">
        <v>2</v>
      </c>
      <c r="H675" s="64">
        <v>5</v>
      </c>
      <c r="I675" s="65"/>
      <c r="J675" s="70">
        <f>Tabla122[[#This Row],[Precio unitario
 sin IVA
]]*Tabla122[[#This Row],[Mínimo]]</f>
        <v>0</v>
      </c>
      <c r="K675" s="70">
        <f>Tabla122[[#This Row],[Precio unitario
 sin IVA
]]*Tabla122[[#This Row],[Máximo]]</f>
        <v>0</v>
      </c>
      <c r="L675" s="66"/>
    </row>
    <row r="676" spans="2:12" s="60" customFormat="1" ht="30.75" customHeight="1">
      <c r="B676" s="61"/>
      <c r="C676" s="61">
        <v>660</v>
      </c>
      <c r="D676" s="61" t="s">
        <v>605</v>
      </c>
      <c r="E676" s="62" t="s">
        <v>467</v>
      </c>
      <c r="F676" s="59" t="s">
        <v>1042</v>
      </c>
      <c r="G676" s="63">
        <v>2</v>
      </c>
      <c r="H676" s="64">
        <v>5</v>
      </c>
      <c r="I676" s="65"/>
      <c r="J676" s="70">
        <f>Tabla122[[#This Row],[Precio unitario
 sin IVA
]]*Tabla122[[#This Row],[Mínimo]]</f>
        <v>0</v>
      </c>
      <c r="K676" s="70">
        <f>Tabla122[[#This Row],[Precio unitario
 sin IVA
]]*Tabla122[[#This Row],[Máximo]]</f>
        <v>0</v>
      </c>
      <c r="L676" s="66"/>
    </row>
    <row r="677" spans="2:12" s="60" customFormat="1" ht="30.75" customHeight="1">
      <c r="B677" s="61"/>
      <c r="C677" s="61">
        <v>661</v>
      </c>
      <c r="D677" s="61" t="s">
        <v>605</v>
      </c>
      <c r="E677" s="62" t="s">
        <v>468</v>
      </c>
      <c r="F677" s="59" t="s">
        <v>1002</v>
      </c>
      <c r="G677" s="63">
        <v>14</v>
      </c>
      <c r="H677" s="64">
        <v>35</v>
      </c>
      <c r="I677" s="65"/>
      <c r="J677" s="70">
        <f>Tabla122[[#This Row],[Precio unitario
 sin IVA
]]*Tabla122[[#This Row],[Mínimo]]</f>
        <v>0</v>
      </c>
      <c r="K677" s="70">
        <f>Tabla122[[#This Row],[Precio unitario
 sin IVA
]]*Tabla122[[#This Row],[Máximo]]</f>
        <v>0</v>
      </c>
      <c r="L677" s="66"/>
    </row>
    <row r="678" spans="2:12" s="60" customFormat="1" ht="30.75" customHeight="1">
      <c r="B678" s="61"/>
      <c r="C678" s="61">
        <v>662</v>
      </c>
      <c r="D678" s="61" t="s">
        <v>605</v>
      </c>
      <c r="E678" s="62" t="s">
        <v>469</v>
      </c>
      <c r="F678" s="59" t="s">
        <v>1042</v>
      </c>
      <c r="G678" s="63">
        <v>6</v>
      </c>
      <c r="H678" s="64">
        <v>15</v>
      </c>
      <c r="I678" s="65"/>
      <c r="J678" s="70">
        <f>Tabla122[[#This Row],[Precio unitario
 sin IVA
]]*Tabla122[[#This Row],[Mínimo]]</f>
        <v>0</v>
      </c>
      <c r="K678" s="70">
        <f>Tabla122[[#This Row],[Precio unitario
 sin IVA
]]*Tabla122[[#This Row],[Máximo]]</f>
        <v>0</v>
      </c>
      <c r="L678" s="66"/>
    </row>
    <row r="679" spans="2:12" s="60" customFormat="1" ht="60.95" customHeight="1">
      <c r="B679" s="61"/>
      <c r="C679" s="61">
        <v>663</v>
      </c>
      <c r="D679" s="61" t="s">
        <v>605</v>
      </c>
      <c r="E679" s="62" t="s">
        <v>470</v>
      </c>
      <c r="F679" s="59" t="s">
        <v>1042</v>
      </c>
      <c r="G679" s="63">
        <v>4</v>
      </c>
      <c r="H679" s="64">
        <v>10</v>
      </c>
      <c r="I679" s="65"/>
      <c r="J679" s="70">
        <f>Tabla122[[#This Row],[Precio unitario
 sin IVA
]]*Tabla122[[#This Row],[Mínimo]]</f>
        <v>0</v>
      </c>
      <c r="K679" s="70">
        <f>Tabla122[[#This Row],[Precio unitario
 sin IVA
]]*Tabla122[[#This Row],[Máximo]]</f>
        <v>0</v>
      </c>
      <c r="L679" s="66"/>
    </row>
    <row r="680" spans="2:12" s="60" customFormat="1" ht="30.75" customHeight="1">
      <c r="B680" s="61"/>
      <c r="C680" s="61">
        <v>664</v>
      </c>
      <c r="D680" s="61" t="s">
        <v>605</v>
      </c>
      <c r="E680" s="62" t="s">
        <v>471</v>
      </c>
      <c r="F680" s="59" t="s">
        <v>1042</v>
      </c>
      <c r="G680" s="63">
        <v>2</v>
      </c>
      <c r="H680" s="64">
        <v>5</v>
      </c>
      <c r="I680" s="65"/>
      <c r="J680" s="70">
        <f>Tabla122[[#This Row],[Precio unitario
 sin IVA
]]*Tabla122[[#This Row],[Mínimo]]</f>
        <v>0</v>
      </c>
      <c r="K680" s="70">
        <f>Tabla122[[#This Row],[Precio unitario
 sin IVA
]]*Tabla122[[#This Row],[Máximo]]</f>
        <v>0</v>
      </c>
      <c r="L680" s="66"/>
    </row>
    <row r="681" spans="2:12" s="60" customFormat="1" ht="30.75" customHeight="1">
      <c r="B681" s="61"/>
      <c r="C681" s="61">
        <v>665</v>
      </c>
      <c r="D681" s="61" t="s">
        <v>605</v>
      </c>
      <c r="E681" s="62" t="s">
        <v>472</v>
      </c>
      <c r="F681" s="59" t="s">
        <v>1042</v>
      </c>
      <c r="G681" s="63">
        <v>6</v>
      </c>
      <c r="H681" s="64">
        <v>15</v>
      </c>
      <c r="I681" s="65"/>
      <c r="J681" s="70">
        <f>Tabla122[[#This Row],[Precio unitario
 sin IVA
]]*Tabla122[[#This Row],[Mínimo]]</f>
        <v>0</v>
      </c>
      <c r="K681" s="70">
        <f>Tabla122[[#This Row],[Precio unitario
 sin IVA
]]*Tabla122[[#This Row],[Máximo]]</f>
        <v>0</v>
      </c>
      <c r="L681" s="66"/>
    </row>
    <row r="682" spans="2:12" s="60" customFormat="1" ht="30.75" customHeight="1">
      <c r="B682" s="61"/>
      <c r="C682" s="61">
        <v>666</v>
      </c>
      <c r="D682" s="61" t="s">
        <v>605</v>
      </c>
      <c r="E682" s="62" t="s">
        <v>473</v>
      </c>
      <c r="F682" s="59" t="s">
        <v>1042</v>
      </c>
      <c r="G682" s="63">
        <v>4</v>
      </c>
      <c r="H682" s="64">
        <v>10</v>
      </c>
      <c r="I682" s="65"/>
      <c r="J682" s="70">
        <f>Tabla122[[#This Row],[Precio unitario
 sin IVA
]]*Tabla122[[#This Row],[Mínimo]]</f>
        <v>0</v>
      </c>
      <c r="K682" s="70">
        <f>Tabla122[[#This Row],[Precio unitario
 sin IVA
]]*Tabla122[[#This Row],[Máximo]]</f>
        <v>0</v>
      </c>
      <c r="L682" s="66"/>
    </row>
    <row r="683" spans="2:12" s="60" customFormat="1" ht="30.75" customHeight="1">
      <c r="B683" s="61"/>
      <c r="C683" s="61">
        <v>667</v>
      </c>
      <c r="D683" s="61" t="s">
        <v>605</v>
      </c>
      <c r="E683" s="62" t="s">
        <v>474</v>
      </c>
      <c r="F683" s="59" t="s">
        <v>1042</v>
      </c>
      <c r="G683" s="63">
        <v>8</v>
      </c>
      <c r="H683" s="64">
        <v>20</v>
      </c>
      <c r="I683" s="65"/>
      <c r="J683" s="70">
        <f>Tabla122[[#This Row],[Precio unitario
 sin IVA
]]*Tabla122[[#This Row],[Mínimo]]</f>
        <v>0</v>
      </c>
      <c r="K683" s="70">
        <f>Tabla122[[#This Row],[Precio unitario
 sin IVA
]]*Tabla122[[#This Row],[Máximo]]</f>
        <v>0</v>
      </c>
      <c r="L683" s="66"/>
    </row>
    <row r="684" spans="2:12" s="60" customFormat="1" ht="30.75" customHeight="1">
      <c r="B684" s="61"/>
      <c r="C684" s="61">
        <v>668</v>
      </c>
      <c r="D684" s="61" t="s">
        <v>605</v>
      </c>
      <c r="E684" s="62" t="s">
        <v>475</v>
      </c>
      <c r="F684" s="59" t="s">
        <v>1042</v>
      </c>
      <c r="G684" s="63">
        <v>8</v>
      </c>
      <c r="H684" s="64">
        <v>20</v>
      </c>
      <c r="I684" s="65"/>
      <c r="J684" s="70">
        <f>Tabla122[[#This Row],[Precio unitario
 sin IVA
]]*Tabla122[[#This Row],[Mínimo]]</f>
        <v>0</v>
      </c>
      <c r="K684" s="70">
        <f>Tabla122[[#This Row],[Precio unitario
 sin IVA
]]*Tabla122[[#This Row],[Máximo]]</f>
        <v>0</v>
      </c>
      <c r="L684" s="66"/>
    </row>
    <row r="685" spans="2:12" s="60" customFormat="1" ht="30.75" customHeight="1">
      <c r="B685" s="61"/>
      <c r="C685" s="61">
        <v>669</v>
      </c>
      <c r="D685" s="61" t="s">
        <v>605</v>
      </c>
      <c r="E685" s="62" t="s">
        <v>476</v>
      </c>
      <c r="F685" s="59" t="s">
        <v>1042</v>
      </c>
      <c r="G685" s="63">
        <v>2</v>
      </c>
      <c r="H685" s="64">
        <v>5</v>
      </c>
      <c r="I685" s="65"/>
      <c r="J685" s="70">
        <f>Tabla122[[#This Row],[Precio unitario
 sin IVA
]]*Tabla122[[#This Row],[Mínimo]]</f>
        <v>0</v>
      </c>
      <c r="K685" s="70">
        <f>Tabla122[[#This Row],[Precio unitario
 sin IVA
]]*Tabla122[[#This Row],[Máximo]]</f>
        <v>0</v>
      </c>
      <c r="L685" s="66"/>
    </row>
    <row r="686" spans="2:12" s="60" customFormat="1" ht="30.75" customHeight="1">
      <c r="B686" s="61"/>
      <c r="C686" s="61">
        <v>670</v>
      </c>
      <c r="D686" s="61" t="s">
        <v>605</v>
      </c>
      <c r="E686" s="62" t="s">
        <v>477</v>
      </c>
      <c r="F686" s="59" t="s">
        <v>1042</v>
      </c>
      <c r="G686" s="63">
        <v>2</v>
      </c>
      <c r="H686" s="64">
        <v>5</v>
      </c>
      <c r="I686" s="65"/>
      <c r="J686" s="70">
        <f>Tabla122[[#This Row],[Precio unitario
 sin IVA
]]*Tabla122[[#This Row],[Mínimo]]</f>
        <v>0</v>
      </c>
      <c r="K686" s="70">
        <f>Tabla122[[#This Row],[Precio unitario
 sin IVA
]]*Tabla122[[#This Row],[Máximo]]</f>
        <v>0</v>
      </c>
      <c r="L686" s="66"/>
    </row>
    <row r="687" spans="2:12" s="60" customFormat="1" ht="30.75" customHeight="1">
      <c r="B687" s="61"/>
      <c r="C687" s="61">
        <v>671</v>
      </c>
      <c r="D687" s="61" t="s">
        <v>605</v>
      </c>
      <c r="E687" s="62" t="s">
        <v>478</v>
      </c>
      <c r="F687" s="59" t="s">
        <v>1042</v>
      </c>
      <c r="G687" s="63">
        <v>4</v>
      </c>
      <c r="H687" s="64">
        <v>10</v>
      </c>
      <c r="I687" s="65"/>
      <c r="J687" s="70">
        <f>Tabla122[[#This Row],[Precio unitario
 sin IVA
]]*Tabla122[[#This Row],[Mínimo]]</f>
        <v>0</v>
      </c>
      <c r="K687" s="70">
        <f>Tabla122[[#This Row],[Precio unitario
 sin IVA
]]*Tabla122[[#This Row],[Máximo]]</f>
        <v>0</v>
      </c>
      <c r="L687" s="66"/>
    </row>
    <row r="688" spans="2:12" s="60" customFormat="1" ht="30.75" customHeight="1">
      <c r="B688" s="61"/>
      <c r="C688" s="61">
        <v>672</v>
      </c>
      <c r="D688" s="61" t="s">
        <v>605</v>
      </c>
      <c r="E688" s="62" t="s">
        <v>479</v>
      </c>
      <c r="F688" s="59" t="s">
        <v>1042</v>
      </c>
      <c r="G688" s="63">
        <v>4</v>
      </c>
      <c r="H688" s="64">
        <v>10</v>
      </c>
      <c r="I688" s="65"/>
      <c r="J688" s="70">
        <f>Tabla122[[#This Row],[Precio unitario
 sin IVA
]]*Tabla122[[#This Row],[Mínimo]]</f>
        <v>0</v>
      </c>
      <c r="K688" s="70">
        <f>Tabla122[[#This Row],[Precio unitario
 sin IVA
]]*Tabla122[[#This Row],[Máximo]]</f>
        <v>0</v>
      </c>
      <c r="L688" s="66"/>
    </row>
    <row r="689" spans="2:12" s="60" customFormat="1" ht="30.75" customHeight="1">
      <c r="B689" s="61"/>
      <c r="C689" s="61">
        <v>673</v>
      </c>
      <c r="D689" s="61" t="s">
        <v>605</v>
      </c>
      <c r="E689" s="62" t="s">
        <v>480</v>
      </c>
      <c r="F689" s="59" t="s">
        <v>1042</v>
      </c>
      <c r="G689" s="63">
        <v>4</v>
      </c>
      <c r="H689" s="64">
        <v>10</v>
      </c>
      <c r="I689" s="65"/>
      <c r="J689" s="70">
        <f>Tabla122[[#This Row],[Precio unitario
 sin IVA
]]*Tabla122[[#This Row],[Mínimo]]</f>
        <v>0</v>
      </c>
      <c r="K689" s="70">
        <f>Tabla122[[#This Row],[Precio unitario
 sin IVA
]]*Tabla122[[#This Row],[Máximo]]</f>
        <v>0</v>
      </c>
      <c r="L689" s="66"/>
    </row>
    <row r="690" spans="2:12" s="60" customFormat="1" ht="30.75" customHeight="1">
      <c r="B690" s="61"/>
      <c r="C690" s="61">
        <v>674</v>
      </c>
      <c r="D690" s="61" t="s">
        <v>605</v>
      </c>
      <c r="E690" s="62" t="s">
        <v>481</v>
      </c>
      <c r="F690" s="59" t="s">
        <v>1042</v>
      </c>
      <c r="G690" s="63">
        <v>4</v>
      </c>
      <c r="H690" s="64">
        <v>10</v>
      </c>
      <c r="I690" s="65"/>
      <c r="J690" s="70">
        <f>Tabla122[[#This Row],[Precio unitario
 sin IVA
]]*Tabla122[[#This Row],[Mínimo]]</f>
        <v>0</v>
      </c>
      <c r="K690" s="70">
        <f>Tabla122[[#This Row],[Precio unitario
 sin IVA
]]*Tabla122[[#This Row],[Máximo]]</f>
        <v>0</v>
      </c>
      <c r="L690" s="66"/>
    </row>
    <row r="691" spans="2:12" s="60" customFormat="1" ht="30.75" customHeight="1">
      <c r="B691" s="61"/>
      <c r="C691" s="61">
        <v>675</v>
      </c>
      <c r="D691" s="61" t="s">
        <v>605</v>
      </c>
      <c r="E691" s="62" t="s">
        <v>482</v>
      </c>
      <c r="F691" s="59" t="s">
        <v>1042</v>
      </c>
      <c r="G691" s="63">
        <v>4</v>
      </c>
      <c r="H691" s="64">
        <v>10</v>
      </c>
      <c r="I691" s="65"/>
      <c r="J691" s="70">
        <f>Tabla122[[#This Row],[Precio unitario
 sin IVA
]]*Tabla122[[#This Row],[Mínimo]]</f>
        <v>0</v>
      </c>
      <c r="K691" s="70">
        <f>Tabla122[[#This Row],[Precio unitario
 sin IVA
]]*Tabla122[[#This Row],[Máximo]]</f>
        <v>0</v>
      </c>
      <c r="L691" s="66"/>
    </row>
    <row r="692" spans="2:12" s="60" customFormat="1" ht="30.75" customHeight="1">
      <c r="B692" s="61"/>
      <c r="C692" s="61">
        <v>676</v>
      </c>
      <c r="D692" s="61" t="s">
        <v>605</v>
      </c>
      <c r="E692" s="62" t="s">
        <v>483</v>
      </c>
      <c r="F692" s="59" t="s">
        <v>1042</v>
      </c>
      <c r="G692" s="63">
        <v>10</v>
      </c>
      <c r="H692" s="64">
        <v>25</v>
      </c>
      <c r="I692" s="65"/>
      <c r="J692" s="70">
        <f>Tabla122[[#This Row],[Precio unitario
 sin IVA
]]*Tabla122[[#This Row],[Mínimo]]</f>
        <v>0</v>
      </c>
      <c r="K692" s="70">
        <f>Tabla122[[#This Row],[Precio unitario
 sin IVA
]]*Tabla122[[#This Row],[Máximo]]</f>
        <v>0</v>
      </c>
      <c r="L692" s="66"/>
    </row>
    <row r="693" spans="2:12" s="60" customFormat="1" ht="30.75" customHeight="1">
      <c r="B693" s="61"/>
      <c r="C693" s="61">
        <v>677</v>
      </c>
      <c r="D693" s="61" t="s">
        <v>605</v>
      </c>
      <c r="E693" s="62" t="s">
        <v>484</v>
      </c>
      <c r="F693" s="59" t="s">
        <v>1042</v>
      </c>
      <c r="G693" s="63">
        <v>10</v>
      </c>
      <c r="H693" s="64">
        <v>25</v>
      </c>
      <c r="I693" s="65"/>
      <c r="J693" s="70">
        <f>Tabla122[[#This Row],[Precio unitario
 sin IVA
]]*Tabla122[[#This Row],[Mínimo]]</f>
        <v>0</v>
      </c>
      <c r="K693" s="70">
        <f>Tabla122[[#This Row],[Precio unitario
 sin IVA
]]*Tabla122[[#This Row],[Máximo]]</f>
        <v>0</v>
      </c>
      <c r="L693" s="66"/>
    </row>
    <row r="694" spans="2:12" s="60" customFormat="1" ht="30.75" customHeight="1">
      <c r="B694" s="61"/>
      <c r="C694" s="61">
        <v>678</v>
      </c>
      <c r="D694" s="61" t="s">
        <v>605</v>
      </c>
      <c r="E694" s="62" t="s">
        <v>485</v>
      </c>
      <c r="F694" s="59" t="s">
        <v>1042</v>
      </c>
      <c r="G694" s="63">
        <v>2</v>
      </c>
      <c r="H694" s="64">
        <v>5</v>
      </c>
      <c r="I694" s="65"/>
      <c r="J694" s="70">
        <f>Tabla122[[#This Row],[Precio unitario
 sin IVA
]]*Tabla122[[#This Row],[Mínimo]]</f>
        <v>0</v>
      </c>
      <c r="K694" s="70">
        <f>Tabla122[[#This Row],[Precio unitario
 sin IVA
]]*Tabla122[[#This Row],[Máximo]]</f>
        <v>0</v>
      </c>
      <c r="L694" s="66"/>
    </row>
    <row r="695" spans="2:12" s="60" customFormat="1" ht="30.75" customHeight="1">
      <c r="B695" s="61"/>
      <c r="C695" s="61">
        <v>679</v>
      </c>
      <c r="D695" s="61" t="s">
        <v>605</v>
      </c>
      <c r="E695" s="62" t="s">
        <v>486</v>
      </c>
      <c r="F695" s="59" t="s">
        <v>1002</v>
      </c>
      <c r="G695" s="63">
        <v>8</v>
      </c>
      <c r="H695" s="64">
        <v>20</v>
      </c>
      <c r="I695" s="65"/>
      <c r="J695" s="70">
        <f>Tabla122[[#This Row],[Precio unitario
 sin IVA
]]*Tabla122[[#This Row],[Mínimo]]</f>
        <v>0</v>
      </c>
      <c r="K695" s="70">
        <f>Tabla122[[#This Row],[Precio unitario
 sin IVA
]]*Tabla122[[#This Row],[Máximo]]</f>
        <v>0</v>
      </c>
      <c r="L695" s="66"/>
    </row>
    <row r="696" spans="2:12" s="60" customFormat="1" ht="30.75" customHeight="1">
      <c r="B696" s="61"/>
      <c r="C696" s="61">
        <v>680</v>
      </c>
      <c r="D696" s="61" t="s">
        <v>605</v>
      </c>
      <c r="E696" s="62" t="s">
        <v>487</v>
      </c>
      <c r="F696" s="59" t="s">
        <v>1002</v>
      </c>
      <c r="G696" s="63">
        <v>10</v>
      </c>
      <c r="H696" s="64">
        <v>25</v>
      </c>
      <c r="I696" s="65"/>
      <c r="J696" s="70">
        <f>Tabla122[[#This Row],[Precio unitario
 sin IVA
]]*Tabla122[[#This Row],[Mínimo]]</f>
        <v>0</v>
      </c>
      <c r="K696" s="70">
        <f>Tabla122[[#This Row],[Precio unitario
 sin IVA
]]*Tabla122[[#This Row],[Máximo]]</f>
        <v>0</v>
      </c>
      <c r="L696" s="66"/>
    </row>
    <row r="697" spans="2:12" s="60" customFormat="1" ht="30.75" customHeight="1">
      <c r="B697" s="61"/>
      <c r="C697" s="61">
        <v>681</v>
      </c>
      <c r="D697" s="61" t="s">
        <v>605</v>
      </c>
      <c r="E697" s="62" t="s">
        <v>488</v>
      </c>
      <c r="F697" s="59" t="s">
        <v>1050</v>
      </c>
      <c r="G697" s="63">
        <v>4</v>
      </c>
      <c r="H697" s="64">
        <v>10</v>
      </c>
      <c r="I697" s="65"/>
      <c r="J697" s="70">
        <f>Tabla122[[#This Row],[Precio unitario
 sin IVA
]]*Tabla122[[#This Row],[Mínimo]]</f>
        <v>0</v>
      </c>
      <c r="K697" s="70">
        <f>Tabla122[[#This Row],[Precio unitario
 sin IVA
]]*Tabla122[[#This Row],[Máximo]]</f>
        <v>0</v>
      </c>
      <c r="L697" s="66"/>
    </row>
    <row r="698" spans="2:12" s="60" customFormat="1" ht="36.950000000000003" customHeight="1">
      <c r="B698" s="61"/>
      <c r="C698" s="61">
        <v>682</v>
      </c>
      <c r="D698" s="61" t="s">
        <v>605</v>
      </c>
      <c r="E698" s="62" t="s">
        <v>489</v>
      </c>
      <c r="F698" s="59" t="s">
        <v>1002</v>
      </c>
      <c r="G698" s="63">
        <v>12</v>
      </c>
      <c r="H698" s="64">
        <v>30</v>
      </c>
      <c r="I698" s="65"/>
      <c r="J698" s="70">
        <f>Tabla122[[#This Row],[Precio unitario
 sin IVA
]]*Tabla122[[#This Row],[Mínimo]]</f>
        <v>0</v>
      </c>
      <c r="K698" s="70">
        <f>Tabla122[[#This Row],[Precio unitario
 sin IVA
]]*Tabla122[[#This Row],[Máximo]]</f>
        <v>0</v>
      </c>
      <c r="L698" s="66"/>
    </row>
    <row r="699" spans="2:12" s="60" customFormat="1" ht="36.950000000000003" customHeight="1">
      <c r="B699" s="61"/>
      <c r="C699" s="61">
        <v>683</v>
      </c>
      <c r="D699" s="61" t="s">
        <v>605</v>
      </c>
      <c r="E699" s="62" t="s">
        <v>490</v>
      </c>
      <c r="F699" s="59" t="s">
        <v>1042</v>
      </c>
      <c r="G699" s="63">
        <v>20</v>
      </c>
      <c r="H699" s="64">
        <v>50</v>
      </c>
      <c r="I699" s="65"/>
      <c r="J699" s="70">
        <f>Tabla122[[#This Row],[Precio unitario
 sin IVA
]]*Tabla122[[#This Row],[Mínimo]]</f>
        <v>0</v>
      </c>
      <c r="K699" s="70">
        <f>Tabla122[[#This Row],[Precio unitario
 sin IVA
]]*Tabla122[[#This Row],[Máximo]]</f>
        <v>0</v>
      </c>
      <c r="L699" s="66"/>
    </row>
    <row r="700" spans="2:12" s="60" customFormat="1" ht="36.950000000000003" customHeight="1">
      <c r="B700" s="61"/>
      <c r="C700" s="61">
        <v>684</v>
      </c>
      <c r="D700" s="61" t="s">
        <v>605</v>
      </c>
      <c r="E700" s="62" t="s">
        <v>491</v>
      </c>
      <c r="F700" s="59" t="s">
        <v>1042</v>
      </c>
      <c r="G700" s="63">
        <v>20</v>
      </c>
      <c r="H700" s="64">
        <v>50</v>
      </c>
      <c r="I700" s="65"/>
      <c r="J700" s="70">
        <f>Tabla122[[#This Row],[Precio unitario
 sin IVA
]]*Tabla122[[#This Row],[Mínimo]]</f>
        <v>0</v>
      </c>
      <c r="K700" s="70">
        <f>Tabla122[[#This Row],[Precio unitario
 sin IVA
]]*Tabla122[[#This Row],[Máximo]]</f>
        <v>0</v>
      </c>
      <c r="L700" s="66"/>
    </row>
    <row r="701" spans="2:12" s="60" customFormat="1" ht="36.950000000000003" customHeight="1">
      <c r="B701" s="61"/>
      <c r="C701" s="61">
        <v>685</v>
      </c>
      <c r="D701" s="61" t="s">
        <v>605</v>
      </c>
      <c r="E701" s="62" t="s">
        <v>492</v>
      </c>
      <c r="F701" s="59" t="s">
        <v>1042</v>
      </c>
      <c r="G701" s="63">
        <v>20</v>
      </c>
      <c r="H701" s="64">
        <v>50</v>
      </c>
      <c r="I701" s="65"/>
      <c r="J701" s="70">
        <f>Tabla122[[#This Row],[Precio unitario
 sin IVA
]]*Tabla122[[#This Row],[Mínimo]]</f>
        <v>0</v>
      </c>
      <c r="K701" s="70">
        <f>Tabla122[[#This Row],[Precio unitario
 sin IVA
]]*Tabla122[[#This Row],[Máximo]]</f>
        <v>0</v>
      </c>
      <c r="L701" s="66"/>
    </row>
    <row r="702" spans="2:12" s="60" customFormat="1" ht="30.75" customHeight="1">
      <c r="B702" s="61"/>
      <c r="C702" s="61">
        <v>686</v>
      </c>
      <c r="D702" s="61" t="s">
        <v>605</v>
      </c>
      <c r="E702" s="62" t="s">
        <v>493</v>
      </c>
      <c r="F702" s="59" t="s">
        <v>1042</v>
      </c>
      <c r="G702" s="63">
        <v>4</v>
      </c>
      <c r="H702" s="64">
        <v>10</v>
      </c>
      <c r="I702" s="65"/>
      <c r="J702" s="70">
        <f>Tabla122[[#This Row],[Precio unitario
 sin IVA
]]*Tabla122[[#This Row],[Mínimo]]</f>
        <v>0</v>
      </c>
      <c r="K702" s="70">
        <f>Tabla122[[#This Row],[Precio unitario
 sin IVA
]]*Tabla122[[#This Row],[Máximo]]</f>
        <v>0</v>
      </c>
      <c r="L702" s="66"/>
    </row>
    <row r="703" spans="2:12" s="60" customFormat="1" ht="30.75" customHeight="1">
      <c r="B703" s="61"/>
      <c r="C703" s="61">
        <v>687</v>
      </c>
      <c r="D703" s="61" t="s">
        <v>605</v>
      </c>
      <c r="E703" s="62" t="s">
        <v>494</v>
      </c>
      <c r="F703" s="59" t="s">
        <v>1042</v>
      </c>
      <c r="G703" s="63">
        <v>4</v>
      </c>
      <c r="H703" s="64">
        <v>10</v>
      </c>
      <c r="I703" s="65"/>
      <c r="J703" s="70">
        <f>Tabla122[[#This Row],[Precio unitario
 sin IVA
]]*Tabla122[[#This Row],[Mínimo]]</f>
        <v>0</v>
      </c>
      <c r="K703" s="70">
        <f>Tabla122[[#This Row],[Precio unitario
 sin IVA
]]*Tabla122[[#This Row],[Máximo]]</f>
        <v>0</v>
      </c>
      <c r="L703" s="66"/>
    </row>
    <row r="704" spans="2:12" s="60" customFormat="1" ht="30.75" customHeight="1">
      <c r="B704" s="61"/>
      <c r="C704" s="61">
        <v>688</v>
      </c>
      <c r="D704" s="61" t="s">
        <v>605</v>
      </c>
      <c r="E704" s="62" t="s">
        <v>495</v>
      </c>
      <c r="F704" s="59" t="s">
        <v>1050</v>
      </c>
      <c r="G704" s="63">
        <v>10</v>
      </c>
      <c r="H704" s="64">
        <v>25</v>
      </c>
      <c r="I704" s="65"/>
      <c r="J704" s="70">
        <f>Tabla122[[#This Row],[Precio unitario
 sin IVA
]]*Tabla122[[#This Row],[Mínimo]]</f>
        <v>0</v>
      </c>
      <c r="K704" s="70">
        <f>Tabla122[[#This Row],[Precio unitario
 sin IVA
]]*Tabla122[[#This Row],[Máximo]]</f>
        <v>0</v>
      </c>
      <c r="L704" s="66"/>
    </row>
    <row r="705" spans="2:12" s="60" customFormat="1" ht="30.75" customHeight="1">
      <c r="B705" s="61"/>
      <c r="C705" s="61">
        <v>689</v>
      </c>
      <c r="D705" s="61" t="s">
        <v>605</v>
      </c>
      <c r="E705" s="62" t="s">
        <v>496</v>
      </c>
      <c r="F705" s="59" t="s">
        <v>1050</v>
      </c>
      <c r="G705" s="63">
        <v>20</v>
      </c>
      <c r="H705" s="64">
        <v>50</v>
      </c>
      <c r="I705" s="65"/>
      <c r="J705" s="70">
        <f>Tabla122[[#This Row],[Precio unitario
 sin IVA
]]*Tabla122[[#This Row],[Mínimo]]</f>
        <v>0</v>
      </c>
      <c r="K705" s="70">
        <f>Tabla122[[#This Row],[Precio unitario
 sin IVA
]]*Tabla122[[#This Row],[Máximo]]</f>
        <v>0</v>
      </c>
      <c r="L705" s="66"/>
    </row>
    <row r="706" spans="2:12" s="60" customFormat="1" ht="30.75" customHeight="1">
      <c r="B706" s="61"/>
      <c r="C706" s="61">
        <v>690</v>
      </c>
      <c r="D706" s="61" t="s">
        <v>605</v>
      </c>
      <c r="E706" s="62" t="s">
        <v>497</v>
      </c>
      <c r="F706" s="59" t="s">
        <v>1002</v>
      </c>
      <c r="G706" s="63">
        <v>12</v>
      </c>
      <c r="H706" s="64">
        <v>30</v>
      </c>
      <c r="I706" s="65"/>
      <c r="J706" s="70">
        <f>Tabla122[[#This Row],[Precio unitario
 sin IVA
]]*Tabla122[[#This Row],[Mínimo]]</f>
        <v>0</v>
      </c>
      <c r="K706" s="70">
        <f>Tabla122[[#This Row],[Precio unitario
 sin IVA
]]*Tabla122[[#This Row],[Máximo]]</f>
        <v>0</v>
      </c>
      <c r="L706" s="66"/>
    </row>
    <row r="707" spans="2:12" s="60" customFormat="1" ht="30.75" customHeight="1">
      <c r="B707" s="61"/>
      <c r="C707" s="61">
        <v>691</v>
      </c>
      <c r="D707" s="61" t="s">
        <v>605</v>
      </c>
      <c r="E707" s="62" t="s">
        <v>498</v>
      </c>
      <c r="F707" s="59" t="s">
        <v>1002</v>
      </c>
      <c r="G707" s="63">
        <v>10</v>
      </c>
      <c r="H707" s="64">
        <v>25</v>
      </c>
      <c r="I707" s="65"/>
      <c r="J707" s="70">
        <f>Tabla122[[#This Row],[Precio unitario
 sin IVA
]]*Tabla122[[#This Row],[Mínimo]]</f>
        <v>0</v>
      </c>
      <c r="K707" s="70">
        <f>Tabla122[[#This Row],[Precio unitario
 sin IVA
]]*Tabla122[[#This Row],[Máximo]]</f>
        <v>0</v>
      </c>
      <c r="L707" s="66"/>
    </row>
    <row r="708" spans="2:12" s="60" customFormat="1" ht="30.75" customHeight="1">
      <c r="B708" s="61"/>
      <c r="C708" s="61">
        <v>692</v>
      </c>
      <c r="D708" s="61" t="s">
        <v>605</v>
      </c>
      <c r="E708" s="62" t="s">
        <v>499</v>
      </c>
      <c r="F708" s="59" t="s">
        <v>1050</v>
      </c>
      <c r="G708" s="63">
        <v>20</v>
      </c>
      <c r="H708" s="64">
        <v>50</v>
      </c>
      <c r="I708" s="65"/>
      <c r="J708" s="70">
        <f>Tabla122[[#This Row],[Precio unitario
 sin IVA
]]*Tabla122[[#This Row],[Mínimo]]</f>
        <v>0</v>
      </c>
      <c r="K708" s="70">
        <f>Tabla122[[#This Row],[Precio unitario
 sin IVA
]]*Tabla122[[#This Row],[Máximo]]</f>
        <v>0</v>
      </c>
      <c r="L708" s="66"/>
    </row>
    <row r="709" spans="2:12" s="60" customFormat="1" ht="30.75" customHeight="1">
      <c r="B709" s="61"/>
      <c r="C709" s="61">
        <v>693</v>
      </c>
      <c r="D709" s="61" t="s">
        <v>605</v>
      </c>
      <c r="E709" s="62" t="s">
        <v>500</v>
      </c>
      <c r="F709" s="59" t="s">
        <v>1042</v>
      </c>
      <c r="G709" s="63">
        <v>10</v>
      </c>
      <c r="H709" s="64">
        <v>25</v>
      </c>
      <c r="I709" s="65"/>
      <c r="J709" s="70">
        <f>Tabla122[[#This Row],[Precio unitario
 sin IVA
]]*Tabla122[[#This Row],[Mínimo]]</f>
        <v>0</v>
      </c>
      <c r="K709" s="70">
        <f>Tabla122[[#This Row],[Precio unitario
 sin IVA
]]*Tabla122[[#This Row],[Máximo]]</f>
        <v>0</v>
      </c>
      <c r="L709" s="66"/>
    </row>
    <row r="710" spans="2:12" s="60" customFormat="1" ht="30.75" customHeight="1">
      <c r="B710" s="61"/>
      <c r="C710" s="61">
        <v>694</v>
      </c>
      <c r="D710" s="61" t="s">
        <v>605</v>
      </c>
      <c r="E710" s="62" t="s">
        <v>968</v>
      </c>
      <c r="F710" s="59" t="s">
        <v>1002</v>
      </c>
      <c r="G710" s="63">
        <v>10</v>
      </c>
      <c r="H710" s="64">
        <v>25</v>
      </c>
      <c r="I710" s="65"/>
      <c r="J710" s="70">
        <f>Tabla122[[#This Row],[Precio unitario
 sin IVA
]]*Tabla122[[#This Row],[Mínimo]]</f>
        <v>0</v>
      </c>
      <c r="K710" s="70">
        <f>Tabla122[[#This Row],[Precio unitario
 sin IVA
]]*Tabla122[[#This Row],[Máximo]]</f>
        <v>0</v>
      </c>
      <c r="L710" s="66"/>
    </row>
    <row r="711" spans="2:12" s="60" customFormat="1" ht="30.75" customHeight="1">
      <c r="B711" s="61"/>
      <c r="C711" s="61">
        <v>695</v>
      </c>
      <c r="D711" s="61" t="s">
        <v>605</v>
      </c>
      <c r="E711" s="62" t="s">
        <v>501</v>
      </c>
      <c r="F711" s="59" t="s">
        <v>1042</v>
      </c>
      <c r="G711" s="63">
        <v>4</v>
      </c>
      <c r="H711" s="64">
        <v>10</v>
      </c>
      <c r="I711" s="65"/>
      <c r="J711" s="70">
        <f>Tabla122[[#This Row],[Precio unitario
 sin IVA
]]*Tabla122[[#This Row],[Mínimo]]</f>
        <v>0</v>
      </c>
      <c r="K711" s="70">
        <f>Tabla122[[#This Row],[Precio unitario
 sin IVA
]]*Tabla122[[#This Row],[Máximo]]</f>
        <v>0</v>
      </c>
      <c r="L711" s="66"/>
    </row>
    <row r="712" spans="2:12" s="60" customFormat="1" ht="30.75" customHeight="1">
      <c r="B712" s="61"/>
      <c r="C712" s="61">
        <v>696</v>
      </c>
      <c r="D712" s="61" t="s">
        <v>605</v>
      </c>
      <c r="E712" s="62" t="s">
        <v>502</v>
      </c>
      <c r="F712" s="59" t="s">
        <v>1042</v>
      </c>
      <c r="G712" s="63">
        <v>4</v>
      </c>
      <c r="H712" s="64">
        <v>10</v>
      </c>
      <c r="I712" s="65"/>
      <c r="J712" s="70">
        <f>Tabla122[[#This Row],[Precio unitario
 sin IVA
]]*Tabla122[[#This Row],[Mínimo]]</f>
        <v>0</v>
      </c>
      <c r="K712" s="70">
        <f>Tabla122[[#This Row],[Precio unitario
 sin IVA
]]*Tabla122[[#This Row],[Máximo]]</f>
        <v>0</v>
      </c>
      <c r="L712" s="66"/>
    </row>
    <row r="713" spans="2:12" s="60" customFormat="1" ht="30.75" customHeight="1">
      <c r="B713" s="61"/>
      <c r="C713" s="61">
        <v>697</v>
      </c>
      <c r="D713" s="61" t="s">
        <v>605</v>
      </c>
      <c r="E713" s="62" t="s">
        <v>503</v>
      </c>
      <c r="F713" s="59" t="s">
        <v>1042</v>
      </c>
      <c r="G713" s="63">
        <v>10</v>
      </c>
      <c r="H713" s="64">
        <v>25</v>
      </c>
      <c r="I713" s="65"/>
      <c r="J713" s="70">
        <f>Tabla122[[#This Row],[Precio unitario
 sin IVA
]]*Tabla122[[#This Row],[Mínimo]]</f>
        <v>0</v>
      </c>
      <c r="K713" s="70">
        <f>Tabla122[[#This Row],[Precio unitario
 sin IVA
]]*Tabla122[[#This Row],[Máximo]]</f>
        <v>0</v>
      </c>
      <c r="L713" s="66"/>
    </row>
    <row r="714" spans="2:12" s="60" customFormat="1" ht="30.75" customHeight="1">
      <c r="B714" s="61"/>
      <c r="C714" s="61">
        <v>698</v>
      </c>
      <c r="D714" s="61" t="s">
        <v>605</v>
      </c>
      <c r="E714" s="62" t="s">
        <v>504</v>
      </c>
      <c r="F714" s="59" t="s">
        <v>1042</v>
      </c>
      <c r="G714" s="63">
        <v>60</v>
      </c>
      <c r="H714" s="64">
        <v>150</v>
      </c>
      <c r="I714" s="65"/>
      <c r="J714" s="70">
        <f>Tabla122[[#This Row],[Precio unitario
 sin IVA
]]*Tabla122[[#This Row],[Mínimo]]</f>
        <v>0</v>
      </c>
      <c r="K714" s="70">
        <f>Tabla122[[#This Row],[Precio unitario
 sin IVA
]]*Tabla122[[#This Row],[Máximo]]</f>
        <v>0</v>
      </c>
      <c r="L714" s="66"/>
    </row>
    <row r="715" spans="2:12" s="60" customFormat="1" ht="30.75" customHeight="1">
      <c r="B715" s="61"/>
      <c r="C715" s="61">
        <v>699</v>
      </c>
      <c r="D715" s="61" t="s">
        <v>605</v>
      </c>
      <c r="E715" s="62" t="s">
        <v>505</v>
      </c>
      <c r="F715" s="59" t="s">
        <v>1042</v>
      </c>
      <c r="G715" s="63">
        <v>24</v>
      </c>
      <c r="H715" s="64">
        <v>60</v>
      </c>
      <c r="I715" s="65"/>
      <c r="J715" s="70">
        <f>Tabla122[[#This Row],[Precio unitario
 sin IVA
]]*Tabla122[[#This Row],[Mínimo]]</f>
        <v>0</v>
      </c>
      <c r="K715" s="70">
        <f>Tabla122[[#This Row],[Precio unitario
 sin IVA
]]*Tabla122[[#This Row],[Máximo]]</f>
        <v>0</v>
      </c>
      <c r="L715" s="66"/>
    </row>
    <row r="716" spans="2:12" s="60" customFormat="1" ht="30.75" customHeight="1">
      <c r="B716" s="61"/>
      <c r="C716" s="61">
        <v>700</v>
      </c>
      <c r="D716" s="61" t="s">
        <v>605</v>
      </c>
      <c r="E716" s="62" t="s">
        <v>1051</v>
      </c>
      <c r="F716" s="59" t="s">
        <v>1002</v>
      </c>
      <c r="G716" s="63">
        <v>20</v>
      </c>
      <c r="H716" s="64">
        <v>50</v>
      </c>
      <c r="I716" s="65"/>
      <c r="J716" s="70">
        <f>Tabla122[[#This Row],[Precio unitario
 sin IVA
]]*Tabla122[[#This Row],[Mínimo]]</f>
        <v>0</v>
      </c>
      <c r="K716" s="70">
        <f>Tabla122[[#This Row],[Precio unitario
 sin IVA
]]*Tabla122[[#This Row],[Máximo]]</f>
        <v>0</v>
      </c>
      <c r="L716" s="66"/>
    </row>
    <row r="717" spans="2:12" s="60" customFormat="1" ht="30.75" customHeight="1">
      <c r="B717" s="61"/>
      <c r="C717" s="61">
        <v>701</v>
      </c>
      <c r="D717" s="61" t="s">
        <v>605</v>
      </c>
      <c r="E717" s="62" t="s">
        <v>506</v>
      </c>
      <c r="F717" s="59" t="s">
        <v>1050</v>
      </c>
      <c r="G717" s="63">
        <v>2</v>
      </c>
      <c r="H717" s="64">
        <v>5</v>
      </c>
      <c r="I717" s="65"/>
      <c r="J717" s="70">
        <f>Tabla122[[#This Row],[Precio unitario
 sin IVA
]]*Tabla122[[#This Row],[Mínimo]]</f>
        <v>0</v>
      </c>
      <c r="K717" s="70">
        <f>Tabla122[[#This Row],[Precio unitario
 sin IVA
]]*Tabla122[[#This Row],[Máximo]]</f>
        <v>0</v>
      </c>
      <c r="L717" s="66"/>
    </row>
    <row r="718" spans="2:12" s="60" customFormat="1" ht="30.75" customHeight="1">
      <c r="B718" s="61"/>
      <c r="C718" s="61">
        <v>702</v>
      </c>
      <c r="D718" s="61" t="s">
        <v>605</v>
      </c>
      <c r="E718" s="62" t="s">
        <v>507</v>
      </c>
      <c r="F718" s="59" t="s">
        <v>1002</v>
      </c>
      <c r="G718" s="63">
        <v>20</v>
      </c>
      <c r="H718" s="64">
        <v>50</v>
      </c>
      <c r="I718" s="65"/>
      <c r="J718" s="70">
        <f>Tabla122[[#This Row],[Precio unitario
 sin IVA
]]*Tabla122[[#This Row],[Mínimo]]</f>
        <v>0</v>
      </c>
      <c r="K718" s="70">
        <f>Tabla122[[#This Row],[Precio unitario
 sin IVA
]]*Tabla122[[#This Row],[Máximo]]</f>
        <v>0</v>
      </c>
      <c r="L718" s="66"/>
    </row>
    <row r="719" spans="2:12" s="60" customFormat="1" ht="30.75" customHeight="1">
      <c r="B719" s="61"/>
      <c r="C719" s="61">
        <v>703</v>
      </c>
      <c r="D719" s="61" t="s">
        <v>605</v>
      </c>
      <c r="E719" s="62" t="s">
        <v>508</v>
      </c>
      <c r="F719" s="59" t="s">
        <v>1050</v>
      </c>
      <c r="G719" s="63">
        <v>12</v>
      </c>
      <c r="H719" s="64">
        <v>30</v>
      </c>
      <c r="I719" s="65"/>
      <c r="J719" s="70">
        <f>Tabla122[[#This Row],[Precio unitario
 sin IVA
]]*Tabla122[[#This Row],[Mínimo]]</f>
        <v>0</v>
      </c>
      <c r="K719" s="70">
        <f>Tabla122[[#This Row],[Precio unitario
 sin IVA
]]*Tabla122[[#This Row],[Máximo]]</f>
        <v>0</v>
      </c>
      <c r="L719" s="66"/>
    </row>
    <row r="720" spans="2:12" s="60" customFormat="1" ht="30.75" customHeight="1">
      <c r="B720" s="61"/>
      <c r="C720" s="61">
        <v>704</v>
      </c>
      <c r="D720" s="61" t="s">
        <v>605</v>
      </c>
      <c r="E720" s="62" t="s">
        <v>509</v>
      </c>
      <c r="F720" s="59" t="s">
        <v>1002</v>
      </c>
      <c r="G720" s="63">
        <v>8</v>
      </c>
      <c r="H720" s="64">
        <v>20</v>
      </c>
      <c r="I720" s="65"/>
      <c r="J720" s="70">
        <f>Tabla122[[#This Row],[Precio unitario
 sin IVA
]]*Tabla122[[#This Row],[Mínimo]]</f>
        <v>0</v>
      </c>
      <c r="K720" s="70">
        <f>Tabla122[[#This Row],[Precio unitario
 sin IVA
]]*Tabla122[[#This Row],[Máximo]]</f>
        <v>0</v>
      </c>
      <c r="L720" s="66"/>
    </row>
    <row r="721" spans="2:12" s="60" customFormat="1" ht="30.75" customHeight="1">
      <c r="B721" s="61"/>
      <c r="C721" s="61">
        <v>705</v>
      </c>
      <c r="D721" s="61" t="s">
        <v>605</v>
      </c>
      <c r="E721" s="62" t="s">
        <v>969</v>
      </c>
      <c r="F721" s="59" t="s">
        <v>1002</v>
      </c>
      <c r="G721" s="63">
        <v>4</v>
      </c>
      <c r="H721" s="64">
        <v>10</v>
      </c>
      <c r="I721" s="65"/>
      <c r="J721" s="70">
        <f>Tabla122[[#This Row],[Precio unitario
 sin IVA
]]*Tabla122[[#This Row],[Mínimo]]</f>
        <v>0</v>
      </c>
      <c r="K721" s="70">
        <f>Tabla122[[#This Row],[Precio unitario
 sin IVA
]]*Tabla122[[#This Row],[Máximo]]</f>
        <v>0</v>
      </c>
      <c r="L721" s="66"/>
    </row>
    <row r="722" spans="2:12" s="60" customFormat="1" ht="30.75" customHeight="1">
      <c r="B722" s="61"/>
      <c r="C722" s="61">
        <v>706</v>
      </c>
      <c r="D722" s="61" t="s">
        <v>605</v>
      </c>
      <c r="E722" s="62" t="s">
        <v>510</v>
      </c>
      <c r="F722" s="59" t="s">
        <v>1042</v>
      </c>
      <c r="G722" s="63">
        <v>4</v>
      </c>
      <c r="H722" s="64">
        <v>10</v>
      </c>
      <c r="I722" s="65"/>
      <c r="J722" s="70">
        <f>Tabla122[[#This Row],[Precio unitario
 sin IVA
]]*Tabla122[[#This Row],[Mínimo]]</f>
        <v>0</v>
      </c>
      <c r="K722" s="70">
        <f>Tabla122[[#This Row],[Precio unitario
 sin IVA
]]*Tabla122[[#This Row],[Máximo]]</f>
        <v>0</v>
      </c>
      <c r="L722" s="66"/>
    </row>
    <row r="723" spans="2:12" s="60" customFormat="1" ht="30.75" customHeight="1">
      <c r="B723" s="61"/>
      <c r="C723" s="61">
        <v>707</v>
      </c>
      <c r="D723" s="61" t="s">
        <v>605</v>
      </c>
      <c r="E723" s="62" t="s">
        <v>970</v>
      </c>
      <c r="F723" s="59" t="s">
        <v>1002</v>
      </c>
      <c r="G723" s="63">
        <v>2</v>
      </c>
      <c r="H723" s="64">
        <v>5</v>
      </c>
      <c r="I723" s="65"/>
      <c r="J723" s="70">
        <f>Tabla122[[#This Row],[Precio unitario
 sin IVA
]]*Tabla122[[#This Row],[Mínimo]]</f>
        <v>0</v>
      </c>
      <c r="K723" s="70">
        <f>Tabla122[[#This Row],[Precio unitario
 sin IVA
]]*Tabla122[[#This Row],[Máximo]]</f>
        <v>0</v>
      </c>
      <c r="L723" s="66"/>
    </row>
    <row r="724" spans="2:12" s="60" customFormat="1" ht="30.75" customHeight="1">
      <c r="B724" s="61"/>
      <c r="C724" s="61">
        <v>708</v>
      </c>
      <c r="D724" s="61" t="s">
        <v>605</v>
      </c>
      <c r="E724" s="62" t="s">
        <v>511</v>
      </c>
      <c r="F724" s="59" t="s">
        <v>1042</v>
      </c>
      <c r="G724" s="63">
        <v>1</v>
      </c>
      <c r="H724" s="64">
        <v>1</v>
      </c>
      <c r="I724" s="65"/>
      <c r="J724" s="70">
        <f>Tabla122[[#This Row],[Precio unitario
 sin IVA
]]*Tabla122[[#This Row],[Mínimo]]</f>
        <v>0</v>
      </c>
      <c r="K724" s="70">
        <f>Tabla122[[#This Row],[Precio unitario
 sin IVA
]]*Tabla122[[#This Row],[Máximo]]</f>
        <v>0</v>
      </c>
      <c r="L724" s="66"/>
    </row>
    <row r="725" spans="2:12" s="60" customFormat="1" ht="30.75" customHeight="1">
      <c r="B725" s="61"/>
      <c r="C725" s="61">
        <v>709</v>
      </c>
      <c r="D725" s="61" t="s">
        <v>605</v>
      </c>
      <c r="E725" s="141" t="s">
        <v>512</v>
      </c>
      <c r="F725" s="59" t="s">
        <v>1042</v>
      </c>
      <c r="G725" s="63">
        <v>5</v>
      </c>
      <c r="H725" s="64">
        <f>[4]!Tabla122[[#This Row],[Mínimo]]</f>
        <v>5</v>
      </c>
      <c r="I725" s="65"/>
      <c r="J725" s="70">
        <f>Tabla122[[#This Row],[Precio unitario
 sin IVA
]]*Tabla122[[#This Row],[Mínimo]]</f>
        <v>0</v>
      </c>
      <c r="K725" s="70">
        <f>Tabla122[[#This Row],[Precio unitario
 sin IVA
]]*Tabla122[[#This Row],[Máximo]]</f>
        <v>0</v>
      </c>
      <c r="L725" s="66"/>
    </row>
    <row r="726" spans="2:12" s="60" customFormat="1" ht="30.75" customHeight="1">
      <c r="B726" s="61"/>
      <c r="C726" s="61">
        <v>710</v>
      </c>
      <c r="D726" s="61" t="s">
        <v>605</v>
      </c>
      <c r="E726" s="141" t="s">
        <v>513</v>
      </c>
      <c r="F726" s="59" t="s">
        <v>1042</v>
      </c>
      <c r="G726" s="63">
        <v>21</v>
      </c>
      <c r="H726" s="64">
        <f>[4]!Tabla122[[#This Row],[Mínimo]]</f>
        <v>7</v>
      </c>
      <c r="I726" s="65"/>
      <c r="J726" s="70">
        <f>Tabla122[[#This Row],[Precio unitario
 sin IVA
]]*Tabla122[[#This Row],[Mínimo]]</f>
        <v>0</v>
      </c>
      <c r="K726" s="70">
        <f>Tabla122[[#This Row],[Precio unitario
 sin IVA
]]*Tabla122[[#This Row],[Máximo]]</f>
        <v>0</v>
      </c>
      <c r="L726" s="66"/>
    </row>
    <row r="727" spans="2:12" s="60" customFormat="1" ht="30.75" customHeight="1">
      <c r="B727" s="61"/>
      <c r="C727" s="61">
        <v>711</v>
      </c>
      <c r="D727" s="61" t="s">
        <v>605</v>
      </c>
      <c r="E727" s="141" t="s">
        <v>514</v>
      </c>
      <c r="F727" s="59" t="s">
        <v>1042</v>
      </c>
      <c r="G727" s="63">
        <v>17</v>
      </c>
      <c r="H727" s="64">
        <f>[4]!Tabla122[[#This Row],[Mínimo]]</f>
        <v>2</v>
      </c>
      <c r="I727" s="65"/>
      <c r="J727" s="70">
        <f>Tabla122[[#This Row],[Precio unitario
 sin IVA
]]*Tabla122[[#This Row],[Mínimo]]</f>
        <v>0</v>
      </c>
      <c r="K727" s="70">
        <f>Tabla122[[#This Row],[Precio unitario
 sin IVA
]]*Tabla122[[#This Row],[Máximo]]</f>
        <v>0</v>
      </c>
      <c r="L727" s="66"/>
    </row>
    <row r="728" spans="2:12" s="60" customFormat="1" ht="77.45" customHeight="1">
      <c r="B728" s="61"/>
      <c r="C728" s="61">
        <v>712</v>
      </c>
      <c r="D728" s="61" t="s">
        <v>605</v>
      </c>
      <c r="E728" s="141" t="s">
        <v>515</v>
      </c>
      <c r="F728" s="59" t="s">
        <v>1042</v>
      </c>
      <c r="G728" s="63">
        <v>2</v>
      </c>
      <c r="H728" s="64">
        <f>[4]!Tabla122[[#This Row],[Mínimo]]</f>
        <v>2</v>
      </c>
      <c r="I728" s="65"/>
      <c r="J728" s="70">
        <f>Tabla122[[#This Row],[Precio unitario
 sin IVA
]]*Tabla122[[#This Row],[Mínimo]]</f>
        <v>0</v>
      </c>
      <c r="K728" s="70">
        <f>Tabla122[[#This Row],[Precio unitario
 sin IVA
]]*Tabla122[[#This Row],[Máximo]]</f>
        <v>0</v>
      </c>
      <c r="L728" s="66"/>
    </row>
    <row r="729" spans="2:12" s="60" customFormat="1" ht="116.45" customHeight="1">
      <c r="B729" s="61"/>
      <c r="C729" s="61">
        <v>713</v>
      </c>
      <c r="D729" s="61" t="s">
        <v>605</v>
      </c>
      <c r="E729" s="141" t="s">
        <v>516</v>
      </c>
      <c r="F729" s="59" t="s">
        <v>1037</v>
      </c>
      <c r="G729" s="63">
        <v>1</v>
      </c>
      <c r="H729" s="64">
        <f>[4]!Tabla122[[#This Row],[Mínimo]]</f>
        <v>3</v>
      </c>
      <c r="I729" s="65"/>
      <c r="J729" s="70">
        <f>Tabla122[[#This Row],[Precio unitario
 sin IVA
]]*Tabla122[[#This Row],[Mínimo]]</f>
        <v>0</v>
      </c>
      <c r="K729" s="70">
        <f>Tabla122[[#This Row],[Precio unitario
 sin IVA
]]*Tabla122[[#This Row],[Máximo]]</f>
        <v>0</v>
      </c>
      <c r="L729" s="66"/>
    </row>
    <row r="730" spans="2:12" s="60" customFormat="1" ht="101.45" customHeight="1">
      <c r="B730" s="61"/>
      <c r="C730" s="61">
        <v>714</v>
      </c>
      <c r="D730" s="61" t="s">
        <v>605</v>
      </c>
      <c r="E730" s="141" t="s">
        <v>517</v>
      </c>
      <c r="F730" s="59" t="s">
        <v>1037</v>
      </c>
      <c r="G730" s="63">
        <v>1</v>
      </c>
      <c r="H730" s="64">
        <f>[4]!Tabla122[[#This Row],[Mínimo]]</f>
        <v>21</v>
      </c>
      <c r="I730" s="65"/>
      <c r="J730" s="70">
        <f>Tabla122[[#This Row],[Precio unitario
 sin IVA
]]*Tabla122[[#This Row],[Mínimo]]</f>
        <v>0</v>
      </c>
      <c r="K730" s="70">
        <f>Tabla122[[#This Row],[Precio unitario
 sin IVA
]]*Tabla122[[#This Row],[Máximo]]</f>
        <v>0</v>
      </c>
      <c r="L730" s="66"/>
    </row>
    <row r="731" spans="2:12" s="60" customFormat="1" ht="45" customHeight="1">
      <c r="B731" s="61"/>
      <c r="C731" s="61">
        <v>715</v>
      </c>
      <c r="D731" s="61" t="s">
        <v>605</v>
      </c>
      <c r="E731" s="141" t="s">
        <v>518</v>
      </c>
      <c r="F731" s="59" t="s">
        <v>1037</v>
      </c>
      <c r="G731" s="63">
        <v>1</v>
      </c>
      <c r="H731" s="64">
        <f>[4]!Tabla122[[#This Row],[Mínimo]]</f>
        <v>2</v>
      </c>
      <c r="I731" s="65"/>
      <c r="J731" s="70">
        <f>Tabla122[[#This Row],[Precio unitario
 sin IVA
]]*Tabla122[[#This Row],[Mínimo]]</f>
        <v>0</v>
      </c>
      <c r="K731" s="70">
        <f>Tabla122[[#This Row],[Precio unitario
 sin IVA
]]*Tabla122[[#This Row],[Máximo]]</f>
        <v>0</v>
      </c>
      <c r="L731" s="66"/>
    </row>
    <row r="732" spans="2:12" s="60" customFormat="1" ht="45" customHeight="1">
      <c r="B732" s="61"/>
      <c r="C732" s="61">
        <v>716</v>
      </c>
      <c r="D732" s="61" t="s">
        <v>605</v>
      </c>
      <c r="E732" s="141" t="s">
        <v>519</v>
      </c>
      <c r="F732" s="59" t="s">
        <v>1042</v>
      </c>
      <c r="G732" s="63">
        <v>12</v>
      </c>
      <c r="H732" s="64">
        <f>[4]!Tabla122[[#This Row],[Mínimo]]</f>
        <v>1</v>
      </c>
      <c r="I732" s="65"/>
      <c r="J732" s="70">
        <f>Tabla122[[#This Row],[Precio unitario
 sin IVA
]]*Tabla122[[#This Row],[Mínimo]]</f>
        <v>0</v>
      </c>
      <c r="K732" s="70">
        <f>Tabla122[[#This Row],[Precio unitario
 sin IVA
]]*Tabla122[[#This Row],[Máximo]]</f>
        <v>0</v>
      </c>
      <c r="L732" s="66"/>
    </row>
    <row r="733" spans="2:12" s="60" customFormat="1" ht="45" customHeight="1">
      <c r="B733" s="61"/>
      <c r="C733" s="61">
        <v>717</v>
      </c>
      <c r="D733" s="61" t="s">
        <v>605</v>
      </c>
      <c r="E733" s="141" t="s">
        <v>520</v>
      </c>
      <c r="F733" s="59" t="s">
        <v>1037</v>
      </c>
      <c r="G733" s="63">
        <v>1</v>
      </c>
      <c r="H733" s="64">
        <f>[4]!Tabla122[[#This Row],[Mínimo]]</f>
        <v>5</v>
      </c>
      <c r="I733" s="65"/>
      <c r="J733" s="70">
        <f>Tabla122[[#This Row],[Precio unitario
 sin IVA
]]*Tabla122[[#This Row],[Mínimo]]</f>
        <v>0</v>
      </c>
      <c r="K733" s="70">
        <f>Tabla122[[#This Row],[Precio unitario
 sin IVA
]]*Tabla122[[#This Row],[Máximo]]</f>
        <v>0</v>
      </c>
      <c r="L733" s="66"/>
    </row>
    <row r="734" spans="2:12" s="60" customFormat="1" ht="45" customHeight="1">
      <c r="B734" s="61"/>
      <c r="C734" s="61">
        <v>718</v>
      </c>
      <c r="D734" s="61" t="s">
        <v>605</v>
      </c>
      <c r="E734" s="141" t="s">
        <v>521</v>
      </c>
      <c r="F734" s="59" t="s">
        <v>1037</v>
      </c>
      <c r="G734" s="63">
        <v>1</v>
      </c>
      <c r="H734" s="64">
        <f>[4]!Tabla122[[#This Row],[Mínimo]]</f>
        <v>1</v>
      </c>
      <c r="I734" s="65"/>
      <c r="J734" s="70">
        <f>Tabla122[[#This Row],[Precio unitario
 sin IVA
]]*Tabla122[[#This Row],[Mínimo]]</f>
        <v>0</v>
      </c>
      <c r="K734" s="70">
        <f>Tabla122[[#This Row],[Precio unitario
 sin IVA
]]*Tabla122[[#This Row],[Máximo]]</f>
        <v>0</v>
      </c>
      <c r="L734" s="66"/>
    </row>
    <row r="735" spans="2:12" s="60" customFormat="1" ht="93" customHeight="1">
      <c r="B735" s="61"/>
      <c r="C735" s="61">
        <v>719</v>
      </c>
      <c r="D735" s="61" t="s">
        <v>605</v>
      </c>
      <c r="E735" s="141" t="s">
        <v>522</v>
      </c>
      <c r="F735" s="59" t="s">
        <v>1037</v>
      </c>
      <c r="G735" s="63">
        <v>9</v>
      </c>
      <c r="H735" s="64">
        <f>[4]!Tabla122[[#This Row],[Mínimo]]</f>
        <v>4</v>
      </c>
      <c r="I735" s="65"/>
      <c r="J735" s="70">
        <f>Tabla122[[#This Row],[Precio unitario
 sin IVA
]]*Tabla122[[#This Row],[Mínimo]]</f>
        <v>0</v>
      </c>
      <c r="K735" s="70">
        <f>Tabla122[[#This Row],[Precio unitario
 sin IVA
]]*Tabla122[[#This Row],[Máximo]]</f>
        <v>0</v>
      </c>
      <c r="L735" s="66"/>
    </row>
    <row r="736" spans="2:12" s="60" customFormat="1" ht="90.95" customHeight="1">
      <c r="B736" s="61"/>
      <c r="C736" s="61">
        <v>720</v>
      </c>
      <c r="D736" s="61" t="s">
        <v>605</v>
      </c>
      <c r="E736" s="141" t="s">
        <v>523</v>
      </c>
      <c r="F736" s="59" t="s">
        <v>1037</v>
      </c>
      <c r="G736" s="63">
        <v>5</v>
      </c>
      <c r="H736" s="64">
        <f>[4]!Tabla122[[#This Row],[Mínimo]]</f>
        <v>1</v>
      </c>
      <c r="I736" s="65"/>
      <c r="J736" s="70">
        <f>Tabla122[[#This Row],[Precio unitario
 sin IVA
]]*Tabla122[[#This Row],[Mínimo]]</f>
        <v>0</v>
      </c>
      <c r="K736" s="70">
        <f>Tabla122[[#This Row],[Precio unitario
 sin IVA
]]*Tabla122[[#This Row],[Máximo]]</f>
        <v>0</v>
      </c>
      <c r="L736" s="66"/>
    </row>
    <row r="737" spans="2:12" s="60" customFormat="1" ht="45" customHeight="1">
      <c r="B737" s="61"/>
      <c r="C737" s="61">
        <v>721</v>
      </c>
      <c r="D737" s="61" t="s">
        <v>605</v>
      </c>
      <c r="E737" s="141" t="s">
        <v>524</v>
      </c>
      <c r="F737" s="59" t="s">
        <v>1037</v>
      </c>
      <c r="G737" s="63">
        <v>7</v>
      </c>
      <c r="H737" s="64">
        <f>[4]!Tabla122[[#This Row],[Mínimo]]</f>
        <v>7</v>
      </c>
      <c r="I737" s="65"/>
      <c r="J737" s="70">
        <f>Tabla122[[#This Row],[Precio unitario
 sin IVA
]]*Tabla122[[#This Row],[Mínimo]]</f>
        <v>0</v>
      </c>
      <c r="K737" s="70">
        <f>Tabla122[[#This Row],[Precio unitario
 sin IVA
]]*Tabla122[[#This Row],[Máximo]]</f>
        <v>0</v>
      </c>
      <c r="L737" s="66"/>
    </row>
    <row r="738" spans="2:12" s="60" customFormat="1" ht="72.599999999999994" customHeight="1">
      <c r="B738" s="61"/>
      <c r="C738" s="61">
        <v>722</v>
      </c>
      <c r="D738" s="61" t="s">
        <v>605</v>
      </c>
      <c r="E738" s="141" t="s">
        <v>525</v>
      </c>
      <c r="F738" s="59" t="s">
        <v>1037</v>
      </c>
      <c r="G738" s="63">
        <v>2</v>
      </c>
      <c r="H738" s="64">
        <f>[4]!Tabla122[[#This Row],[Mínimo]]</f>
        <v>1</v>
      </c>
      <c r="I738" s="65"/>
      <c r="J738" s="70">
        <f>Tabla122[[#This Row],[Precio unitario
 sin IVA
]]*Tabla122[[#This Row],[Mínimo]]</f>
        <v>0</v>
      </c>
      <c r="K738" s="70">
        <f>Tabla122[[#This Row],[Precio unitario
 sin IVA
]]*Tabla122[[#This Row],[Máximo]]</f>
        <v>0</v>
      </c>
      <c r="L738" s="66"/>
    </row>
    <row r="739" spans="2:12" s="60" customFormat="1" ht="45" customHeight="1">
      <c r="B739" s="61"/>
      <c r="C739" s="61">
        <v>723</v>
      </c>
      <c r="D739" s="61" t="s">
        <v>605</v>
      </c>
      <c r="E739" s="141" t="s">
        <v>526</v>
      </c>
      <c r="F739" s="59" t="s">
        <v>1037</v>
      </c>
      <c r="G739" s="63">
        <v>2</v>
      </c>
      <c r="H739" s="64">
        <f>[4]!Tabla122[[#This Row],[Mínimo]]</f>
        <v>1</v>
      </c>
      <c r="I739" s="65"/>
      <c r="J739" s="70">
        <f>Tabla122[[#This Row],[Precio unitario
 sin IVA
]]*Tabla122[[#This Row],[Mínimo]]</f>
        <v>0</v>
      </c>
      <c r="K739" s="70">
        <f>Tabla122[[#This Row],[Precio unitario
 sin IVA
]]*Tabla122[[#This Row],[Máximo]]</f>
        <v>0</v>
      </c>
      <c r="L739" s="66"/>
    </row>
    <row r="740" spans="2:12" s="60" customFormat="1" ht="45" customHeight="1">
      <c r="B740" s="61"/>
      <c r="C740" s="61">
        <v>724</v>
      </c>
      <c r="D740" s="61" t="s">
        <v>605</v>
      </c>
      <c r="E740" s="141" t="s">
        <v>527</v>
      </c>
      <c r="F740" s="59" t="s">
        <v>1037</v>
      </c>
      <c r="G740" s="63">
        <v>3</v>
      </c>
      <c r="H740" s="64">
        <f>[4]!Tabla122[[#This Row],[Mínimo]]</f>
        <v>1</v>
      </c>
      <c r="I740" s="65"/>
      <c r="J740" s="70">
        <f>Tabla122[[#This Row],[Precio unitario
 sin IVA
]]*Tabla122[[#This Row],[Mínimo]]</f>
        <v>0</v>
      </c>
      <c r="K740" s="70">
        <f>Tabla122[[#This Row],[Precio unitario
 sin IVA
]]*Tabla122[[#This Row],[Máximo]]</f>
        <v>0</v>
      </c>
      <c r="L740" s="66"/>
    </row>
    <row r="741" spans="2:12" s="60" customFormat="1" ht="131.1" customHeight="1">
      <c r="B741" s="61"/>
      <c r="C741" s="61">
        <v>725</v>
      </c>
      <c r="D741" s="61" t="s">
        <v>605</v>
      </c>
      <c r="E741" s="141" t="s">
        <v>528</v>
      </c>
      <c r="F741" s="59" t="s">
        <v>1042</v>
      </c>
      <c r="G741" s="63">
        <v>21</v>
      </c>
      <c r="H741" s="64">
        <f>[4]!Tabla122[[#This Row],[Mínimo]]</f>
        <v>4</v>
      </c>
      <c r="I741" s="65"/>
      <c r="J741" s="70">
        <f>Tabla122[[#This Row],[Precio unitario
 sin IVA
]]*Tabla122[[#This Row],[Mínimo]]</f>
        <v>0</v>
      </c>
      <c r="K741" s="70">
        <f>Tabla122[[#This Row],[Precio unitario
 sin IVA
]]*Tabla122[[#This Row],[Máximo]]</f>
        <v>0</v>
      </c>
      <c r="L741" s="66"/>
    </row>
    <row r="742" spans="2:12" s="60" customFormat="1" ht="106.5" customHeight="1">
      <c r="B742" s="61"/>
      <c r="C742" s="61">
        <v>726</v>
      </c>
      <c r="D742" s="61" t="s">
        <v>605</v>
      </c>
      <c r="E742" s="141" t="s">
        <v>529</v>
      </c>
      <c r="F742" s="59" t="s">
        <v>1042</v>
      </c>
      <c r="G742" s="63">
        <v>2</v>
      </c>
      <c r="H742" s="64">
        <f>[4]!Tabla122[[#This Row],[Mínimo]]</f>
        <v>6</v>
      </c>
      <c r="I742" s="65"/>
      <c r="J742" s="70">
        <f>Tabla122[[#This Row],[Precio unitario
 sin IVA
]]*Tabla122[[#This Row],[Mínimo]]</f>
        <v>0</v>
      </c>
      <c r="K742" s="70">
        <f>Tabla122[[#This Row],[Precio unitario
 sin IVA
]]*Tabla122[[#This Row],[Máximo]]</f>
        <v>0</v>
      </c>
      <c r="L742" s="66"/>
    </row>
    <row r="743" spans="2:12" s="60" customFormat="1" ht="114" customHeight="1">
      <c r="B743" s="61"/>
      <c r="C743" s="61">
        <v>727</v>
      </c>
      <c r="D743" s="61" t="s">
        <v>605</v>
      </c>
      <c r="E743" s="141" t="s">
        <v>530</v>
      </c>
      <c r="F743" s="59" t="s">
        <v>1042</v>
      </c>
      <c r="G743" s="63">
        <v>1</v>
      </c>
      <c r="H743" s="64">
        <f>[4]!Tabla122[[#This Row],[Mínimo]]</f>
        <v>3</v>
      </c>
      <c r="I743" s="65"/>
      <c r="J743" s="70">
        <f>Tabla122[[#This Row],[Precio unitario
 sin IVA
]]*Tabla122[[#This Row],[Mínimo]]</f>
        <v>0</v>
      </c>
      <c r="K743" s="70">
        <f>Tabla122[[#This Row],[Precio unitario
 sin IVA
]]*Tabla122[[#This Row],[Máximo]]</f>
        <v>0</v>
      </c>
      <c r="L743" s="66"/>
    </row>
    <row r="744" spans="2:12" s="60" customFormat="1" ht="30.75" customHeight="1">
      <c r="B744" s="61"/>
      <c r="C744" s="61">
        <v>728</v>
      </c>
      <c r="D744" s="61" t="s">
        <v>605</v>
      </c>
      <c r="E744" s="141" t="s">
        <v>533</v>
      </c>
      <c r="F744" s="59" t="s">
        <v>1037</v>
      </c>
      <c r="G744" s="63">
        <v>5</v>
      </c>
      <c r="H744" s="64">
        <f>[4]!Tabla122[[#This Row],[Mínimo]]</f>
        <v>1</v>
      </c>
      <c r="I744" s="65"/>
      <c r="J744" s="70">
        <f>Tabla122[[#This Row],[Precio unitario
 sin IVA
]]*Tabla122[[#This Row],[Mínimo]]</f>
        <v>0</v>
      </c>
      <c r="K744" s="70">
        <f>Tabla122[[#This Row],[Precio unitario
 sin IVA
]]*Tabla122[[#This Row],[Máximo]]</f>
        <v>0</v>
      </c>
      <c r="L744" s="66"/>
    </row>
    <row r="745" spans="2:12" s="60" customFormat="1" ht="30.75" customHeight="1">
      <c r="B745" s="61"/>
      <c r="C745" s="61">
        <v>729</v>
      </c>
      <c r="D745" s="61" t="s">
        <v>605</v>
      </c>
      <c r="E745" s="141" t="s">
        <v>534</v>
      </c>
      <c r="F745" s="59" t="s">
        <v>1037</v>
      </c>
      <c r="G745" s="63">
        <v>1</v>
      </c>
      <c r="H745" s="64">
        <f>[4]!Tabla122[[#This Row],[Mínimo]]</f>
        <v>1</v>
      </c>
      <c r="I745" s="65"/>
      <c r="J745" s="70">
        <f>Tabla122[[#This Row],[Precio unitario
 sin IVA
]]*Tabla122[[#This Row],[Mínimo]]</f>
        <v>0</v>
      </c>
      <c r="K745" s="70">
        <f>Tabla122[[#This Row],[Precio unitario
 sin IVA
]]*Tabla122[[#This Row],[Máximo]]</f>
        <v>0</v>
      </c>
      <c r="L745" s="66"/>
    </row>
    <row r="746" spans="2:12" s="60" customFormat="1" ht="30.75" customHeight="1">
      <c r="B746" s="61"/>
      <c r="C746" s="61">
        <v>730</v>
      </c>
      <c r="D746" s="61" t="s">
        <v>605</v>
      </c>
      <c r="E746" s="141" t="s">
        <v>535</v>
      </c>
      <c r="F746" s="59" t="s">
        <v>1037</v>
      </c>
      <c r="G746" s="63">
        <v>4</v>
      </c>
      <c r="H746" s="64">
        <f>[4]!Tabla122[[#This Row],[Mínimo]]</f>
        <v>2</v>
      </c>
      <c r="I746" s="65"/>
      <c r="J746" s="70">
        <f>Tabla122[[#This Row],[Precio unitario
 sin IVA
]]*Tabla122[[#This Row],[Mínimo]]</f>
        <v>0</v>
      </c>
      <c r="K746" s="70">
        <f>Tabla122[[#This Row],[Precio unitario
 sin IVA
]]*Tabla122[[#This Row],[Máximo]]</f>
        <v>0</v>
      </c>
      <c r="L746" s="66"/>
    </row>
    <row r="747" spans="2:12" s="60" customFormat="1" ht="30.75" customHeight="1">
      <c r="B747" s="61"/>
      <c r="C747" s="61">
        <v>731</v>
      </c>
      <c r="D747" s="61" t="s">
        <v>605</v>
      </c>
      <c r="E747" s="141" t="s">
        <v>536</v>
      </c>
      <c r="F747" s="59" t="s">
        <v>1037</v>
      </c>
      <c r="G747" s="63">
        <v>1</v>
      </c>
      <c r="H747" s="64">
        <f>[4]!Tabla122[[#This Row],[Mínimo]]</f>
        <v>2</v>
      </c>
      <c r="I747" s="65"/>
      <c r="J747" s="70">
        <f>Tabla122[[#This Row],[Precio unitario
 sin IVA
]]*Tabla122[[#This Row],[Mínimo]]</f>
        <v>0</v>
      </c>
      <c r="K747" s="70">
        <f>Tabla122[[#This Row],[Precio unitario
 sin IVA
]]*Tabla122[[#This Row],[Máximo]]</f>
        <v>0</v>
      </c>
      <c r="L747" s="66"/>
    </row>
    <row r="748" spans="2:12" s="60" customFormat="1" ht="30.75" customHeight="1">
      <c r="B748" s="61"/>
      <c r="C748" s="61">
        <v>732</v>
      </c>
      <c r="D748" s="61" t="s">
        <v>605</v>
      </c>
      <c r="E748" s="141" t="s">
        <v>537</v>
      </c>
      <c r="F748" s="59" t="s">
        <v>1037</v>
      </c>
      <c r="G748" s="63">
        <v>7</v>
      </c>
      <c r="H748" s="64">
        <f>[4]!Tabla122[[#This Row],[Mínimo]]</f>
        <v>1</v>
      </c>
      <c r="I748" s="65"/>
      <c r="J748" s="70">
        <f>Tabla122[[#This Row],[Precio unitario
 sin IVA
]]*Tabla122[[#This Row],[Mínimo]]</f>
        <v>0</v>
      </c>
      <c r="K748" s="70">
        <f>Tabla122[[#This Row],[Precio unitario
 sin IVA
]]*Tabla122[[#This Row],[Máximo]]</f>
        <v>0</v>
      </c>
      <c r="L748" s="66"/>
    </row>
    <row r="749" spans="2:12" s="60" customFormat="1" ht="30.75" customHeight="1">
      <c r="B749" s="61"/>
      <c r="C749" s="61">
        <v>733</v>
      </c>
      <c r="D749" s="61" t="s">
        <v>605</v>
      </c>
      <c r="E749" s="141" t="s">
        <v>538</v>
      </c>
      <c r="F749" s="59" t="s">
        <v>1037</v>
      </c>
      <c r="G749" s="63">
        <v>1</v>
      </c>
      <c r="H749" s="64">
        <f>[4]!Tabla122[[#This Row],[Mínimo]]</f>
        <v>4</v>
      </c>
      <c r="I749" s="65"/>
      <c r="J749" s="70">
        <f>Tabla122[[#This Row],[Precio unitario
 sin IVA
]]*Tabla122[[#This Row],[Mínimo]]</f>
        <v>0</v>
      </c>
      <c r="K749" s="70">
        <f>Tabla122[[#This Row],[Precio unitario
 sin IVA
]]*Tabla122[[#This Row],[Máximo]]</f>
        <v>0</v>
      </c>
      <c r="L749" s="66"/>
    </row>
    <row r="750" spans="2:12" s="60" customFormat="1" ht="30.75" customHeight="1">
      <c r="B750" s="61"/>
      <c r="C750" s="61">
        <v>734</v>
      </c>
      <c r="D750" s="61" t="s">
        <v>605</v>
      </c>
      <c r="E750" s="141" t="s">
        <v>539</v>
      </c>
      <c r="F750" s="59" t="s">
        <v>1037</v>
      </c>
      <c r="G750" s="63">
        <v>1</v>
      </c>
      <c r="H750" s="64">
        <f>[4]!Tabla122[[#This Row],[Mínimo]]</f>
        <v>1</v>
      </c>
      <c r="I750" s="65"/>
      <c r="J750" s="70">
        <f>Tabla122[[#This Row],[Precio unitario
 sin IVA
]]*Tabla122[[#This Row],[Mínimo]]</f>
        <v>0</v>
      </c>
      <c r="K750" s="70">
        <f>Tabla122[[#This Row],[Precio unitario
 sin IVA
]]*Tabla122[[#This Row],[Máximo]]</f>
        <v>0</v>
      </c>
      <c r="L750" s="66"/>
    </row>
    <row r="751" spans="2:12" s="60" customFormat="1" ht="30.75" customHeight="1">
      <c r="B751" s="61"/>
      <c r="C751" s="61">
        <v>735</v>
      </c>
      <c r="D751" s="61" t="s">
        <v>605</v>
      </c>
      <c r="E751" s="141" t="s">
        <v>540</v>
      </c>
      <c r="F751" s="59" t="s">
        <v>1037</v>
      </c>
      <c r="G751" s="63">
        <v>1</v>
      </c>
      <c r="H751" s="64">
        <f>[4]!Tabla122[[#This Row],[Mínimo]]</f>
        <v>3</v>
      </c>
      <c r="I751" s="65"/>
      <c r="J751" s="70">
        <f>Tabla122[[#This Row],[Precio unitario
 sin IVA
]]*Tabla122[[#This Row],[Mínimo]]</f>
        <v>0</v>
      </c>
      <c r="K751" s="70">
        <f>Tabla122[[#This Row],[Precio unitario
 sin IVA
]]*Tabla122[[#This Row],[Máximo]]</f>
        <v>0</v>
      </c>
      <c r="L751" s="66"/>
    </row>
    <row r="752" spans="2:12" s="60" customFormat="1" ht="30.75" customHeight="1">
      <c r="B752" s="61"/>
      <c r="C752" s="61">
        <v>736</v>
      </c>
      <c r="D752" s="61" t="s">
        <v>605</v>
      </c>
      <c r="E752" s="141" t="s">
        <v>541</v>
      </c>
      <c r="F752" s="59" t="s">
        <v>1037</v>
      </c>
      <c r="G752" s="63">
        <v>4</v>
      </c>
      <c r="H752" s="64">
        <f>[4]!Tabla122[[#This Row],[Mínimo]]</f>
        <v>1</v>
      </c>
      <c r="I752" s="65"/>
      <c r="J752" s="70">
        <f>Tabla122[[#This Row],[Precio unitario
 sin IVA
]]*Tabla122[[#This Row],[Mínimo]]</f>
        <v>0</v>
      </c>
      <c r="K752" s="70">
        <f>Tabla122[[#This Row],[Precio unitario
 sin IVA
]]*Tabla122[[#This Row],[Máximo]]</f>
        <v>0</v>
      </c>
      <c r="L752" s="66"/>
    </row>
    <row r="753" spans="2:12" s="60" customFormat="1" ht="30.75" customHeight="1">
      <c r="B753" s="61"/>
      <c r="C753" s="61">
        <v>737</v>
      </c>
      <c r="D753" s="61" t="s">
        <v>605</v>
      </c>
      <c r="E753" s="141" t="s">
        <v>542</v>
      </c>
      <c r="F753" s="59" t="s">
        <v>1037</v>
      </c>
      <c r="G753" s="63">
        <v>6</v>
      </c>
      <c r="H753" s="64">
        <f>[4]!Tabla122[[#This Row],[Mínimo]]</f>
        <v>2</v>
      </c>
      <c r="I753" s="65"/>
      <c r="J753" s="70">
        <f>Tabla122[[#This Row],[Precio unitario
 sin IVA
]]*Tabla122[[#This Row],[Mínimo]]</f>
        <v>0</v>
      </c>
      <c r="K753" s="70">
        <f>Tabla122[[#This Row],[Precio unitario
 sin IVA
]]*Tabla122[[#This Row],[Máximo]]</f>
        <v>0</v>
      </c>
      <c r="L753" s="66"/>
    </row>
    <row r="754" spans="2:12" s="60" customFormat="1" ht="30.75" customHeight="1">
      <c r="B754" s="61"/>
      <c r="C754" s="61">
        <v>738</v>
      </c>
      <c r="D754" s="61" t="s">
        <v>605</v>
      </c>
      <c r="E754" s="141" t="s">
        <v>543</v>
      </c>
      <c r="F754" s="59" t="s">
        <v>1037</v>
      </c>
      <c r="G754" s="63">
        <v>3</v>
      </c>
      <c r="H754" s="64">
        <f>[4]!Tabla122[[#This Row],[Mínimo]]</f>
        <v>1</v>
      </c>
      <c r="I754" s="65"/>
      <c r="J754" s="70">
        <f>Tabla122[[#This Row],[Precio unitario
 sin IVA
]]*Tabla122[[#This Row],[Mínimo]]</f>
        <v>0</v>
      </c>
      <c r="K754" s="70">
        <f>Tabla122[[#This Row],[Precio unitario
 sin IVA
]]*Tabla122[[#This Row],[Máximo]]</f>
        <v>0</v>
      </c>
      <c r="L754" s="66"/>
    </row>
    <row r="755" spans="2:12" s="60" customFormat="1" ht="30.75" customHeight="1">
      <c r="B755" s="61"/>
      <c r="C755" s="61">
        <v>739</v>
      </c>
      <c r="D755" s="61" t="s">
        <v>605</v>
      </c>
      <c r="E755" s="141" t="s">
        <v>544</v>
      </c>
      <c r="F755" s="59" t="s">
        <v>1037</v>
      </c>
      <c r="G755" s="63">
        <v>1</v>
      </c>
      <c r="H755" s="64">
        <f>[4]!Tabla122[[#This Row],[Mínimo]]</f>
        <v>13</v>
      </c>
      <c r="I755" s="65"/>
      <c r="J755" s="70">
        <f>Tabla122[[#This Row],[Precio unitario
 sin IVA
]]*Tabla122[[#This Row],[Mínimo]]</f>
        <v>0</v>
      </c>
      <c r="K755" s="70">
        <f>Tabla122[[#This Row],[Precio unitario
 sin IVA
]]*Tabla122[[#This Row],[Máximo]]</f>
        <v>0</v>
      </c>
      <c r="L755" s="66"/>
    </row>
    <row r="756" spans="2:12" s="60" customFormat="1" ht="30.75" customHeight="1">
      <c r="B756" s="61"/>
      <c r="C756" s="61">
        <v>740</v>
      </c>
      <c r="D756" s="61" t="s">
        <v>605</v>
      </c>
      <c r="E756" s="141" t="s">
        <v>545</v>
      </c>
      <c r="F756" s="59" t="s">
        <v>1037</v>
      </c>
      <c r="G756" s="63">
        <v>1</v>
      </c>
      <c r="H756" s="64">
        <f>[4]!Tabla122[[#This Row],[Mínimo]]</f>
        <v>2</v>
      </c>
      <c r="I756" s="65"/>
      <c r="J756" s="70">
        <f>Tabla122[[#This Row],[Precio unitario
 sin IVA
]]*Tabla122[[#This Row],[Mínimo]]</f>
        <v>0</v>
      </c>
      <c r="K756" s="70">
        <f>Tabla122[[#This Row],[Precio unitario
 sin IVA
]]*Tabla122[[#This Row],[Máximo]]</f>
        <v>0</v>
      </c>
      <c r="L756" s="66"/>
    </row>
    <row r="757" spans="2:12" s="60" customFormat="1" ht="30.75" customHeight="1">
      <c r="B757" s="61"/>
      <c r="C757" s="61">
        <v>741</v>
      </c>
      <c r="D757" s="61" t="s">
        <v>605</v>
      </c>
      <c r="E757" s="141" t="s">
        <v>546</v>
      </c>
      <c r="F757" s="59" t="s">
        <v>1037</v>
      </c>
      <c r="G757" s="63">
        <v>2</v>
      </c>
      <c r="H757" s="64">
        <f>[4]!Tabla122[[#This Row],[Mínimo]]</f>
        <v>1</v>
      </c>
      <c r="I757" s="65"/>
      <c r="J757" s="70">
        <f>Tabla122[[#This Row],[Precio unitario
 sin IVA
]]*Tabla122[[#This Row],[Mínimo]]</f>
        <v>0</v>
      </c>
      <c r="K757" s="70">
        <f>Tabla122[[#This Row],[Precio unitario
 sin IVA
]]*Tabla122[[#This Row],[Máximo]]</f>
        <v>0</v>
      </c>
      <c r="L757" s="66"/>
    </row>
    <row r="758" spans="2:12" s="60" customFormat="1" ht="30.75" customHeight="1">
      <c r="B758" s="61"/>
      <c r="C758" s="61">
        <v>742</v>
      </c>
      <c r="D758" s="61" t="s">
        <v>605</v>
      </c>
      <c r="E758" s="141" t="s">
        <v>547</v>
      </c>
      <c r="F758" s="59" t="s">
        <v>1037</v>
      </c>
      <c r="G758" s="63">
        <v>2</v>
      </c>
      <c r="H758" s="64">
        <f>[4]!Tabla122[[#This Row],[Mínimo]]</f>
        <v>1</v>
      </c>
      <c r="I758" s="65"/>
      <c r="J758" s="70">
        <f>Tabla122[[#This Row],[Precio unitario
 sin IVA
]]*Tabla122[[#This Row],[Mínimo]]</f>
        <v>0</v>
      </c>
      <c r="K758" s="70">
        <f>Tabla122[[#This Row],[Precio unitario
 sin IVA
]]*Tabla122[[#This Row],[Máximo]]</f>
        <v>0</v>
      </c>
      <c r="L758" s="66"/>
    </row>
    <row r="759" spans="2:12" s="60" customFormat="1" ht="30.75" customHeight="1">
      <c r="B759" s="61"/>
      <c r="C759" s="61">
        <v>743</v>
      </c>
      <c r="D759" s="61" t="s">
        <v>605</v>
      </c>
      <c r="E759" s="141" t="s">
        <v>548</v>
      </c>
      <c r="F759" s="59" t="s">
        <v>1037</v>
      </c>
      <c r="G759" s="63">
        <v>1</v>
      </c>
      <c r="H759" s="64">
        <f>[4]!Tabla122[[#This Row],[Mínimo]]</f>
        <v>1</v>
      </c>
      <c r="I759" s="65"/>
      <c r="J759" s="70">
        <f>Tabla122[[#This Row],[Precio unitario
 sin IVA
]]*Tabla122[[#This Row],[Mínimo]]</f>
        <v>0</v>
      </c>
      <c r="K759" s="70">
        <f>Tabla122[[#This Row],[Precio unitario
 sin IVA
]]*Tabla122[[#This Row],[Máximo]]</f>
        <v>0</v>
      </c>
      <c r="L759" s="66"/>
    </row>
    <row r="760" spans="2:12" s="60" customFormat="1" ht="30.75" customHeight="1">
      <c r="B760" s="61"/>
      <c r="C760" s="61">
        <v>744</v>
      </c>
      <c r="D760" s="61" t="s">
        <v>605</v>
      </c>
      <c r="E760" s="141" t="s">
        <v>549</v>
      </c>
      <c r="F760" s="59" t="s">
        <v>1037</v>
      </c>
      <c r="G760" s="63">
        <v>4</v>
      </c>
      <c r="H760" s="64">
        <f>[4]!Tabla122[[#This Row],[Mínimo]]</f>
        <v>2</v>
      </c>
      <c r="I760" s="65"/>
      <c r="J760" s="70">
        <f>Tabla122[[#This Row],[Precio unitario
 sin IVA
]]*Tabla122[[#This Row],[Mínimo]]</f>
        <v>0</v>
      </c>
      <c r="K760" s="70">
        <f>Tabla122[[#This Row],[Precio unitario
 sin IVA
]]*Tabla122[[#This Row],[Máximo]]</f>
        <v>0</v>
      </c>
      <c r="L760" s="66"/>
    </row>
    <row r="761" spans="2:12" s="60" customFormat="1" ht="30.75" customHeight="1">
      <c r="B761" s="61"/>
      <c r="C761" s="61">
        <v>745</v>
      </c>
      <c r="D761" s="61" t="s">
        <v>605</v>
      </c>
      <c r="E761" s="141" t="s">
        <v>550</v>
      </c>
      <c r="F761" s="59" t="s">
        <v>1037</v>
      </c>
      <c r="G761" s="63">
        <v>1</v>
      </c>
      <c r="H761" s="64">
        <f>[4]!Tabla122[[#This Row],[Mínimo]]</f>
        <v>1</v>
      </c>
      <c r="I761" s="65"/>
      <c r="J761" s="70">
        <f>Tabla122[[#This Row],[Precio unitario
 sin IVA
]]*Tabla122[[#This Row],[Mínimo]]</f>
        <v>0</v>
      </c>
      <c r="K761" s="70">
        <f>Tabla122[[#This Row],[Precio unitario
 sin IVA
]]*Tabla122[[#This Row],[Máximo]]</f>
        <v>0</v>
      </c>
      <c r="L761" s="66"/>
    </row>
    <row r="762" spans="2:12" s="60" customFormat="1" ht="30.75" customHeight="1">
      <c r="B762" s="61"/>
      <c r="C762" s="61">
        <v>746</v>
      </c>
      <c r="D762" s="61" t="s">
        <v>605</v>
      </c>
      <c r="E762" s="141" t="s">
        <v>551</v>
      </c>
      <c r="F762" s="59" t="s">
        <v>1037</v>
      </c>
      <c r="G762" s="63">
        <v>3</v>
      </c>
      <c r="H762" s="64">
        <f>[4]!Tabla122[[#This Row],[Mínimo]]</f>
        <v>2</v>
      </c>
      <c r="I762" s="65"/>
      <c r="J762" s="70">
        <f>Tabla122[[#This Row],[Precio unitario
 sin IVA
]]*Tabla122[[#This Row],[Mínimo]]</f>
        <v>0</v>
      </c>
      <c r="K762" s="70">
        <f>Tabla122[[#This Row],[Precio unitario
 sin IVA
]]*Tabla122[[#This Row],[Máximo]]</f>
        <v>0</v>
      </c>
      <c r="L762" s="66"/>
    </row>
    <row r="763" spans="2:12" s="60" customFormat="1" ht="30.75" customHeight="1">
      <c r="B763" s="61"/>
      <c r="C763" s="61">
        <v>747</v>
      </c>
      <c r="D763" s="61" t="s">
        <v>605</v>
      </c>
      <c r="E763" s="141" t="s">
        <v>552</v>
      </c>
      <c r="F763" s="59" t="s">
        <v>1037</v>
      </c>
      <c r="G763" s="63">
        <v>1</v>
      </c>
      <c r="H763" s="64">
        <f>[4]!Tabla122[[#This Row],[Mínimo]]</f>
        <v>1</v>
      </c>
      <c r="I763" s="65"/>
      <c r="J763" s="70">
        <f>Tabla122[[#This Row],[Precio unitario
 sin IVA
]]*Tabla122[[#This Row],[Mínimo]]</f>
        <v>0</v>
      </c>
      <c r="K763" s="70">
        <f>Tabla122[[#This Row],[Precio unitario
 sin IVA
]]*Tabla122[[#This Row],[Máximo]]</f>
        <v>0</v>
      </c>
      <c r="L763" s="66"/>
    </row>
    <row r="764" spans="2:12" s="60" customFormat="1" ht="30.75" customHeight="1">
      <c r="B764" s="61"/>
      <c r="C764" s="61">
        <v>748</v>
      </c>
      <c r="D764" s="61" t="s">
        <v>605</v>
      </c>
      <c r="E764" s="141" t="s">
        <v>553</v>
      </c>
      <c r="F764" s="59" t="s">
        <v>1037</v>
      </c>
      <c r="G764" s="63">
        <v>2</v>
      </c>
      <c r="H764" s="64">
        <f>[4]!Tabla122[[#This Row],[Mínimo]]</f>
        <v>7</v>
      </c>
      <c r="I764" s="65"/>
      <c r="J764" s="70">
        <f>Tabla122[[#This Row],[Precio unitario
 sin IVA
]]*Tabla122[[#This Row],[Mínimo]]</f>
        <v>0</v>
      </c>
      <c r="K764" s="70">
        <f>Tabla122[[#This Row],[Precio unitario
 sin IVA
]]*Tabla122[[#This Row],[Máximo]]</f>
        <v>0</v>
      </c>
      <c r="L764" s="66"/>
    </row>
    <row r="765" spans="2:12" s="60" customFormat="1" ht="30.75" customHeight="1">
      <c r="B765" s="61"/>
      <c r="C765" s="61">
        <v>749</v>
      </c>
      <c r="D765" s="61" t="s">
        <v>605</v>
      </c>
      <c r="E765" s="141" t="s">
        <v>554</v>
      </c>
      <c r="F765" s="59" t="s">
        <v>1037</v>
      </c>
      <c r="G765" s="63">
        <v>1</v>
      </c>
      <c r="H765" s="64">
        <f>[4]!Tabla122[[#This Row],[Mínimo]]</f>
        <v>5</v>
      </c>
      <c r="I765" s="65"/>
      <c r="J765" s="70">
        <f>Tabla122[[#This Row],[Precio unitario
 sin IVA
]]*Tabla122[[#This Row],[Mínimo]]</f>
        <v>0</v>
      </c>
      <c r="K765" s="70">
        <f>Tabla122[[#This Row],[Precio unitario
 sin IVA
]]*Tabla122[[#This Row],[Máximo]]</f>
        <v>0</v>
      </c>
      <c r="L765" s="66"/>
    </row>
    <row r="766" spans="2:12" s="60" customFormat="1" ht="30.75" customHeight="1">
      <c r="B766" s="61"/>
      <c r="C766" s="61">
        <v>750</v>
      </c>
      <c r="D766" s="61" t="s">
        <v>605</v>
      </c>
      <c r="E766" s="141" t="s">
        <v>555</v>
      </c>
      <c r="F766" s="59" t="s">
        <v>1037</v>
      </c>
      <c r="G766" s="63">
        <v>13</v>
      </c>
      <c r="H766" s="64">
        <f>[4]!Tabla122[[#This Row],[Mínimo]]</f>
        <v>5</v>
      </c>
      <c r="I766" s="65"/>
      <c r="J766" s="70">
        <f>Tabla122[[#This Row],[Precio unitario
 sin IVA
]]*Tabla122[[#This Row],[Mínimo]]</f>
        <v>0</v>
      </c>
      <c r="K766" s="70">
        <f>Tabla122[[#This Row],[Precio unitario
 sin IVA
]]*Tabla122[[#This Row],[Máximo]]</f>
        <v>0</v>
      </c>
      <c r="L766" s="66"/>
    </row>
    <row r="767" spans="2:12" s="60" customFormat="1" ht="30.75" customHeight="1">
      <c r="B767" s="61"/>
      <c r="C767" s="61">
        <v>751</v>
      </c>
      <c r="D767" s="61" t="s">
        <v>605</v>
      </c>
      <c r="E767" s="141" t="s">
        <v>556</v>
      </c>
      <c r="F767" s="59" t="s">
        <v>1037</v>
      </c>
      <c r="G767" s="63">
        <v>2</v>
      </c>
      <c r="H767" s="64">
        <f>[4]!Tabla122[[#This Row],[Mínimo]]</f>
        <v>5</v>
      </c>
      <c r="I767" s="65"/>
      <c r="J767" s="70">
        <f>Tabla122[[#This Row],[Precio unitario
 sin IVA
]]*Tabla122[[#This Row],[Mínimo]]</f>
        <v>0</v>
      </c>
      <c r="K767" s="70">
        <f>Tabla122[[#This Row],[Precio unitario
 sin IVA
]]*Tabla122[[#This Row],[Máximo]]</f>
        <v>0</v>
      </c>
      <c r="L767" s="66"/>
    </row>
    <row r="768" spans="2:12" s="60" customFormat="1" ht="30.75" customHeight="1">
      <c r="B768" s="61"/>
      <c r="C768" s="61">
        <v>752</v>
      </c>
      <c r="D768" s="61" t="s">
        <v>605</v>
      </c>
      <c r="E768" s="141" t="s">
        <v>557</v>
      </c>
      <c r="F768" s="59" t="s">
        <v>1037</v>
      </c>
      <c r="G768" s="63">
        <v>1</v>
      </c>
      <c r="H768" s="64">
        <f>[4]!Tabla122[[#This Row],[Mínimo]]</f>
        <v>5</v>
      </c>
      <c r="I768" s="65"/>
      <c r="J768" s="70">
        <f>Tabla122[[#This Row],[Precio unitario
 sin IVA
]]*Tabla122[[#This Row],[Mínimo]]</f>
        <v>0</v>
      </c>
      <c r="K768" s="70">
        <f>Tabla122[[#This Row],[Precio unitario
 sin IVA
]]*Tabla122[[#This Row],[Máximo]]</f>
        <v>0</v>
      </c>
      <c r="L768" s="66"/>
    </row>
    <row r="769" spans="2:12" s="60" customFormat="1" ht="30.75" customHeight="1">
      <c r="B769" s="61"/>
      <c r="C769" s="61">
        <v>753</v>
      </c>
      <c r="D769" s="61" t="s">
        <v>605</v>
      </c>
      <c r="E769" s="141" t="s">
        <v>558</v>
      </c>
      <c r="F769" s="59" t="s">
        <v>1037</v>
      </c>
      <c r="G769" s="63">
        <v>1</v>
      </c>
      <c r="H769" s="64">
        <f>[4]!Tabla122[[#This Row],[Mínimo]]</f>
        <v>5</v>
      </c>
      <c r="I769" s="65"/>
      <c r="J769" s="70">
        <f>Tabla122[[#This Row],[Precio unitario
 sin IVA
]]*Tabla122[[#This Row],[Mínimo]]</f>
        <v>0</v>
      </c>
      <c r="K769" s="70">
        <f>Tabla122[[#This Row],[Precio unitario
 sin IVA
]]*Tabla122[[#This Row],[Máximo]]</f>
        <v>0</v>
      </c>
      <c r="L769" s="66"/>
    </row>
    <row r="770" spans="2:12" s="60" customFormat="1" ht="30.75" customHeight="1">
      <c r="B770" s="61"/>
      <c r="C770" s="61">
        <v>754</v>
      </c>
      <c r="D770" s="61" t="s">
        <v>605</v>
      </c>
      <c r="E770" s="141" t="s">
        <v>559</v>
      </c>
      <c r="F770" s="59" t="s">
        <v>1037</v>
      </c>
      <c r="G770" s="63">
        <v>1</v>
      </c>
      <c r="H770" s="64">
        <f>[4]!Tabla122[[#This Row],[Mínimo]]</f>
        <v>1</v>
      </c>
      <c r="I770" s="65"/>
      <c r="J770" s="70">
        <f>Tabla122[[#This Row],[Precio unitario
 sin IVA
]]*Tabla122[[#This Row],[Mínimo]]</f>
        <v>0</v>
      </c>
      <c r="K770" s="70">
        <f>Tabla122[[#This Row],[Precio unitario
 sin IVA
]]*Tabla122[[#This Row],[Máximo]]</f>
        <v>0</v>
      </c>
      <c r="L770" s="66"/>
    </row>
    <row r="771" spans="2:12" s="60" customFormat="1" ht="30.75" customHeight="1">
      <c r="B771" s="61"/>
      <c r="C771" s="61">
        <v>755</v>
      </c>
      <c r="D771" s="61" t="s">
        <v>605</v>
      </c>
      <c r="E771" s="141" t="s">
        <v>560</v>
      </c>
      <c r="F771" s="59" t="s">
        <v>1037</v>
      </c>
      <c r="G771" s="63">
        <v>2</v>
      </c>
      <c r="H771" s="64">
        <f>[4]!Tabla122[[#This Row],[Mínimo]]</f>
        <v>5</v>
      </c>
      <c r="I771" s="65"/>
      <c r="J771" s="70">
        <f>Tabla122[[#This Row],[Precio unitario
 sin IVA
]]*Tabla122[[#This Row],[Mínimo]]</f>
        <v>0</v>
      </c>
      <c r="K771" s="70">
        <f>Tabla122[[#This Row],[Precio unitario
 sin IVA
]]*Tabla122[[#This Row],[Máximo]]</f>
        <v>0</v>
      </c>
      <c r="L771" s="66"/>
    </row>
    <row r="772" spans="2:12" s="60" customFormat="1" ht="30.75" customHeight="1">
      <c r="B772" s="61"/>
      <c r="C772" s="61">
        <v>756</v>
      </c>
      <c r="D772" s="61" t="s">
        <v>605</v>
      </c>
      <c r="E772" s="141" t="s">
        <v>561</v>
      </c>
      <c r="F772" s="59" t="s">
        <v>1037</v>
      </c>
      <c r="G772" s="63">
        <v>1</v>
      </c>
      <c r="H772" s="64">
        <f>[4]!Tabla122[[#This Row],[Mínimo]]</f>
        <v>1</v>
      </c>
      <c r="I772" s="65"/>
      <c r="J772" s="70">
        <f>Tabla122[[#This Row],[Precio unitario
 sin IVA
]]*Tabla122[[#This Row],[Mínimo]]</f>
        <v>0</v>
      </c>
      <c r="K772" s="70">
        <f>Tabla122[[#This Row],[Precio unitario
 sin IVA
]]*Tabla122[[#This Row],[Máximo]]</f>
        <v>0</v>
      </c>
      <c r="L772" s="66"/>
    </row>
    <row r="773" spans="2:12" s="60" customFormat="1" ht="30.75" customHeight="1">
      <c r="B773" s="61"/>
      <c r="C773" s="61">
        <v>757</v>
      </c>
      <c r="D773" s="61" t="s">
        <v>605</v>
      </c>
      <c r="E773" s="141" t="s">
        <v>562</v>
      </c>
      <c r="F773" s="59" t="s">
        <v>1037</v>
      </c>
      <c r="G773" s="63">
        <v>2</v>
      </c>
      <c r="H773" s="64">
        <f>[4]!Tabla122[[#This Row],[Mínimo]]</f>
        <v>3</v>
      </c>
      <c r="I773" s="65"/>
      <c r="J773" s="70">
        <f>Tabla122[[#This Row],[Precio unitario
 sin IVA
]]*Tabla122[[#This Row],[Mínimo]]</f>
        <v>0</v>
      </c>
      <c r="K773" s="70">
        <f>Tabla122[[#This Row],[Precio unitario
 sin IVA
]]*Tabla122[[#This Row],[Máximo]]</f>
        <v>0</v>
      </c>
      <c r="L773" s="66"/>
    </row>
    <row r="774" spans="2:12" s="60" customFormat="1" ht="30.75" customHeight="1">
      <c r="B774" s="61"/>
      <c r="C774" s="61">
        <v>758</v>
      </c>
      <c r="D774" s="61" t="s">
        <v>605</v>
      </c>
      <c r="E774" s="141" t="s">
        <v>563</v>
      </c>
      <c r="F774" s="59" t="s">
        <v>1037</v>
      </c>
      <c r="G774" s="63">
        <v>1</v>
      </c>
      <c r="H774" s="64">
        <f>[4]!Tabla122[[#This Row],[Mínimo]]</f>
        <v>1</v>
      </c>
      <c r="I774" s="65"/>
      <c r="J774" s="70">
        <f>Tabla122[[#This Row],[Precio unitario
 sin IVA
]]*Tabla122[[#This Row],[Mínimo]]</f>
        <v>0</v>
      </c>
      <c r="K774" s="70">
        <f>Tabla122[[#This Row],[Precio unitario
 sin IVA
]]*Tabla122[[#This Row],[Máximo]]</f>
        <v>0</v>
      </c>
      <c r="L774" s="66"/>
    </row>
    <row r="775" spans="2:12" s="60" customFormat="1" ht="30.75" customHeight="1">
      <c r="B775" s="61"/>
      <c r="C775" s="61">
        <v>759</v>
      </c>
      <c r="D775" s="61" t="s">
        <v>605</v>
      </c>
      <c r="E775" s="141" t="s">
        <v>564</v>
      </c>
      <c r="F775" s="59" t="s">
        <v>1037</v>
      </c>
      <c r="G775" s="63">
        <v>7</v>
      </c>
      <c r="H775" s="64">
        <f>[4]!Tabla122[[#This Row],[Mínimo]]</f>
        <v>5</v>
      </c>
      <c r="I775" s="65"/>
      <c r="J775" s="70">
        <f>Tabla122[[#This Row],[Precio unitario
 sin IVA
]]*Tabla122[[#This Row],[Mínimo]]</f>
        <v>0</v>
      </c>
      <c r="K775" s="70">
        <f>Tabla122[[#This Row],[Precio unitario
 sin IVA
]]*Tabla122[[#This Row],[Máximo]]</f>
        <v>0</v>
      </c>
      <c r="L775" s="66"/>
    </row>
    <row r="776" spans="2:12" s="60" customFormat="1" ht="30.75" customHeight="1">
      <c r="B776" s="61"/>
      <c r="C776" s="61">
        <v>760</v>
      </c>
      <c r="D776" s="61" t="s">
        <v>605</v>
      </c>
      <c r="E776" s="141" t="s">
        <v>565</v>
      </c>
      <c r="F776" s="59" t="s">
        <v>1037</v>
      </c>
      <c r="G776" s="63">
        <v>5</v>
      </c>
      <c r="H776" s="64">
        <f>[4]!Tabla122[[#This Row],[Mínimo]]</f>
        <v>1</v>
      </c>
      <c r="I776" s="65"/>
      <c r="J776" s="70">
        <f>Tabla122[[#This Row],[Precio unitario
 sin IVA
]]*Tabla122[[#This Row],[Mínimo]]</f>
        <v>0</v>
      </c>
      <c r="K776" s="70">
        <f>Tabla122[[#This Row],[Precio unitario
 sin IVA
]]*Tabla122[[#This Row],[Máximo]]</f>
        <v>0</v>
      </c>
      <c r="L776" s="66"/>
    </row>
    <row r="777" spans="2:12" s="60" customFormat="1" ht="30.75" customHeight="1">
      <c r="B777" s="61"/>
      <c r="C777" s="61">
        <v>761</v>
      </c>
      <c r="D777" s="61" t="s">
        <v>605</v>
      </c>
      <c r="E777" s="141" t="s">
        <v>566</v>
      </c>
      <c r="F777" s="59" t="s">
        <v>1042</v>
      </c>
      <c r="G777" s="63">
        <v>5</v>
      </c>
      <c r="H777" s="64">
        <f>[4]!Tabla122[[#This Row],[Mínimo]]</f>
        <v>1</v>
      </c>
      <c r="I777" s="65"/>
      <c r="J777" s="70">
        <f>Tabla122[[#This Row],[Precio unitario
 sin IVA
]]*Tabla122[[#This Row],[Mínimo]]</f>
        <v>0</v>
      </c>
      <c r="K777" s="70">
        <f>Tabla122[[#This Row],[Precio unitario
 sin IVA
]]*Tabla122[[#This Row],[Máximo]]</f>
        <v>0</v>
      </c>
      <c r="L777" s="66"/>
    </row>
    <row r="778" spans="2:12" s="60" customFormat="1" ht="30.75" customHeight="1">
      <c r="B778" s="61"/>
      <c r="C778" s="61">
        <v>762</v>
      </c>
      <c r="D778" s="61" t="s">
        <v>605</v>
      </c>
      <c r="E778" s="141" t="s">
        <v>512</v>
      </c>
      <c r="F778" s="59" t="s">
        <v>1042</v>
      </c>
      <c r="G778" s="63">
        <v>5</v>
      </c>
      <c r="H778" s="64">
        <f>[4]!Tabla122[[#This Row],[Mínimo]]</f>
        <v>3</v>
      </c>
      <c r="I778" s="65"/>
      <c r="J778" s="70">
        <f>Tabla122[[#This Row],[Precio unitario
 sin IVA
]]*Tabla122[[#This Row],[Mínimo]]</f>
        <v>0</v>
      </c>
      <c r="K778" s="70">
        <f>Tabla122[[#This Row],[Precio unitario
 sin IVA
]]*Tabla122[[#This Row],[Máximo]]</f>
        <v>0</v>
      </c>
      <c r="L778" s="66"/>
    </row>
    <row r="779" spans="2:12" s="60" customFormat="1" ht="30.75" customHeight="1">
      <c r="B779" s="61"/>
      <c r="C779" s="61">
        <v>763</v>
      </c>
      <c r="D779" s="61" t="s">
        <v>605</v>
      </c>
      <c r="E779" s="141" t="s">
        <v>513</v>
      </c>
      <c r="F779" s="59" t="s">
        <v>1042</v>
      </c>
      <c r="G779" s="63">
        <v>5</v>
      </c>
      <c r="H779" s="64">
        <f>[4]!Tabla122[[#This Row],[Mínimo]]</f>
        <v>1</v>
      </c>
      <c r="I779" s="65"/>
      <c r="J779" s="70">
        <f>Tabla122[[#This Row],[Precio unitario
 sin IVA
]]*Tabla122[[#This Row],[Mínimo]]</f>
        <v>0</v>
      </c>
      <c r="K779" s="70">
        <f>Tabla122[[#This Row],[Precio unitario
 sin IVA
]]*Tabla122[[#This Row],[Máximo]]</f>
        <v>0</v>
      </c>
      <c r="L779" s="66"/>
    </row>
    <row r="780" spans="2:12" s="60" customFormat="1" ht="30.75" customHeight="1">
      <c r="B780" s="61"/>
      <c r="C780" s="61">
        <v>764</v>
      </c>
      <c r="D780" s="61" t="s">
        <v>605</v>
      </c>
      <c r="E780" s="141" t="s">
        <v>514</v>
      </c>
      <c r="F780" s="59" t="s">
        <v>1042</v>
      </c>
      <c r="G780" s="63">
        <v>5</v>
      </c>
      <c r="H780" s="64">
        <f>[4]!Tabla122[[#This Row],[Mínimo]]</f>
        <v>1</v>
      </c>
      <c r="I780" s="65"/>
      <c r="J780" s="70">
        <f>Tabla122[[#This Row],[Precio unitario
 sin IVA
]]*Tabla122[[#This Row],[Mínimo]]</f>
        <v>0</v>
      </c>
      <c r="K780" s="70">
        <f>Tabla122[[#This Row],[Precio unitario
 sin IVA
]]*Tabla122[[#This Row],[Máximo]]</f>
        <v>0</v>
      </c>
      <c r="L780" s="66"/>
    </row>
    <row r="781" spans="2:12" s="60" customFormat="1" ht="45" customHeight="1">
      <c r="B781" s="61"/>
      <c r="C781" s="61">
        <v>765</v>
      </c>
      <c r="D781" s="61" t="s">
        <v>605</v>
      </c>
      <c r="E781" s="141" t="s">
        <v>518</v>
      </c>
      <c r="F781" s="59" t="s">
        <v>1037</v>
      </c>
      <c r="G781" s="63">
        <v>1</v>
      </c>
      <c r="H781" s="64">
        <f>[4]!Tabla122[[#This Row],[Mínimo]]</f>
        <v>1</v>
      </c>
      <c r="I781" s="65"/>
      <c r="J781" s="70">
        <f>Tabla122[[#This Row],[Precio unitario
 sin IVA
]]*Tabla122[[#This Row],[Mínimo]]</f>
        <v>0</v>
      </c>
      <c r="K781" s="70">
        <f>Tabla122[[#This Row],[Precio unitario
 sin IVA
]]*Tabla122[[#This Row],[Máximo]]</f>
        <v>0</v>
      </c>
      <c r="L781" s="66"/>
    </row>
    <row r="782" spans="2:12" s="60" customFormat="1" ht="78.599999999999994" customHeight="1">
      <c r="B782" s="61"/>
      <c r="C782" s="61">
        <v>766</v>
      </c>
      <c r="D782" s="61" t="s">
        <v>605</v>
      </c>
      <c r="E782" s="141" t="s">
        <v>522</v>
      </c>
      <c r="F782" s="59" t="s">
        <v>1037</v>
      </c>
      <c r="G782" s="63">
        <v>5</v>
      </c>
      <c r="H782" s="64">
        <f>[4]!Tabla122[[#This Row],[Mínimo]]</f>
        <v>2</v>
      </c>
      <c r="I782" s="65"/>
      <c r="J782" s="70">
        <f>Tabla122[[#This Row],[Precio unitario
 sin IVA
]]*Tabla122[[#This Row],[Mínimo]]</f>
        <v>0</v>
      </c>
      <c r="K782" s="70">
        <f>Tabla122[[#This Row],[Precio unitario
 sin IVA
]]*Tabla122[[#This Row],[Máximo]]</f>
        <v>0</v>
      </c>
      <c r="L782" s="66"/>
    </row>
    <row r="783" spans="2:12" s="60" customFormat="1" ht="69.599999999999994" customHeight="1">
      <c r="B783" s="61"/>
      <c r="C783" s="61">
        <v>767</v>
      </c>
      <c r="D783" s="61" t="s">
        <v>605</v>
      </c>
      <c r="E783" s="141" t="s">
        <v>523</v>
      </c>
      <c r="F783" s="59" t="s">
        <v>1037</v>
      </c>
      <c r="G783" s="63">
        <v>1</v>
      </c>
      <c r="H783" s="64" t="e">
        <f>[4]!Tabla122[[#This Row],[Mínimo]]</f>
        <v>#VALUE!</v>
      </c>
      <c r="I783" s="65"/>
      <c r="J783" s="70">
        <f>Tabla122[[#This Row],[Precio unitario
 sin IVA
]]*Tabla122[[#This Row],[Mínimo]]</f>
        <v>0</v>
      </c>
      <c r="K783" s="70" t="e">
        <f>Tabla122[[#This Row],[Precio unitario
 sin IVA
]]*Tabla122[[#This Row],[Máximo]]</f>
        <v>#VALUE!</v>
      </c>
      <c r="L783" s="66"/>
    </row>
    <row r="784" spans="2:12" s="60" customFormat="1" ht="66" customHeight="1">
      <c r="B784" s="61"/>
      <c r="C784" s="61">
        <v>768</v>
      </c>
      <c r="D784" s="61" t="s">
        <v>605</v>
      </c>
      <c r="E784" s="141" t="s">
        <v>524</v>
      </c>
      <c r="F784" s="59" t="s">
        <v>1037</v>
      </c>
      <c r="G784" s="63">
        <v>3</v>
      </c>
      <c r="H784" s="64" t="e">
        <f>[4]!Tabla122[[#This Row],[Mínimo]]</f>
        <v>#VALUE!</v>
      </c>
      <c r="I784" s="65"/>
      <c r="J784" s="70">
        <f>Tabla122[[#This Row],[Precio unitario
 sin IVA
]]*Tabla122[[#This Row],[Mínimo]]</f>
        <v>0</v>
      </c>
      <c r="K784" s="70" t="e">
        <f>Tabla122[[#This Row],[Precio unitario
 sin IVA
]]*Tabla122[[#This Row],[Máximo]]</f>
        <v>#VALUE!</v>
      </c>
      <c r="L784" s="66"/>
    </row>
    <row r="785" spans="2:12" s="60" customFormat="1" ht="45" customHeight="1">
      <c r="B785" s="61"/>
      <c r="C785" s="61">
        <v>769</v>
      </c>
      <c r="D785" s="61" t="s">
        <v>605</v>
      </c>
      <c r="E785" s="141" t="s">
        <v>526</v>
      </c>
      <c r="F785" s="59" t="s">
        <v>1037</v>
      </c>
      <c r="G785" s="63">
        <v>1</v>
      </c>
      <c r="H785" s="64" t="e">
        <f>[4]!Tabla122[[#This Row],[Mínimo]]</f>
        <v>#VALUE!</v>
      </c>
      <c r="I785" s="65"/>
      <c r="J785" s="70">
        <f>Tabla122[[#This Row],[Precio unitario
 sin IVA
]]*Tabla122[[#This Row],[Mínimo]]</f>
        <v>0</v>
      </c>
      <c r="K785" s="70" t="e">
        <f>Tabla122[[#This Row],[Precio unitario
 sin IVA
]]*Tabla122[[#This Row],[Máximo]]</f>
        <v>#VALUE!</v>
      </c>
      <c r="L785" s="66"/>
    </row>
    <row r="786" spans="2:12" s="60" customFormat="1" ht="131.25" customHeight="1">
      <c r="B786" s="61"/>
      <c r="C786" s="61">
        <v>770</v>
      </c>
      <c r="D786" s="61" t="s">
        <v>605</v>
      </c>
      <c r="E786" s="141" t="s">
        <v>528</v>
      </c>
      <c r="F786" s="59" t="s">
        <v>1037</v>
      </c>
      <c r="G786" s="63">
        <v>5</v>
      </c>
      <c r="H786" s="64" t="e">
        <f>[4]!Tabla122[[#This Row],[Mínimo]]</f>
        <v>#VALUE!</v>
      </c>
      <c r="I786" s="65"/>
      <c r="J786" s="70">
        <f>Tabla122[[#This Row],[Precio unitario
 sin IVA
]]*Tabla122[[#This Row],[Mínimo]]</f>
        <v>0</v>
      </c>
      <c r="K786" s="70" t="e">
        <f>Tabla122[[#This Row],[Precio unitario
 sin IVA
]]*Tabla122[[#This Row],[Máximo]]</f>
        <v>#VALUE!</v>
      </c>
      <c r="L786" s="66"/>
    </row>
    <row r="787" spans="2:12" s="60" customFormat="1" ht="30.75" customHeight="1">
      <c r="B787" s="61"/>
      <c r="C787" s="61">
        <v>771</v>
      </c>
      <c r="D787" s="61" t="s">
        <v>605</v>
      </c>
      <c r="E787" s="141" t="s">
        <v>543</v>
      </c>
      <c r="F787" s="59" t="s">
        <v>1037</v>
      </c>
      <c r="G787" s="63">
        <v>1</v>
      </c>
      <c r="H787" s="64" t="e">
        <f>[4]!Tabla122[[#This Row],[Mínimo]]</f>
        <v>#VALUE!</v>
      </c>
      <c r="I787" s="65"/>
      <c r="J787" s="70">
        <f>Tabla122[[#This Row],[Precio unitario
 sin IVA
]]*Tabla122[[#This Row],[Mínimo]]</f>
        <v>0</v>
      </c>
      <c r="K787" s="70" t="e">
        <f>Tabla122[[#This Row],[Precio unitario
 sin IVA
]]*Tabla122[[#This Row],[Máximo]]</f>
        <v>#VALUE!</v>
      </c>
      <c r="L787" s="66"/>
    </row>
    <row r="788" spans="2:12" s="60" customFormat="1" ht="30.75" customHeight="1">
      <c r="B788" s="61"/>
      <c r="C788" s="61">
        <v>772</v>
      </c>
      <c r="D788" s="61" t="s">
        <v>605</v>
      </c>
      <c r="E788" s="141" t="s">
        <v>569</v>
      </c>
      <c r="F788" s="59" t="s">
        <v>1037</v>
      </c>
      <c r="G788" s="63">
        <v>1</v>
      </c>
      <c r="H788" s="64" t="e">
        <f>[4]!Tabla122[[#This Row],[Mínimo]]</f>
        <v>#VALUE!</v>
      </c>
      <c r="I788" s="65"/>
      <c r="J788" s="70">
        <f>Tabla122[[#This Row],[Precio unitario
 sin IVA
]]*Tabla122[[#This Row],[Mínimo]]</f>
        <v>0</v>
      </c>
      <c r="K788" s="70" t="e">
        <f>Tabla122[[#This Row],[Precio unitario
 sin IVA
]]*Tabla122[[#This Row],[Máximo]]</f>
        <v>#VALUE!</v>
      </c>
      <c r="L788" s="66"/>
    </row>
    <row r="789" spans="2:12" s="60" customFormat="1" ht="30.75" customHeight="1">
      <c r="B789" s="61"/>
      <c r="C789" s="61">
        <v>773</v>
      </c>
      <c r="D789" s="61" t="s">
        <v>605</v>
      </c>
      <c r="E789" s="141" t="s">
        <v>565</v>
      </c>
      <c r="F789" s="59" t="s">
        <v>1037</v>
      </c>
      <c r="G789" s="63">
        <v>3</v>
      </c>
      <c r="H789" s="64" t="e">
        <f>[4]!Tabla122[[#This Row],[Mínimo]]</f>
        <v>#VALUE!</v>
      </c>
      <c r="I789" s="65"/>
      <c r="J789" s="70">
        <f>Tabla122[[#This Row],[Precio unitario
 sin IVA
]]*Tabla122[[#This Row],[Mínimo]]</f>
        <v>0</v>
      </c>
      <c r="K789" s="70" t="e">
        <f>Tabla122[[#This Row],[Precio unitario
 sin IVA
]]*Tabla122[[#This Row],[Máximo]]</f>
        <v>#VALUE!</v>
      </c>
      <c r="L789" s="66"/>
    </row>
    <row r="790" spans="2:12" s="60" customFormat="1" ht="30.75" customHeight="1">
      <c r="B790" s="61"/>
      <c r="C790" s="61">
        <v>774</v>
      </c>
      <c r="D790" s="61" t="s">
        <v>605</v>
      </c>
      <c r="E790" s="141" t="s">
        <v>531</v>
      </c>
      <c r="F790" s="59" t="s">
        <v>1037</v>
      </c>
      <c r="G790" s="63">
        <v>1</v>
      </c>
      <c r="H790" s="64" t="e">
        <f>[4]!Tabla122[[#This Row],[Mínimo]]</f>
        <v>#VALUE!</v>
      </c>
      <c r="I790" s="65"/>
      <c r="J790" s="70">
        <f>Tabla122[[#This Row],[Precio unitario
 sin IVA
]]*Tabla122[[#This Row],[Mínimo]]</f>
        <v>0</v>
      </c>
      <c r="K790" s="70" t="e">
        <f>Tabla122[[#This Row],[Precio unitario
 sin IVA
]]*Tabla122[[#This Row],[Máximo]]</f>
        <v>#VALUE!</v>
      </c>
      <c r="L790" s="66"/>
    </row>
    <row r="791" spans="2:12" s="60" customFormat="1" ht="75.95" customHeight="1">
      <c r="B791" s="61"/>
      <c r="C791" s="61">
        <v>775</v>
      </c>
      <c r="D791" s="61" t="s">
        <v>605</v>
      </c>
      <c r="E791" s="141" t="s">
        <v>532</v>
      </c>
      <c r="F791" s="59" t="s">
        <v>1042</v>
      </c>
      <c r="G791" s="63">
        <v>1</v>
      </c>
      <c r="H791" s="64" t="e">
        <f>[4]!Tabla122[[#This Row],[Mínimo]]</f>
        <v>#VALUE!</v>
      </c>
      <c r="I791" s="65"/>
      <c r="J791" s="70">
        <f>Tabla122[[#This Row],[Precio unitario
 sin IVA
]]*Tabla122[[#This Row],[Mínimo]]</f>
        <v>0</v>
      </c>
      <c r="K791" s="70" t="e">
        <f>Tabla122[[#This Row],[Precio unitario
 sin IVA
]]*Tabla122[[#This Row],[Máximo]]</f>
        <v>#VALUE!</v>
      </c>
      <c r="L791" s="66"/>
    </row>
    <row r="792" spans="2:12" s="60" customFormat="1" ht="30.75" customHeight="1">
      <c r="B792" s="61"/>
      <c r="C792" s="61">
        <v>776</v>
      </c>
      <c r="D792" s="61" t="s">
        <v>605</v>
      </c>
      <c r="E792" s="141" t="s">
        <v>570</v>
      </c>
      <c r="F792" s="59" t="s">
        <v>1037</v>
      </c>
      <c r="G792" s="63">
        <v>1</v>
      </c>
      <c r="H792" s="64" t="e">
        <f>[4]!Tabla122[[#This Row],[Mínimo]]</f>
        <v>#VALUE!</v>
      </c>
      <c r="I792" s="65"/>
      <c r="J792" s="70">
        <f>Tabla122[[#This Row],[Precio unitario
 sin IVA
]]*Tabla122[[#This Row],[Mínimo]]</f>
        <v>0</v>
      </c>
      <c r="K792" s="70" t="e">
        <f>Tabla122[[#This Row],[Precio unitario
 sin IVA
]]*Tabla122[[#This Row],[Máximo]]</f>
        <v>#VALUE!</v>
      </c>
      <c r="L792" s="66"/>
    </row>
    <row r="793" spans="2:12" s="60" customFormat="1" ht="30.75" customHeight="1">
      <c r="B793" s="61"/>
      <c r="C793" s="61">
        <v>777</v>
      </c>
      <c r="D793" s="61" t="s">
        <v>605</v>
      </c>
      <c r="E793" s="141" t="s">
        <v>571</v>
      </c>
      <c r="F793" s="59" t="s">
        <v>1037</v>
      </c>
      <c r="G793" s="63">
        <v>2</v>
      </c>
      <c r="H793" s="64" t="e">
        <f>[4]!Tabla122[[#This Row],[Mínimo]]</f>
        <v>#VALUE!</v>
      </c>
      <c r="I793" s="65"/>
      <c r="J793" s="70">
        <f>Tabla122[[#This Row],[Precio unitario
 sin IVA
]]*Tabla122[[#This Row],[Mínimo]]</f>
        <v>0</v>
      </c>
      <c r="K793" s="70" t="e">
        <f>Tabla122[[#This Row],[Precio unitario
 sin IVA
]]*Tabla122[[#This Row],[Máximo]]</f>
        <v>#VALUE!</v>
      </c>
      <c r="L793" s="66"/>
    </row>
    <row r="794" spans="2:12">
      <c r="E794" s="72"/>
    </row>
    <row r="795" spans="2:12">
      <c r="E795" s="72"/>
    </row>
    <row r="796" spans="2:12">
      <c r="E796" s="72"/>
    </row>
    <row r="797" spans="2:12">
      <c r="B797" s="5" t="s">
        <v>1030</v>
      </c>
      <c r="E797" s="72"/>
    </row>
    <row r="798" spans="2:12">
      <c r="E798" s="72"/>
    </row>
    <row r="808" spans="5:5" ht="15.75" thickBot="1">
      <c r="E808" s="67"/>
    </row>
    <row r="810" spans="5:5">
      <c r="E810" s="58" t="s">
        <v>1031</v>
      </c>
    </row>
  </sheetData>
  <sheetProtection formatCells="0" insertHyperlinks="0" sort="0" pivotTables="0"/>
  <dataConsolidate/>
  <mergeCells count="3">
    <mergeCell ref="D12:E12"/>
    <mergeCell ref="G15:H15"/>
    <mergeCell ref="I15:K15"/>
  </mergeCells>
  <phoneticPr fontId="127" type="noConversion"/>
  <printOptions horizontalCentered="1" verticalCentered="1"/>
  <pageMargins left="0.19685039370078741" right="0.19685039370078741" top="0.74803149606299213" bottom="0.74803149606299213" header="0.31496062992125984" footer="0.31496062992125984"/>
  <pageSetup scale="46" pageOrder="overThenDown" orientation="landscape" r:id="rId1"/>
  <headerFooter>
    <oddHeader>&amp;A</oddHeader>
    <oddFooter>Página &amp;P</oddFoot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8</vt:i4>
      </vt:variant>
    </vt:vector>
  </HeadingPairs>
  <TitlesOfParts>
    <vt:vector size="12" baseType="lpstr">
      <vt:lpstr>Instrucciones</vt:lpstr>
      <vt:lpstr>Datos Generales</vt:lpstr>
      <vt:lpstr>Cuestionario</vt:lpstr>
      <vt:lpstr>FOCON 04 Laboratorio</vt:lpstr>
      <vt:lpstr>'Datos Generales'!Área_de_impresión</vt:lpstr>
      <vt:lpstr>'FOCON 04 Laboratorio'!Área_de_impresión</vt:lpstr>
      <vt:lpstr>Instrucciones!Área_de_impresión</vt:lpstr>
      <vt:lpstr>FOCCON</vt:lpstr>
      <vt:lpstr>FOCON</vt:lpstr>
      <vt:lpstr>FOCON2</vt:lpstr>
      <vt:lpstr>'Datos Generales'!Títulos_a_imprimir</vt:lpstr>
      <vt:lpstr>'FOCON 04 Laboratorio'!Títulos_a_imprimir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Roberto Vazquez Osorio</cp:lastModifiedBy>
  <cp:lastPrinted>2024-12-12T01:28:11Z</cp:lastPrinted>
  <dcterms:created xsi:type="dcterms:W3CDTF">2013-09-20T16:17:22Z</dcterms:created>
  <dcterms:modified xsi:type="dcterms:W3CDTF">2024-12-20T20:27:18Z</dcterms:modified>
</cp:coreProperties>
</file>