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iotra\Documents\"/>
    </mc:Choice>
  </mc:AlternateContent>
  <bookViews>
    <workbookView xWindow="0" yWindow="0" windowWidth="20490" windowHeight="7755"/>
  </bookViews>
  <sheets>
    <sheet name="FONDO IV_FÓRMULA ENC_CENSAL" sheetId="4" r:id="rId1"/>
  </sheets>
  <externalReferences>
    <externalReference r:id="rId2"/>
  </externalReferences>
  <definedNames>
    <definedName name="_xlnm.Print_Area" localSheetId="0">'FONDO IV_FÓRMULA ENC_CENSAL'!$A$2:$E$33</definedName>
    <definedName name="DISTRIBUCION_POR_TIPO_DE_GASTO">[1]HOJA2!$A$1:$G$40</definedName>
  </definedNames>
  <calcPr calcId="152511"/>
</workbook>
</file>

<file path=xl/calcChain.xml><?xml version="1.0" encoding="utf-8"?>
<calcChain xmlns="http://schemas.openxmlformats.org/spreadsheetml/2006/main">
  <c r="B26" i="4" l="1"/>
  <c r="C24" i="4" s="1"/>
  <c r="C22" i="4"/>
  <c r="C21" i="4"/>
  <c r="C18" i="4"/>
  <c r="C17" i="4"/>
  <c r="C14" i="4"/>
  <c r="C13" i="4"/>
  <c r="C10" i="4"/>
  <c r="C9" i="4"/>
  <c r="C25" i="4" l="1"/>
  <c r="C11" i="4"/>
  <c r="C15" i="4"/>
  <c r="C19" i="4"/>
  <c r="C23" i="4"/>
  <c r="C12" i="4"/>
  <c r="C16" i="4"/>
  <c r="C20" i="4"/>
  <c r="C26" i="4" l="1"/>
</calcChain>
</file>

<file path=xl/sharedStrings.xml><?xml version="1.0" encoding="utf-8"?>
<sst xmlns="http://schemas.openxmlformats.org/spreadsheetml/2006/main" count="27" uniqueCount="27">
  <si>
    <t>FONDO IV " APORTACIONES PARA EL FORTALECIMIENTO DE LOS MUNICIPIOS Y DE LAS DEMARCACIONES TERRITORIALES DEL D.F."  2019</t>
  </si>
  <si>
    <t>Municipio</t>
  </si>
  <si>
    <t>Población (1)</t>
  </si>
  <si>
    <t>Porcentaje de Participación</t>
  </si>
  <si>
    <t>Monto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</si>
  <si>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</si>
  <si>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</si>
  <si>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</si>
  <si>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</si>
  <si>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</si>
  <si>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</si>
  <si>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</si>
  <si>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</si>
  <si>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</si>
  <si>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</si>
  <si>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</si>
  <si>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</si>
  <si>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</si>
  <si>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</si>
  <si>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</si>
  <si>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</si>
  <si>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</si>
  <si>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TOTAL</t>
  </si>
  <si>
    <t xml:space="preserve">Fuente: </t>
  </si>
  <si>
    <t>-INEGI, Encuesta Intercensal 2015. (1)</t>
  </si>
  <si>
    <t>-Diario Oficial de la Federación de fecha 21 de enero de 2019 mediante el cual la Secretaría de Hacienda y Crédito Público da a conocer la distribución, calendarización y fechas de pago mensuales de estos recursos a las entidades federativas y municipios.</t>
  </si>
  <si>
    <t>- Cifras redondeadas y ajustadas de acuerdo al calendario de ministraciones mensuales publicadas por la S.H.C.P.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</si>
</sst>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%"/>
    <numFmt numFmtId="165" formatCode="_-[$€-2]* #,##0.00_-;\-[$€-2]* #,##0.00_-;_-[$€-2]* &quot;-&quot;??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merigo BT"/>
    </font>
    <font>
      <b/>
      <sz val="16"/>
      <name val="Frutiger 45 Light"/>
      <family val="2"/>
    </font>
    <font>
      <b/>
      <sz val="14"/>
      <name val="Frutiger 45 Light"/>
      <family val="2"/>
    </font>
    <font>
      <sz val="10"/>
      <name val="MS Sans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MS Sans"/>
    </font>
    <font>
      <b/>
      <sz val="14"/>
      <name val="MS Sans"/>
    </font>
    <font>
      <sz val="10"/>
      <color theme="0"/>
      <name val="MS Sans"/>
    </font>
    <font>
      <b/>
      <sz val="12"/>
      <color rgb="FFFF0000"/>
      <name val="Frutiger 45 Light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3">
    <xf numFmtId="0" fontId="0" fillId="0" borderId="0"/>
    <xf numFmtId="0" fontId="2" fillId="0" borderId="0"/>
    <xf numFmtId="0" fontId="5" fillId="0" borderId="0"/>
    <xf numFmtId="4" fontId="5" fillId="0" borderId="0" applyFont="0" applyFill="0" applyBorder="0" applyAlignment="0" applyProtection="0"/>
    <xf numFmtId="0" fontId="1" fillId="0" borderId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20" fillId="4" borderId="0" applyNumberFormat="0" applyBorder="0" applyAlignment="0" applyProtection="0"/>
    <xf numFmtId="0" fontId="21" fillId="21" borderId="5" applyNumberFormat="0" applyAlignment="0" applyProtection="0"/>
    <xf numFmtId="0" fontId="22" fillId="22" borderId="6" applyNumberFormat="0" applyAlignment="0" applyProtection="0"/>
    <xf numFmtId="165" fontId="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5" applyNumberFormat="0" applyAlignment="0" applyProtection="0"/>
    <xf numFmtId="0" fontId="29" fillId="0" borderId="10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30" fillId="0" borderId="0"/>
    <xf numFmtId="0" fontId="8" fillId="23" borderId="11" applyNumberFormat="0" applyFont="0" applyAlignment="0" applyProtection="0"/>
    <xf numFmtId="0" fontId="31" fillId="21" borderId="12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40">
    <xf numFmtId="0" fontId="0" fillId="0" borderId="0" xfId="0"/>
    <xf numFmtId="0" fontId="4" fillId="0" borderId="0" xfId="1" applyFont="1" applyBorder="1" applyAlignment="1"/>
    <xf numFmtId="0" fontId="5" fillId="0" borderId="0" xfId="2"/>
    <xf numFmtId="14" fontId="6" fillId="0" borderId="0" xfId="2" applyNumberFormat="1" applyFont="1" applyBorder="1" applyAlignment="1">
      <alignment horizontal="center"/>
    </xf>
    <xf numFmtId="1" fontId="6" fillId="0" borderId="0" xfId="2" applyNumberFormat="1" applyFont="1" applyBorder="1" applyAlignment="1">
      <alignment horizontal="center"/>
    </xf>
    <xf numFmtId="49" fontId="6" fillId="0" borderId="0" xfId="2" applyNumberFormat="1" applyFont="1" applyBorder="1" applyAlignment="1">
      <alignment horizontal="center"/>
    </xf>
    <xf numFmtId="49" fontId="7" fillId="0" borderId="0" xfId="2" applyNumberFormat="1" applyFont="1" applyBorder="1" applyAlignment="1">
      <alignment horizontal="center"/>
    </xf>
    <xf numFmtId="0" fontId="8" fillId="0" borderId="0" xfId="2" applyFont="1"/>
    <xf numFmtId="0" fontId="10" fillId="0" borderId="0" xfId="2" applyFont="1" applyAlignment="1"/>
    <xf numFmtId="0" fontId="10" fillId="0" borderId="0" xfId="2" applyFont="1"/>
    <xf numFmtId="0" fontId="11" fillId="0" borderId="2" xfId="2" applyFont="1" applyBorder="1" applyAlignment="1">
      <alignment horizontal="left"/>
    </xf>
    <xf numFmtId="3" fontId="12" fillId="0" borderId="2" xfId="2" applyNumberFormat="1" applyFont="1" applyBorder="1" applyAlignment="1">
      <alignment vertical="center"/>
    </xf>
    <xf numFmtId="164" fontId="11" fillId="0" borderId="2" xfId="3" applyNumberFormat="1" applyFont="1" applyFill="1" applyBorder="1" applyAlignment="1">
      <alignment horizontal="right" vertical="center" wrapText="1"/>
    </xf>
    <xf numFmtId="3" fontId="11" fillId="0" borderId="2" xfId="2" applyNumberFormat="1" applyFont="1" applyBorder="1" applyAlignment="1">
      <alignment horizontal="right" vertical="center"/>
    </xf>
    <xf numFmtId="4" fontId="11" fillId="0" borderId="0" xfId="3" applyFont="1"/>
    <xf numFmtId="0" fontId="9" fillId="2" borderId="2" xfId="2" applyFont="1" applyFill="1" applyBorder="1" applyAlignment="1">
      <alignment vertical="center"/>
    </xf>
    <xf numFmtId="3" fontId="9" fillId="2" borderId="2" xfId="2" applyNumberFormat="1" applyFont="1" applyFill="1" applyBorder="1" applyAlignment="1">
      <alignment vertical="center"/>
    </xf>
    <xf numFmtId="164" fontId="9" fillId="2" borderId="2" xfId="2" applyNumberFormat="1" applyFont="1" applyFill="1" applyBorder="1" applyAlignment="1">
      <alignment horizontal="right" vertical="center"/>
    </xf>
    <xf numFmtId="3" fontId="9" fillId="2" borderId="2" xfId="4" applyNumberFormat="1" applyFont="1" applyFill="1" applyBorder="1" applyAlignment="1">
      <alignment vertical="center"/>
    </xf>
    <xf numFmtId="0" fontId="10" fillId="0" borderId="0" xfId="2" applyFont="1" applyAlignment="1">
      <alignment horizontal="right" vertical="center"/>
    </xf>
    <xf numFmtId="0" fontId="13" fillId="0" borderId="0" xfId="2" applyFont="1" applyFill="1" applyBorder="1"/>
    <xf numFmtId="2" fontId="14" fillId="0" borderId="0" xfId="2" applyNumberFormat="1" applyFont="1" applyFill="1" applyBorder="1" applyAlignment="1">
      <alignment horizontal="center" vertical="center"/>
    </xf>
    <xf numFmtId="4" fontId="14" fillId="0" borderId="0" xfId="3" applyFont="1" applyFill="1" applyBorder="1" applyAlignment="1">
      <alignment horizontal="right" vertical="center"/>
    </xf>
    <xf numFmtId="0" fontId="15" fillId="0" borderId="0" xfId="2" applyFont="1" applyAlignment="1">
      <alignment horizontal="right" vertical="center"/>
    </xf>
    <xf numFmtId="3" fontId="16" fillId="0" borderId="0" xfId="3" applyNumberFormat="1" applyFont="1" applyFill="1" applyAlignment="1">
      <alignment horizontal="right"/>
    </xf>
    <xf numFmtId="0" fontId="7" fillId="0" borderId="0" xfId="2" quotePrefix="1" applyFont="1" applyFill="1" applyBorder="1" applyAlignment="1">
      <alignment horizontal="left" vertical="top"/>
    </xf>
    <xf numFmtId="0" fontId="7" fillId="0" borderId="0" xfId="2" applyFont="1" applyFill="1" applyBorder="1" applyAlignment="1">
      <alignment horizontal="left" vertical="top"/>
    </xf>
    <xf numFmtId="0" fontId="17" fillId="0" borderId="0" xfId="0" quotePrefix="1" applyFont="1" applyAlignment="1">
      <alignment horizontal="left" vertical="center" wrapText="1"/>
    </xf>
    <xf numFmtId="0" fontId="7" fillId="0" borderId="0" xfId="2" applyFont="1" applyFill="1" applyBorder="1" applyAlignment="1">
      <alignment horizontal="left" vertical="top"/>
    </xf>
    <xf numFmtId="0" fontId="7" fillId="0" borderId="0" xfId="2" quotePrefix="1" applyFont="1" applyFill="1" applyBorder="1" applyAlignment="1">
      <alignment horizontal="justify" vertical="justify" wrapText="1"/>
    </xf>
    <xf numFmtId="0" fontId="7" fillId="0" borderId="0" xfId="2" applyFont="1" applyFill="1" applyBorder="1" applyAlignment="1">
      <alignment horizontal="justify" vertical="justify" wrapText="1"/>
    </xf>
    <xf numFmtId="0" fontId="17" fillId="0" borderId="0" xfId="0" quotePrefix="1" applyFont="1" applyAlignment="1">
      <alignment horizontal="left" vertical="center" wrapText="1"/>
    </xf>
    <xf numFmtId="0" fontId="3" fillId="0" borderId="0" xfId="1" applyFont="1" applyBorder="1" applyAlignment="1">
      <alignment horizontal="center"/>
    </xf>
    <xf numFmtId="14" fontId="6" fillId="0" borderId="0" xfId="2" applyNumberFormat="1" applyFont="1" applyBorder="1" applyAlignment="1">
      <alignment horizontal="center" wrapText="1"/>
    </xf>
    <xf numFmtId="1" fontId="6" fillId="0" borderId="0" xfId="2" applyNumberFormat="1" applyFont="1" applyBorder="1" applyAlignment="1">
      <alignment horizontal="center"/>
    </xf>
    <xf numFmtId="49" fontId="6" fillId="0" borderId="0" xfId="2" applyNumberFormat="1" applyFont="1" applyBorder="1" applyAlignment="1">
      <alignment horizontal="center"/>
    </xf>
    <xf numFmtId="0" fontId="9" fillId="2" borderId="1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 wrapText="1"/>
    </xf>
  </cellXfs>
  <cellStyles count="53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uro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Millares 2" xfId="3"/>
    <cellStyle name="Normal" xfId="0" builtinId="0"/>
    <cellStyle name="Normal 10" xfId="4"/>
    <cellStyle name="Normal 2" xfId="2"/>
    <cellStyle name="Normal 2 2" xfId="41"/>
    <cellStyle name="Normal 2 3" xfId="42"/>
    <cellStyle name="Normal 3" xfId="43"/>
    <cellStyle name="Normal 4" xfId="44"/>
    <cellStyle name="Normal 5" xfId="45"/>
    <cellStyle name="Normal 6" xfId="46"/>
    <cellStyle name="Normal_calendario 2005-ramo 33 mpios" xfId="1"/>
    <cellStyle name="Note" xfId="47"/>
    <cellStyle name="Output" xfId="48"/>
    <cellStyle name="Porcentual 2" xfId="49"/>
    <cellStyle name="Porcentual 2 2" xfId="50"/>
    <cellStyle name="Title" xfId="51"/>
    <cellStyle name="Warning Text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tabSelected="1" zoomScale="90" zoomScaleNormal="90" workbookViewId="0">
      <selection activeCell="H13" sqref="H13"/>
    </sheetView>
  </sheetViews>
  <sheetFormatPr baseColWidth="10" defaultRowHeight="12.75"/>
  <cols>
    <col min="1" max="2" width="19.7109375" style="2" customWidth="1"/>
    <col min="3" max="3" width="24.28515625" style="2" customWidth="1"/>
    <col min="4" max="4" width="22.85546875" style="2" customWidth="1"/>
    <col min="5" max="5" width="1.85546875" style="2" customWidth="1"/>
    <col min="6" max="6" width="10.28515625" style="2" customWidth="1"/>
    <col min="7" max="244" width="11.42578125" style="2"/>
    <col min="245" max="246" width="19.7109375" style="2" customWidth="1"/>
    <col min="247" max="247" width="24.28515625" style="2" customWidth="1"/>
    <col min="248" max="248" width="22.85546875" style="2" customWidth="1"/>
    <col min="249" max="249" width="1.85546875" style="2" customWidth="1"/>
    <col min="250" max="250" width="11.42578125" style="2"/>
    <col min="251" max="251" width="15.28515625" style="2" bestFit="1" customWidth="1"/>
    <col min="252" max="252" width="11.42578125" style="2"/>
    <col min="253" max="253" width="17.42578125" style="2" bestFit="1" customWidth="1"/>
    <col min="254" max="500" width="11.42578125" style="2"/>
    <col min="501" max="502" width="19.7109375" style="2" customWidth="1"/>
    <col min="503" max="503" width="24.28515625" style="2" customWidth="1"/>
    <col min="504" max="504" width="22.85546875" style="2" customWidth="1"/>
    <col min="505" max="505" width="1.85546875" style="2" customWidth="1"/>
    <col min="506" max="506" width="11.42578125" style="2"/>
    <col min="507" max="507" width="15.28515625" style="2" bestFit="1" customWidth="1"/>
    <col min="508" max="508" width="11.42578125" style="2"/>
    <col min="509" max="509" width="17.42578125" style="2" bestFit="1" customWidth="1"/>
    <col min="510" max="756" width="11.42578125" style="2"/>
    <col min="757" max="758" width="19.7109375" style="2" customWidth="1"/>
    <col min="759" max="759" width="24.28515625" style="2" customWidth="1"/>
    <col min="760" max="760" width="22.85546875" style="2" customWidth="1"/>
    <col min="761" max="761" width="1.85546875" style="2" customWidth="1"/>
    <col min="762" max="762" width="11.42578125" style="2"/>
    <col min="763" max="763" width="15.28515625" style="2" bestFit="1" customWidth="1"/>
    <col min="764" max="764" width="11.42578125" style="2"/>
    <col min="765" max="765" width="17.42578125" style="2" bestFit="1" customWidth="1"/>
    <col min="766" max="1012" width="11.42578125" style="2"/>
    <col min="1013" max="1014" width="19.7109375" style="2" customWidth="1"/>
    <col min="1015" max="1015" width="24.28515625" style="2" customWidth="1"/>
    <col min="1016" max="1016" width="22.85546875" style="2" customWidth="1"/>
    <col min="1017" max="1017" width="1.85546875" style="2" customWidth="1"/>
    <col min="1018" max="1018" width="11.42578125" style="2"/>
    <col min="1019" max="1019" width="15.28515625" style="2" bestFit="1" customWidth="1"/>
    <col min="1020" max="1020" width="11.42578125" style="2"/>
    <col min="1021" max="1021" width="17.42578125" style="2" bestFit="1" customWidth="1"/>
    <col min="1022" max="1268" width="11.42578125" style="2"/>
    <col min="1269" max="1270" width="19.7109375" style="2" customWidth="1"/>
    <col min="1271" max="1271" width="24.28515625" style="2" customWidth="1"/>
    <col min="1272" max="1272" width="22.85546875" style="2" customWidth="1"/>
    <col min="1273" max="1273" width="1.85546875" style="2" customWidth="1"/>
    <col min="1274" max="1274" width="11.42578125" style="2"/>
    <col min="1275" max="1275" width="15.28515625" style="2" bestFit="1" customWidth="1"/>
    <col min="1276" max="1276" width="11.42578125" style="2"/>
    <col min="1277" max="1277" width="17.42578125" style="2" bestFit="1" customWidth="1"/>
    <col min="1278" max="1524" width="11.42578125" style="2"/>
    <col min="1525" max="1526" width="19.7109375" style="2" customWidth="1"/>
    <col min="1527" max="1527" width="24.28515625" style="2" customWidth="1"/>
    <col min="1528" max="1528" width="22.85546875" style="2" customWidth="1"/>
    <col min="1529" max="1529" width="1.85546875" style="2" customWidth="1"/>
    <col min="1530" max="1530" width="11.42578125" style="2"/>
    <col min="1531" max="1531" width="15.28515625" style="2" bestFit="1" customWidth="1"/>
    <col min="1532" max="1532" width="11.42578125" style="2"/>
    <col min="1533" max="1533" width="17.42578125" style="2" bestFit="1" customWidth="1"/>
    <col min="1534" max="1780" width="11.42578125" style="2"/>
    <col min="1781" max="1782" width="19.7109375" style="2" customWidth="1"/>
    <col min="1783" max="1783" width="24.28515625" style="2" customWidth="1"/>
    <col min="1784" max="1784" width="22.85546875" style="2" customWidth="1"/>
    <col min="1785" max="1785" width="1.85546875" style="2" customWidth="1"/>
    <col min="1786" max="1786" width="11.42578125" style="2"/>
    <col min="1787" max="1787" width="15.28515625" style="2" bestFit="1" customWidth="1"/>
    <col min="1788" max="1788" width="11.42578125" style="2"/>
    <col min="1789" max="1789" width="17.42578125" style="2" bestFit="1" customWidth="1"/>
    <col min="1790" max="2036" width="11.42578125" style="2"/>
    <col min="2037" max="2038" width="19.7109375" style="2" customWidth="1"/>
    <col min="2039" max="2039" width="24.28515625" style="2" customWidth="1"/>
    <col min="2040" max="2040" width="22.85546875" style="2" customWidth="1"/>
    <col min="2041" max="2041" width="1.85546875" style="2" customWidth="1"/>
    <col min="2042" max="2042" width="11.42578125" style="2"/>
    <col min="2043" max="2043" width="15.28515625" style="2" bestFit="1" customWidth="1"/>
    <col min="2044" max="2044" width="11.42578125" style="2"/>
    <col min="2045" max="2045" width="17.42578125" style="2" bestFit="1" customWidth="1"/>
    <col min="2046" max="2292" width="11.42578125" style="2"/>
    <col min="2293" max="2294" width="19.7109375" style="2" customWidth="1"/>
    <col min="2295" max="2295" width="24.28515625" style="2" customWidth="1"/>
    <col min="2296" max="2296" width="22.85546875" style="2" customWidth="1"/>
    <col min="2297" max="2297" width="1.85546875" style="2" customWidth="1"/>
    <col min="2298" max="2298" width="11.42578125" style="2"/>
    <col min="2299" max="2299" width="15.28515625" style="2" bestFit="1" customWidth="1"/>
    <col min="2300" max="2300" width="11.42578125" style="2"/>
    <col min="2301" max="2301" width="17.42578125" style="2" bestFit="1" customWidth="1"/>
    <col min="2302" max="2548" width="11.42578125" style="2"/>
    <col min="2549" max="2550" width="19.7109375" style="2" customWidth="1"/>
    <col min="2551" max="2551" width="24.28515625" style="2" customWidth="1"/>
    <col min="2552" max="2552" width="22.85546875" style="2" customWidth="1"/>
    <col min="2553" max="2553" width="1.85546875" style="2" customWidth="1"/>
    <col min="2554" max="2554" width="11.42578125" style="2"/>
    <col min="2555" max="2555" width="15.28515625" style="2" bestFit="1" customWidth="1"/>
    <col min="2556" max="2556" width="11.42578125" style="2"/>
    <col min="2557" max="2557" width="17.42578125" style="2" bestFit="1" customWidth="1"/>
    <col min="2558" max="2804" width="11.42578125" style="2"/>
    <col min="2805" max="2806" width="19.7109375" style="2" customWidth="1"/>
    <col min="2807" max="2807" width="24.28515625" style="2" customWidth="1"/>
    <col min="2808" max="2808" width="22.85546875" style="2" customWidth="1"/>
    <col min="2809" max="2809" width="1.85546875" style="2" customWidth="1"/>
    <col min="2810" max="2810" width="11.42578125" style="2"/>
    <col min="2811" max="2811" width="15.28515625" style="2" bestFit="1" customWidth="1"/>
    <col min="2812" max="2812" width="11.42578125" style="2"/>
    <col min="2813" max="2813" width="17.42578125" style="2" bestFit="1" customWidth="1"/>
    <col min="2814" max="3060" width="11.42578125" style="2"/>
    <col min="3061" max="3062" width="19.7109375" style="2" customWidth="1"/>
    <col min="3063" max="3063" width="24.28515625" style="2" customWidth="1"/>
    <col min="3064" max="3064" width="22.85546875" style="2" customWidth="1"/>
    <col min="3065" max="3065" width="1.85546875" style="2" customWidth="1"/>
    <col min="3066" max="3066" width="11.42578125" style="2"/>
    <col min="3067" max="3067" width="15.28515625" style="2" bestFit="1" customWidth="1"/>
    <col min="3068" max="3068" width="11.42578125" style="2"/>
    <col min="3069" max="3069" width="17.42578125" style="2" bestFit="1" customWidth="1"/>
    <col min="3070" max="3316" width="11.42578125" style="2"/>
    <col min="3317" max="3318" width="19.7109375" style="2" customWidth="1"/>
    <col min="3319" max="3319" width="24.28515625" style="2" customWidth="1"/>
    <col min="3320" max="3320" width="22.85546875" style="2" customWidth="1"/>
    <col min="3321" max="3321" width="1.85546875" style="2" customWidth="1"/>
    <col min="3322" max="3322" width="11.42578125" style="2"/>
    <col min="3323" max="3323" width="15.28515625" style="2" bestFit="1" customWidth="1"/>
    <col min="3324" max="3324" width="11.42578125" style="2"/>
    <col min="3325" max="3325" width="17.42578125" style="2" bestFit="1" customWidth="1"/>
    <col min="3326" max="3572" width="11.42578125" style="2"/>
    <col min="3573" max="3574" width="19.7109375" style="2" customWidth="1"/>
    <col min="3575" max="3575" width="24.28515625" style="2" customWidth="1"/>
    <col min="3576" max="3576" width="22.85546875" style="2" customWidth="1"/>
    <col min="3577" max="3577" width="1.85546875" style="2" customWidth="1"/>
    <col min="3578" max="3578" width="11.42578125" style="2"/>
    <col min="3579" max="3579" width="15.28515625" style="2" bestFit="1" customWidth="1"/>
    <col min="3580" max="3580" width="11.42578125" style="2"/>
    <col min="3581" max="3581" width="17.42578125" style="2" bestFit="1" customWidth="1"/>
    <col min="3582" max="3828" width="11.42578125" style="2"/>
    <col min="3829" max="3830" width="19.7109375" style="2" customWidth="1"/>
    <col min="3831" max="3831" width="24.28515625" style="2" customWidth="1"/>
    <col min="3832" max="3832" width="22.85546875" style="2" customWidth="1"/>
    <col min="3833" max="3833" width="1.85546875" style="2" customWidth="1"/>
    <col min="3834" max="3834" width="11.42578125" style="2"/>
    <col min="3835" max="3835" width="15.28515625" style="2" bestFit="1" customWidth="1"/>
    <col min="3836" max="3836" width="11.42578125" style="2"/>
    <col min="3837" max="3837" width="17.42578125" style="2" bestFit="1" customWidth="1"/>
    <col min="3838" max="4084" width="11.42578125" style="2"/>
    <col min="4085" max="4086" width="19.7109375" style="2" customWidth="1"/>
    <col min="4087" max="4087" width="24.28515625" style="2" customWidth="1"/>
    <col min="4088" max="4088" width="22.85546875" style="2" customWidth="1"/>
    <col min="4089" max="4089" width="1.85546875" style="2" customWidth="1"/>
    <col min="4090" max="4090" width="11.42578125" style="2"/>
    <col min="4091" max="4091" width="15.28515625" style="2" bestFit="1" customWidth="1"/>
    <col min="4092" max="4092" width="11.42578125" style="2"/>
    <col min="4093" max="4093" width="17.42578125" style="2" bestFit="1" customWidth="1"/>
    <col min="4094" max="4340" width="11.42578125" style="2"/>
    <col min="4341" max="4342" width="19.7109375" style="2" customWidth="1"/>
    <col min="4343" max="4343" width="24.28515625" style="2" customWidth="1"/>
    <col min="4344" max="4344" width="22.85546875" style="2" customWidth="1"/>
    <col min="4345" max="4345" width="1.85546875" style="2" customWidth="1"/>
    <col min="4346" max="4346" width="11.42578125" style="2"/>
    <col min="4347" max="4347" width="15.28515625" style="2" bestFit="1" customWidth="1"/>
    <col min="4348" max="4348" width="11.42578125" style="2"/>
    <col min="4349" max="4349" width="17.42578125" style="2" bestFit="1" customWidth="1"/>
    <col min="4350" max="4596" width="11.42578125" style="2"/>
    <col min="4597" max="4598" width="19.7109375" style="2" customWidth="1"/>
    <col min="4599" max="4599" width="24.28515625" style="2" customWidth="1"/>
    <col min="4600" max="4600" width="22.85546875" style="2" customWidth="1"/>
    <col min="4601" max="4601" width="1.85546875" style="2" customWidth="1"/>
    <col min="4602" max="4602" width="11.42578125" style="2"/>
    <col min="4603" max="4603" width="15.28515625" style="2" bestFit="1" customWidth="1"/>
    <col min="4604" max="4604" width="11.42578125" style="2"/>
    <col min="4605" max="4605" width="17.42578125" style="2" bestFit="1" customWidth="1"/>
    <col min="4606" max="4852" width="11.42578125" style="2"/>
    <col min="4853" max="4854" width="19.7109375" style="2" customWidth="1"/>
    <col min="4855" max="4855" width="24.28515625" style="2" customWidth="1"/>
    <col min="4856" max="4856" width="22.85546875" style="2" customWidth="1"/>
    <col min="4857" max="4857" width="1.85546875" style="2" customWidth="1"/>
    <col min="4858" max="4858" width="11.42578125" style="2"/>
    <col min="4859" max="4859" width="15.28515625" style="2" bestFit="1" customWidth="1"/>
    <col min="4860" max="4860" width="11.42578125" style="2"/>
    <col min="4861" max="4861" width="17.42578125" style="2" bestFit="1" customWidth="1"/>
    <col min="4862" max="5108" width="11.42578125" style="2"/>
    <col min="5109" max="5110" width="19.7109375" style="2" customWidth="1"/>
    <col min="5111" max="5111" width="24.28515625" style="2" customWidth="1"/>
    <col min="5112" max="5112" width="22.85546875" style="2" customWidth="1"/>
    <col min="5113" max="5113" width="1.85546875" style="2" customWidth="1"/>
    <col min="5114" max="5114" width="11.42578125" style="2"/>
    <col min="5115" max="5115" width="15.28515625" style="2" bestFit="1" customWidth="1"/>
    <col min="5116" max="5116" width="11.42578125" style="2"/>
    <col min="5117" max="5117" width="17.42578125" style="2" bestFit="1" customWidth="1"/>
    <col min="5118" max="5364" width="11.42578125" style="2"/>
    <col min="5365" max="5366" width="19.7109375" style="2" customWidth="1"/>
    <col min="5367" max="5367" width="24.28515625" style="2" customWidth="1"/>
    <col min="5368" max="5368" width="22.85546875" style="2" customWidth="1"/>
    <col min="5369" max="5369" width="1.85546875" style="2" customWidth="1"/>
    <col min="5370" max="5370" width="11.42578125" style="2"/>
    <col min="5371" max="5371" width="15.28515625" style="2" bestFit="1" customWidth="1"/>
    <col min="5372" max="5372" width="11.42578125" style="2"/>
    <col min="5373" max="5373" width="17.42578125" style="2" bestFit="1" customWidth="1"/>
    <col min="5374" max="5620" width="11.42578125" style="2"/>
    <col min="5621" max="5622" width="19.7109375" style="2" customWidth="1"/>
    <col min="5623" max="5623" width="24.28515625" style="2" customWidth="1"/>
    <col min="5624" max="5624" width="22.85546875" style="2" customWidth="1"/>
    <col min="5625" max="5625" width="1.85546875" style="2" customWidth="1"/>
    <col min="5626" max="5626" width="11.42578125" style="2"/>
    <col min="5627" max="5627" width="15.28515625" style="2" bestFit="1" customWidth="1"/>
    <col min="5628" max="5628" width="11.42578125" style="2"/>
    <col min="5629" max="5629" width="17.42578125" style="2" bestFit="1" customWidth="1"/>
    <col min="5630" max="5876" width="11.42578125" style="2"/>
    <col min="5877" max="5878" width="19.7109375" style="2" customWidth="1"/>
    <col min="5879" max="5879" width="24.28515625" style="2" customWidth="1"/>
    <col min="5880" max="5880" width="22.85546875" style="2" customWidth="1"/>
    <col min="5881" max="5881" width="1.85546875" style="2" customWidth="1"/>
    <col min="5882" max="5882" width="11.42578125" style="2"/>
    <col min="5883" max="5883" width="15.28515625" style="2" bestFit="1" customWidth="1"/>
    <col min="5884" max="5884" width="11.42578125" style="2"/>
    <col min="5885" max="5885" width="17.42578125" style="2" bestFit="1" customWidth="1"/>
    <col min="5886" max="6132" width="11.42578125" style="2"/>
    <col min="6133" max="6134" width="19.7109375" style="2" customWidth="1"/>
    <col min="6135" max="6135" width="24.28515625" style="2" customWidth="1"/>
    <col min="6136" max="6136" width="22.85546875" style="2" customWidth="1"/>
    <col min="6137" max="6137" width="1.85546875" style="2" customWidth="1"/>
    <col min="6138" max="6138" width="11.42578125" style="2"/>
    <col min="6139" max="6139" width="15.28515625" style="2" bestFit="1" customWidth="1"/>
    <col min="6140" max="6140" width="11.42578125" style="2"/>
    <col min="6141" max="6141" width="17.42578125" style="2" bestFit="1" customWidth="1"/>
    <col min="6142" max="6388" width="11.42578125" style="2"/>
    <col min="6389" max="6390" width="19.7109375" style="2" customWidth="1"/>
    <col min="6391" max="6391" width="24.28515625" style="2" customWidth="1"/>
    <col min="6392" max="6392" width="22.85546875" style="2" customWidth="1"/>
    <col min="6393" max="6393" width="1.85546875" style="2" customWidth="1"/>
    <col min="6394" max="6394" width="11.42578125" style="2"/>
    <col min="6395" max="6395" width="15.28515625" style="2" bestFit="1" customWidth="1"/>
    <col min="6396" max="6396" width="11.42578125" style="2"/>
    <col min="6397" max="6397" width="17.42578125" style="2" bestFit="1" customWidth="1"/>
    <col min="6398" max="6644" width="11.42578125" style="2"/>
    <col min="6645" max="6646" width="19.7109375" style="2" customWidth="1"/>
    <col min="6647" max="6647" width="24.28515625" style="2" customWidth="1"/>
    <col min="6648" max="6648" width="22.85546875" style="2" customWidth="1"/>
    <col min="6649" max="6649" width="1.85546875" style="2" customWidth="1"/>
    <col min="6650" max="6650" width="11.42578125" style="2"/>
    <col min="6651" max="6651" width="15.28515625" style="2" bestFit="1" customWidth="1"/>
    <col min="6652" max="6652" width="11.42578125" style="2"/>
    <col min="6653" max="6653" width="17.42578125" style="2" bestFit="1" customWidth="1"/>
    <col min="6654" max="6900" width="11.42578125" style="2"/>
    <col min="6901" max="6902" width="19.7109375" style="2" customWidth="1"/>
    <col min="6903" max="6903" width="24.28515625" style="2" customWidth="1"/>
    <col min="6904" max="6904" width="22.85546875" style="2" customWidth="1"/>
    <col min="6905" max="6905" width="1.85546875" style="2" customWidth="1"/>
    <col min="6906" max="6906" width="11.42578125" style="2"/>
    <col min="6907" max="6907" width="15.28515625" style="2" bestFit="1" customWidth="1"/>
    <col min="6908" max="6908" width="11.42578125" style="2"/>
    <col min="6909" max="6909" width="17.42578125" style="2" bestFit="1" customWidth="1"/>
    <col min="6910" max="7156" width="11.42578125" style="2"/>
    <col min="7157" max="7158" width="19.7109375" style="2" customWidth="1"/>
    <col min="7159" max="7159" width="24.28515625" style="2" customWidth="1"/>
    <col min="7160" max="7160" width="22.85546875" style="2" customWidth="1"/>
    <col min="7161" max="7161" width="1.85546875" style="2" customWidth="1"/>
    <col min="7162" max="7162" width="11.42578125" style="2"/>
    <col min="7163" max="7163" width="15.28515625" style="2" bestFit="1" customWidth="1"/>
    <col min="7164" max="7164" width="11.42578125" style="2"/>
    <col min="7165" max="7165" width="17.42578125" style="2" bestFit="1" customWidth="1"/>
    <col min="7166" max="7412" width="11.42578125" style="2"/>
    <col min="7413" max="7414" width="19.7109375" style="2" customWidth="1"/>
    <col min="7415" max="7415" width="24.28515625" style="2" customWidth="1"/>
    <col min="7416" max="7416" width="22.85546875" style="2" customWidth="1"/>
    <col min="7417" max="7417" width="1.85546875" style="2" customWidth="1"/>
    <col min="7418" max="7418" width="11.42578125" style="2"/>
    <col min="7419" max="7419" width="15.28515625" style="2" bestFit="1" customWidth="1"/>
    <col min="7420" max="7420" width="11.42578125" style="2"/>
    <col min="7421" max="7421" width="17.42578125" style="2" bestFit="1" customWidth="1"/>
    <col min="7422" max="7668" width="11.42578125" style="2"/>
    <col min="7669" max="7670" width="19.7109375" style="2" customWidth="1"/>
    <col min="7671" max="7671" width="24.28515625" style="2" customWidth="1"/>
    <col min="7672" max="7672" width="22.85546875" style="2" customWidth="1"/>
    <col min="7673" max="7673" width="1.85546875" style="2" customWidth="1"/>
    <col min="7674" max="7674" width="11.42578125" style="2"/>
    <col min="7675" max="7675" width="15.28515625" style="2" bestFit="1" customWidth="1"/>
    <col min="7676" max="7676" width="11.42578125" style="2"/>
    <col min="7677" max="7677" width="17.42578125" style="2" bestFit="1" customWidth="1"/>
    <col min="7678" max="7924" width="11.42578125" style="2"/>
    <col min="7925" max="7926" width="19.7109375" style="2" customWidth="1"/>
    <col min="7927" max="7927" width="24.28515625" style="2" customWidth="1"/>
    <col min="7928" max="7928" width="22.85546875" style="2" customWidth="1"/>
    <col min="7929" max="7929" width="1.85546875" style="2" customWidth="1"/>
    <col min="7930" max="7930" width="11.42578125" style="2"/>
    <col min="7931" max="7931" width="15.28515625" style="2" bestFit="1" customWidth="1"/>
    <col min="7932" max="7932" width="11.42578125" style="2"/>
    <col min="7933" max="7933" width="17.42578125" style="2" bestFit="1" customWidth="1"/>
    <col min="7934" max="8180" width="11.42578125" style="2"/>
    <col min="8181" max="8182" width="19.7109375" style="2" customWidth="1"/>
    <col min="8183" max="8183" width="24.28515625" style="2" customWidth="1"/>
    <col min="8184" max="8184" width="22.85546875" style="2" customWidth="1"/>
    <col min="8185" max="8185" width="1.85546875" style="2" customWidth="1"/>
    <col min="8186" max="8186" width="11.42578125" style="2"/>
    <col min="8187" max="8187" width="15.28515625" style="2" bestFit="1" customWidth="1"/>
    <col min="8188" max="8188" width="11.42578125" style="2"/>
    <col min="8189" max="8189" width="17.42578125" style="2" bestFit="1" customWidth="1"/>
    <col min="8190" max="8436" width="11.42578125" style="2"/>
    <col min="8437" max="8438" width="19.7109375" style="2" customWidth="1"/>
    <col min="8439" max="8439" width="24.28515625" style="2" customWidth="1"/>
    <col min="8440" max="8440" width="22.85546875" style="2" customWidth="1"/>
    <col min="8441" max="8441" width="1.85546875" style="2" customWidth="1"/>
    <col min="8442" max="8442" width="11.42578125" style="2"/>
    <col min="8443" max="8443" width="15.28515625" style="2" bestFit="1" customWidth="1"/>
    <col min="8444" max="8444" width="11.42578125" style="2"/>
    <col min="8445" max="8445" width="17.42578125" style="2" bestFit="1" customWidth="1"/>
    <col min="8446" max="8692" width="11.42578125" style="2"/>
    <col min="8693" max="8694" width="19.7109375" style="2" customWidth="1"/>
    <col min="8695" max="8695" width="24.28515625" style="2" customWidth="1"/>
    <col min="8696" max="8696" width="22.85546875" style="2" customWidth="1"/>
    <col min="8697" max="8697" width="1.85546875" style="2" customWidth="1"/>
    <col min="8698" max="8698" width="11.42578125" style="2"/>
    <col min="8699" max="8699" width="15.28515625" style="2" bestFit="1" customWidth="1"/>
    <col min="8700" max="8700" width="11.42578125" style="2"/>
    <col min="8701" max="8701" width="17.42578125" style="2" bestFit="1" customWidth="1"/>
    <col min="8702" max="8948" width="11.42578125" style="2"/>
    <col min="8949" max="8950" width="19.7109375" style="2" customWidth="1"/>
    <col min="8951" max="8951" width="24.28515625" style="2" customWidth="1"/>
    <col min="8952" max="8952" width="22.85546875" style="2" customWidth="1"/>
    <col min="8953" max="8953" width="1.85546875" style="2" customWidth="1"/>
    <col min="8954" max="8954" width="11.42578125" style="2"/>
    <col min="8955" max="8955" width="15.28515625" style="2" bestFit="1" customWidth="1"/>
    <col min="8956" max="8956" width="11.42578125" style="2"/>
    <col min="8957" max="8957" width="17.42578125" style="2" bestFit="1" customWidth="1"/>
    <col min="8958" max="9204" width="11.42578125" style="2"/>
    <col min="9205" max="9206" width="19.7109375" style="2" customWidth="1"/>
    <col min="9207" max="9207" width="24.28515625" style="2" customWidth="1"/>
    <col min="9208" max="9208" width="22.85546875" style="2" customWidth="1"/>
    <col min="9209" max="9209" width="1.85546875" style="2" customWidth="1"/>
    <col min="9210" max="9210" width="11.42578125" style="2"/>
    <col min="9211" max="9211" width="15.28515625" style="2" bestFit="1" customWidth="1"/>
    <col min="9212" max="9212" width="11.42578125" style="2"/>
    <col min="9213" max="9213" width="17.42578125" style="2" bestFit="1" customWidth="1"/>
    <col min="9214" max="9460" width="11.42578125" style="2"/>
    <col min="9461" max="9462" width="19.7109375" style="2" customWidth="1"/>
    <col min="9463" max="9463" width="24.28515625" style="2" customWidth="1"/>
    <col min="9464" max="9464" width="22.85546875" style="2" customWidth="1"/>
    <col min="9465" max="9465" width="1.85546875" style="2" customWidth="1"/>
    <col min="9466" max="9466" width="11.42578125" style="2"/>
    <col min="9467" max="9467" width="15.28515625" style="2" bestFit="1" customWidth="1"/>
    <col min="9468" max="9468" width="11.42578125" style="2"/>
    <col min="9469" max="9469" width="17.42578125" style="2" bestFit="1" customWidth="1"/>
    <col min="9470" max="9716" width="11.42578125" style="2"/>
    <col min="9717" max="9718" width="19.7109375" style="2" customWidth="1"/>
    <col min="9719" max="9719" width="24.28515625" style="2" customWidth="1"/>
    <col min="9720" max="9720" width="22.85546875" style="2" customWidth="1"/>
    <col min="9721" max="9721" width="1.85546875" style="2" customWidth="1"/>
    <col min="9722" max="9722" width="11.42578125" style="2"/>
    <col min="9723" max="9723" width="15.28515625" style="2" bestFit="1" customWidth="1"/>
    <col min="9724" max="9724" width="11.42578125" style="2"/>
    <col min="9725" max="9725" width="17.42578125" style="2" bestFit="1" customWidth="1"/>
    <col min="9726" max="9972" width="11.42578125" style="2"/>
    <col min="9973" max="9974" width="19.7109375" style="2" customWidth="1"/>
    <col min="9975" max="9975" width="24.28515625" style="2" customWidth="1"/>
    <col min="9976" max="9976" width="22.85546875" style="2" customWidth="1"/>
    <col min="9977" max="9977" width="1.85546875" style="2" customWidth="1"/>
    <col min="9978" max="9978" width="11.42578125" style="2"/>
    <col min="9979" max="9979" width="15.28515625" style="2" bestFit="1" customWidth="1"/>
    <col min="9980" max="9980" width="11.42578125" style="2"/>
    <col min="9981" max="9981" width="17.42578125" style="2" bestFit="1" customWidth="1"/>
    <col min="9982" max="10228" width="11.42578125" style="2"/>
    <col min="10229" max="10230" width="19.7109375" style="2" customWidth="1"/>
    <col min="10231" max="10231" width="24.28515625" style="2" customWidth="1"/>
    <col min="10232" max="10232" width="22.85546875" style="2" customWidth="1"/>
    <col min="10233" max="10233" width="1.85546875" style="2" customWidth="1"/>
    <col min="10234" max="10234" width="11.42578125" style="2"/>
    <col min="10235" max="10235" width="15.28515625" style="2" bestFit="1" customWidth="1"/>
    <col min="10236" max="10236" width="11.42578125" style="2"/>
    <col min="10237" max="10237" width="17.42578125" style="2" bestFit="1" customWidth="1"/>
    <col min="10238" max="10484" width="11.42578125" style="2"/>
    <col min="10485" max="10486" width="19.7109375" style="2" customWidth="1"/>
    <col min="10487" max="10487" width="24.28515625" style="2" customWidth="1"/>
    <col min="10488" max="10488" width="22.85546875" style="2" customWidth="1"/>
    <col min="10489" max="10489" width="1.85546875" style="2" customWidth="1"/>
    <col min="10490" max="10490" width="11.42578125" style="2"/>
    <col min="10491" max="10491" width="15.28515625" style="2" bestFit="1" customWidth="1"/>
    <col min="10492" max="10492" width="11.42578125" style="2"/>
    <col min="10493" max="10493" width="17.42578125" style="2" bestFit="1" customWidth="1"/>
    <col min="10494" max="10740" width="11.42578125" style="2"/>
    <col min="10741" max="10742" width="19.7109375" style="2" customWidth="1"/>
    <col min="10743" max="10743" width="24.28515625" style="2" customWidth="1"/>
    <col min="10744" max="10744" width="22.85546875" style="2" customWidth="1"/>
    <col min="10745" max="10745" width="1.85546875" style="2" customWidth="1"/>
    <col min="10746" max="10746" width="11.42578125" style="2"/>
    <col min="10747" max="10747" width="15.28515625" style="2" bestFit="1" customWidth="1"/>
    <col min="10748" max="10748" width="11.42578125" style="2"/>
    <col min="10749" max="10749" width="17.42578125" style="2" bestFit="1" customWidth="1"/>
    <col min="10750" max="10996" width="11.42578125" style="2"/>
    <col min="10997" max="10998" width="19.7109375" style="2" customWidth="1"/>
    <col min="10999" max="10999" width="24.28515625" style="2" customWidth="1"/>
    <col min="11000" max="11000" width="22.85546875" style="2" customWidth="1"/>
    <col min="11001" max="11001" width="1.85546875" style="2" customWidth="1"/>
    <col min="11002" max="11002" width="11.42578125" style="2"/>
    <col min="11003" max="11003" width="15.28515625" style="2" bestFit="1" customWidth="1"/>
    <col min="11004" max="11004" width="11.42578125" style="2"/>
    <col min="11005" max="11005" width="17.42578125" style="2" bestFit="1" customWidth="1"/>
    <col min="11006" max="11252" width="11.42578125" style="2"/>
    <col min="11253" max="11254" width="19.7109375" style="2" customWidth="1"/>
    <col min="11255" max="11255" width="24.28515625" style="2" customWidth="1"/>
    <col min="11256" max="11256" width="22.85546875" style="2" customWidth="1"/>
    <col min="11257" max="11257" width="1.85546875" style="2" customWidth="1"/>
    <col min="11258" max="11258" width="11.42578125" style="2"/>
    <col min="11259" max="11259" width="15.28515625" style="2" bestFit="1" customWidth="1"/>
    <col min="11260" max="11260" width="11.42578125" style="2"/>
    <col min="11261" max="11261" width="17.42578125" style="2" bestFit="1" customWidth="1"/>
    <col min="11262" max="11508" width="11.42578125" style="2"/>
    <col min="11509" max="11510" width="19.7109375" style="2" customWidth="1"/>
    <col min="11511" max="11511" width="24.28515625" style="2" customWidth="1"/>
    <col min="11512" max="11512" width="22.85546875" style="2" customWidth="1"/>
    <col min="11513" max="11513" width="1.85546875" style="2" customWidth="1"/>
    <col min="11514" max="11514" width="11.42578125" style="2"/>
    <col min="11515" max="11515" width="15.28515625" style="2" bestFit="1" customWidth="1"/>
    <col min="11516" max="11516" width="11.42578125" style="2"/>
    <col min="11517" max="11517" width="17.42578125" style="2" bestFit="1" customWidth="1"/>
    <col min="11518" max="11764" width="11.42578125" style="2"/>
    <col min="11765" max="11766" width="19.7109375" style="2" customWidth="1"/>
    <col min="11767" max="11767" width="24.28515625" style="2" customWidth="1"/>
    <col min="11768" max="11768" width="22.85546875" style="2" customWidth="1"/>
    <col min="11769" max="11769" width="1.85546875" style="2" customWidth="1"/>
    <col min="11770" max="11770" width="11.42578125" style="2"/>
    <col min="11771" max="11771" width="15.28515625" style="2" bestFit="1" customWidth="1"/>
    <col min="11772" max="11772" width="11.42578125" style="2"/>
    <col min="11773" max="11773" width="17.42578125" style="2" bestFit="1" customWidth="1"/>
    <col min="11774" max="12020" width="11.42578125" style="2"/>
    <col min="12021" max="12022" width="19.7109375" style="2" customWidth="1"/>
    <col min="12023" max="12023" width="24.28515625" style="2" customWidth="1"/>
    <col min="12024" max="12024" width="22.85546875" style="2" customWidth="1"/>
    <col min="12025" max="12025" width="1.85546875" style="2" customWidth="1"/>
    <col min="12026" max="12026" width="11.42578125" style="2"/>
    <col min="12027" max="12027" width="15.28515625" style="2" bestFit="1" customWidth="1"/>
    <col min="12028" max="12028" width="11.42578125" style="2"/>
    <col min="12029" max="12029" width="17.42578125" style="2" bestFit="1" customWidth="1"/>
    <col min="12030" max="12276" width="11.42578125" style="2"/>
    <col min="12277" max="12278" width="19.7109375" style="2" customWidth="1"/>
    <col min="12279" max="12279" width="24.28515625" style="2" customWidth="1"/>
    <col min="12280" max="12280" width="22.85546875" style="2" customWidth="1"/>
    <col min="12281" max="12281" width="1.85546875" style="2" customWidth="1"/>
    <col min="12282" max="12282" width="11.42578125" style="2"/>
    <col min="12283" max="12283" width="15.28515625" style="2" bestFit="1" customWidth="1"/>
    <col min="12284" max="12284" width="11.42578125" style="2"/>
    <col min="12285" max="12285" width="17.42578125" style="2" bestFit="1" customWidth="1"/>
    <col min="12286" max="12532" width="11.42578125" style="2"/>
    <col min="12533" max="12534" width="19.7109375" style="2" customWidth="1"/>
    <col min="12535" max="12535" width="24.28515625" style="2" customWidth="1"/>
    <col min="12536" max="12536" width="22.85546875" style="2" customWidth="1"/>
    <col min="12537" max="12537" width="1.85546875" style="2" customWidth="1"/>
    <col min="12538" max="12538" width="11.42578125" style="2"/>
    <col min="12539" max="12539" width="15.28515625" style="2" bestFit="1" customWidth="1"/>
    <col min="12540" max="12540" width="11.42578125" style="2"/>
    <col min="12541" max="12541" width="17.42578125" style="2" bestFit="1" customWidth="1"/>
    <col min="12542" max="12788" width="11.42578125" style="2"/>
    <col min="12789" max="12790" width="19.7109375" style="2" customWidth="1"/>
    <col min="12791" max="12791" width="24.28515625" style="2" customWidth="1"/>
    <col min="12792" max="12792" width="22.85546875" style="2" customWidth="1"/>
    <col min="12793" max="12793" width="1.85546875" style="2" customWidth="1"/>
    <col min="12794" max="12794" width="11.42578125" style="2"/>
    <col min="12795" max="12795" width="15.28515625" style="2" bestFit="1" customWidth="1"/>
    <col min="12796" max="12796" width="11.42578125" style="2"/>
    <col min="12797" max="12797" width="17.42578125" style="2" bestFit="1" customWidth="1"/>
    <col min="12798" max="13044" width="11.42578125" style="2"/>
    <col min="13045" max="13046" width="19.7109375" style="2" customWidth="1"/>
    <col min="13047" max="13047" width="24.28515625" style="2" customWidth="1"/>
    <col min="13048" max="13048" width="22.85546875" style="2" customWidth="1"/>
    <col min="13049" max="13049" width="1.85546875" style="2" customWidth="1"/>
    <col min="13050" max="13050" width="11.42578125" style="2"/>
    <col min="13051" max="13051" width="15.28515625" style="2" bestFit="1" customWidth="1"/>
    <col min="13052" max="13052" width="11.42578125" style="2"/>
    <col min="13053" max="13053" width="17.42578125" style="2" bestFit="1" customWidth="1"/>
    <col min="13054" max="13300" width="11.42578125" style="2"/>
    <col min="13301" max="13302" width="19.7109375" style="2" customWidth="1"/>
    <col min="13303" max="13303" width="24.28515625" style="2" customWidth="1"/>
    <col min="13304" max="13304" width="22.85546875" style="2" customWidth="1"/>
    <col min="13305" max="13305" width="1.85546875" style="2" customWidth="1"/>
    <col min="13306" max="13306" width="11.42578125" style="2"/>
    <col min="13307" max="13307" width="15.28515625" style="2" bestFit="1" customWidth="1"/>
    <col min="13308" max="13308" width="11.42578125" style="2"/>
    <col min="13309" max="13309" width="17.42578125" style="2" bestFit="1" customWidth="1"/>
    <col min="13310" max="13556" width="11.42578125" style="2"/>
    <col min="13557" max="13558" width="19.7109375" style="2" customWidth="1"/>
    <col min="13559" max="13559" width="24.28515625" style="2" customWidth="1"/>
    <col min="13560" max="13560" width="22.85546875" style="2" customWidth="1"/>
    <col min="13561" max="13561" width="1.85546875" style="2" customWidth="1"/>
    <col min="13562" max="13562" width="11.42578125" style="2"/>
    <col min="13563" max="13563" width="15.28515625" style="2" bestFit="1" customWidth="1"/>
    <col min="13564" max="13564" width="11.42578125" style="2"/>
    <col min="13565" max="13565" width="17.42578125" style="2" bestFit="1" customWidth="1"/>
    <col min="13566" max="13812" width="11.42578125" style="2"/>
    <col min="13813" max="13814" width="19.7109375" style="2" customWidth="1"/>
    <col min="13815" max="13815" width="24.28515625" style="2" customWidth="1"/>
    <col min="13816" max="13816" width="22.85546875" style="2" customWidth="1"/>
    <col min="13817" max="13817" width="1.85546875" style="2" customWidth="1"/>
    <col min="13818" max="13818" width="11.42578125" style="2"/>
    <col min="13819" max="13819" width="15.28515625" style="2" bestFit="1" customWidth="1"/>
    <col min="13820" max="13820" width="11.42578125" style="2"/>
    <col min="13821" max="13821" width="17.42578125" style="2" bestFit="1" customWidth="1"/>
    <col min="13822" max="14068" width="11.42578125" style="2"/>
    <col min="14069" max="14070" width="19.7109375" style="2" customWidth="1"/>
    <col min="14071" max="14071" width="24.28515625" style="2" customWidth="1"/>
    <col min="14072" max="14072" width="22.85546875" style="2" customWidth="1"/>
    <col min="14073" max="14073" width="1.85546875" style="2" customWidth="1"/>
    <col min="14074" max="14074" width="11.42578125" style="2"/>
    <col min="14075" max="14075" width="15.28515625" style="2" bestFit="1" customWidth="1"/>
    <col min="14076" max="14076" width="11.42578125" style="2"/>
    <col min="14077" max="14077" width="17.42578125" style="2" bestFit="1" customWidth="1"/>
    <col min="14078" max="14324" width="11.42578125" style="2"/>
    <col min="14325" max="14326" width="19.7109375" style="2" customWidth="1"/>
    <col min="14327" max="14327" width="24.28515625" style="2" customWidth="1"/>
    <col min="14328" max="14328" width="22.85546875" style="2" customWidth="1"/>
    <col min="14329" max="14329" width="1.85546875" style="2" customWidth="1"/>
    <col min="14330" max="14330" width="11.42578125" style="2"/>
    <col min="14331" max="14331" width="15.28515625" style="2" bestFit="1" customWidth="1"/>
    <col min="14332" max="14332" width="11.42578125" style="2"/>
    <col min="14333" max="14333" width="17.42578125" style="2" bestFit="1" customWidth="1"/>
    <col min="14334" max="14580" width="11.42578125" style="2"/>
    <col min="14581" max="14582" width="19.7109375" style="2" customWidth="1"/>
    <col min="14583" max="14583" width="24.28515625" style="2" customWidth="1"/>
    <col min="14584" max="14584" width="22.85546875" style="2" customWidth="1"/>
    <col min="14585" max="14585" width="1.85546875" style="2" customWidth="1"/>
    <col min="14586" max="14586" width="11.42578125" style="2"/>
    <col min="14587" max="14587" width="15.28515625" style="2" bestFit="1" customWidth="1"/>
    <col min="14588" max="14588" width="11.42578125" style="2"/>
    <col min="14589" max="14589" width="17.42578125" style="2" bestFit="1" customWidth="1"/>
    <col min="14590" max="14836" width="11.42578125" style="2"/>
    <col min="14837" max="14838" width="19.7109375" style="2" customWidth="1"/>
    <col min="14839" max="14839" width="24.28515625" style="2" customWidth="1"/>
    <col min="14840" max="14840" width="22.85546875" style="2" customWidth="1"/>
    <col min="14841" max="14841" width="1.85546875" style="2" customWidth="1"/>
    <col min="14842" max="14842" width="11.42578125" style="2"/>
    <col min="14843" max="14843" width="15.28515625" style="2" bestFit="1" customWidth="1"/>
    <col min="14844" max="14844" width="11.42578125" style="2"/>
    <col min="14845" max="14845" width="17.42578125" style="2" bestFit="1" customWidth="1"/>
    <col min="14846" max="15092" width="11.42578125" style="2"/>
    <col min="15093" max="15094" width="19.7109375" style="2" customWidth="1"/>
    <col min="15095" max="15095" width="24.28515625" style="2" customWidth="1"/>
    <col min="15096" max="15096" width="22.85546875" style="2" customWidth="1"/>
    <col min="15097" max="15097" width="1.85546875" style="2" customWidth="1"/>
    <col min="15098" max="15098" width="11.42578125" style="2"/>
    <col min="15099" max="15099" width="15.28515625" style="2" bestFit="1" customWidth="1"/>
    <col min="15100" max="15100" width="11.42578125" style="2"/>
    <col min="15101" max="15101" width="17.42578125" style="2" bestFit="1" customWidth="1"/>
    <col min="15102" max="15348" width="11.42578125" style="2"/>
    <col min="15349" max="15350" width="19.7109375" style="2" customWidth="1"/>
    <col min="15351" max="15351" width="24.28515625" style="2" customWidth="1"/>
    <col min="15352" max="15352" width="22.85546875" style="2" customWidth="1"/>
    <col min="15353" max="15353" width="1.85546875" style="2" customWidth="1"/>
    <col min="15354" max="15354" width="11.42578125" style="2"/>
    <col min="15355" max="15355" width="15.28515625" style="2" bestFit="1" customWidth="1"/>
    <col min="15356" max="15356" width="11.42578125" style="2"/>
    <col min="15357" max="15357" width="17.42578125" style="2" bestFit="1" customWidth="1"/>
    <col min="15358" max="15604" width="11.42578125" style="2"/>
    <col min="15605" max="15606" width="19.7109375" style="2" customWidth="1"/>
    <col min="15607" max="15607" width="24.28515625" style="2" customWidth="1"/>
    <col min="15608" max="15608" width="22.85546875" style="2" customWidth="1"/>
    <col min="15609" max="15609" width="1.85546875" style="2" customWidth="1"/>
    <col min="15610" max="15610" width="11.42578125" style="2"/>
    <col min="15611" max="15611" width="15.28515625" style="2" bestFit="1" customWidth="1"/>
    <col min="15612" max="15612" width="11.42578125" style="2"/>
    <col min="15613" max="15613" width="17.42578125" style="2" bestFit="1" customWidth="1"/>
    <col min="15614" max="15860" width="11.42578125" style="2"/>
    <col min="15861" max="15862" width="19.7109375" style="2" customWidth="1"/>
    <col min="15863" max="15863" width="24.28515625" style="2" customWidth="1"/>
    <col min="15864" max="15864" width="22.85546875" style="2" customWidth="1"/>
    <col min="15865" max="15865" width="1.85546875" style="2" customWidth="1"/>
    <col min="15866" max="15866" width="11.42578125" style="2"/>
    <col min="15867" max="15867" width="15.28515625" style="2" bestFit="1" customWidth="1"/>
    <col min="15868" max="15868" width="11.42578125" style="2"/>
    <col min="15869" max="15869" width="17.42578125" style="2" bestFit="1" customWidth="1"/>
    <col min="15870" max="16116" width="11.42578125" style="2"/>
    <col min="16117" max="16118" width="19.7109375" style="2" customWidth="1"/>
    <col min="16119" max="16119" width="24.28515625" style="2" customWidth="1"/>
    <col min="16120" max="16120" width="22.85546875" style="2" customWidth="1"/>
    <col min="16121" max="16121" width="1.85546875" style="2" customWidth="1"/>
    <col min="16122" max="16122" width="11.42578125" style="2"/>
    <col min="16123" max="16123" width="15.28515625" style="2" bestFit="1" customWidth="1"/>
    <col min="16124" max="16124" width="11.42578125" style="2"/>
    <col min="16125" max="16125" width="17.42578125" style="2" bestFit="1" customWidth="1"/>
    <col min="16126" max="16384" width="11.42578125" style="2"/>
  </cols>
  <sheetData>
    <row r="1" spans="1:6" ht="20.25" customHeight="1">
      <c r="A1" s="32"/>
      <c r="B1" s="32"/>
      <c r="C1" s="32"/>
      <c r="D1" s="32"/>
      <c r="E1" s="1"/>
      <c r="F1" s="1"/>
    </row>
    <row r="2" spans="1:6" ht="63.75" customHeight="1">
      <c r="A2" s="33" t="s">
        <v>0</v>
      </c>
      <c r="B2" s="33"/>
      <c r="C2" s="33"/>
      <c r="D2" s="33"/>
      <c r="E2" s="3"/>
      <c r="F2" s="3"/>
    </row>
    <row r="3" spans="1:6" ht="18">
      <c r="A3" s="34"/>
      <c r="B3" s="34"/>
      <c r="C3" s="34"/>
      <c r="D3" s="34"/>
      <c r="E3" s="4"/>
      <c r="F3" s="4"/>
    </row>
    <row r="4" spans="1:6" ht="18">
      <c r="A4" s="35"/>
      <c r="B4" s="35"/>
      <c r="C4" s="35"/>
      <c r="D4" s="35"/>
      <c r="E4" s="35"/>
      <c r="F4" s="5"/>
    </row>
    <row r="5" spans="1:6" ht="15.75">
      <c r="A5" s="6"/>
      <c r="B5" s="6"/>
      <c r="C5" s="6"/>
      <c r="D5" s="6"/>
      <c r="E5" s="7"/>
      <c r="F5" s="7"/>
    </row>
    <row r="6" spans="1:6" ht="15.75" customHeight="1">
      <c r="A6" s="36" t="s">
        <v>1</v>
      </c>
      <c r="B6" s="36" t="s">
        <v>2</v>
      </c>
      <c r="C6" s="39" t="s">
        <v>3</v>
      </c>
      <c r="D6" s="36" t="s">
        <v>4</v>
      </c>
      <c r="E6" s="8"/>
      <c r="F6" s="8"/>
    </row>
    <row r="7" spans="1:6" ht="15.75" customHeight="1">
      <c r="A7" s="37"/>
      <c r="B7" s="37"/>
      <c r="C7" s="39"/>
      <c r="D7" s="37"/>
      <c r="E7" s="8"/>
      <c r="F7" s="8"/>
    </row>
    <row r="8" spans="1:6" ht="15.75" customHeight="1">
      <c r="A8" s="38"/>
      <c r="B8" s="38"/>
      <c r="C8" s="39"/>
      <c r="D8" s="38"/>
      <c r="E8" s="9"/>
      <c r="F8" s="9"/>
    </row>
    <row r="9" spans="1:6" ht="26.25" customHeight="1">
      <c r="A9" s="10" t="s">
        <v>5</v>
      </c>
      <c r="B9" s="11">
        <v>60516</v>
      </c>
      <c r="C9" s="12">
        <f>(B9/B26)*1</f>
        <v>2.5264771600052104E-2</v>
      </c>
      <c r="D9" s="13">
        <v>41279711</v>
      </c>
      <c r="E9" s="14"/>
      <c r="F9" s="14"/>
    </row>
    <row r="10" spans="1:6" ht="26.25" customHeight="1">
      <c r="A10" s="10" t="s">
        <v>6</v>
      </c>
      <c r="B10" s="11">
        <v>258554</v>
      </c>
      <c r="C10" s="12">
        <f>(B10/B26)*1</f>
        <v>0.10794348199285926</v>
      </c>
      <c r="D10" s="13">
        <v>176367150</v>
      </c>
      <c r="E10" s="14"/>
      <c r="F10" s="14"/>
    </row>
    <row r="11" spans="1:6" ht="26.25" customHeight="1">
      <c r="A11" s="10" t="s">
        <v>7</v>
      </c>
      <c r="B11" s="11">
        <v>110130</v>
      </c>
      <c r="C11" s="12">
        <f>(B11/B26)*1</f>
        <v>4.5978076811318297E-2</v>
      </c>
      <c r="D11" s="13">
        <v>75122853</v>
      </c>
      <c r="E11" s="14"/>
      <c r="F11" s="14"/>
    </row>
    <row r="12" spans="1:6" ht="26.25" customHeight="1">
      <c r="A12" s="10" t="s">
        <v>8</v>
      </c>
      <c r="B12" s="11">
        <v>684847</v>
      </c>
      <c r="C12" s="12">
        <f>(B12/B26)*1</f>
        <v>0.28591617152457005</v>
      </c>
      <c r="D12" s="13">
        <v>467153916</v>
      </c>
      <c r="E12" s="14"/>
      <c r="F12" s="14"/>
    </row>
    <row r="13" spans="1:6" ht="26.25" customHeight="1">
      <c r="A13" s="10" t="s">
        <v>9</v>
      </c>
      <c r="B13" s="11">
        <v>201654</v>
      </c>
      <c r="C13" s="12">
        <f>(B13/B26)*1</f>
        <v>8.4188351051571603E-2</v>
      </c>
      <c r="D13" s="13">
        <v>137554017</v>
      </c>
      <c r="E13" s="14"/>
      <c r="F13" s="14"/>
    </row>
    <row r="14" spans="1:6" ht="26.25" customHeight="1">
      <c r="A14" s="10" t="s">
        <v>10</v>
      </c>
      <c r="B14" s="11">
        <v>138504</v>
      </c>
      <c r="C14" s="12">
        <f>(B14/B26)*1</f>
        <v>5.7823913108824385E-2</v>
      </c>
      <c r="D14" s="13">
        <v>94477578</v>
      </c>
      <c r="E14" s="14"/>
      <c r="F14" s="14"/>
    </row>
    <row r="15" spans="1:6" ht="26.25" customHeight="1">
      <c r="A15" s="10" t="s">
        <v>11</v>
      </c>
      <c r="B15" s="11">
        <v>30637</v>
      </c>
      <c r="C15" s="12">
        <f>(B15/B26)*1</f>
        <v>1.2790614176594557E-2</v>
      </c>
      <c r="D15" s="13">
        <v>20898383</v>
      </c>
      <c r="E15" s="14"/>
      <c r="F15" s="14"/>
    </row>
    <row r="16" spans="1:6" ht="26.25" customHeight="1">
      <c r="A16" s="10" t="s">
        <v>12</v>
      </c>
      <c r="B16" s="11">
        <v>188792</v>
      </c>
      <c r="C16" s="12">
        <f>(B16/B26)*1</f>
        <v>7.8818605987127976E-2</v>
      </c>
      <c r="D16" s="13">
        <v>128780475</v>
      </c>
      <c r="E16" s="14"/>
      <c r="F16" s="14"/>
    </row>
    <row r="17" spans="1:6" ht="26.25" customHeight="1">
      <c r="A17" s="10" t="s">
        <v>13</v>
      </c>
      <c r="B17" s="11">
        <v>38231</v>
      </c>
      <c r="C17" s="12">
        <f>(B17/B26)*1</f>
        <v>1.5961026555647961E-2</v>
      </c>
      <c r="D17" s="13">
        <v>26078469</v>
      </c>
      <c r="E17" s="14"/>
      <c r="F17" s="14"/>
    </row>
    <row r="18" spans="1:6" ht="26.25" customHeight="1">
      <c r="A18" s="10" t="s">
        <v>14</v>
      </c>
      <c r="B18" s="11">
        <v>87249</v>
      </c>
      <c r="C18" s="12">
        <f>(B18/B26)*1</f>
        <v>3.642550825125497E-2</v>
      </c>
      <c r="D18" s="13">
        <v>59515063</v>
      </c>
      <c r="E18" s="14"/>
      <c r="F18" s="14"/>
    </row>
    <row r="19" spans="1:6" ht="26.25" customHeight="1">
      <c r="A19" s="10" t="s">
        <v>15</v>
      </c>
      <c r="B19" s="11">
        <v>30567</v>
      </c>
      <c r="C19" s="12">
        <f>(B19/B26)*1</f>
        <v>1.2761389938178212E-2</v>
      </c>
      <c r="D19" s="13">
        <v>20850633</v>
      </c>
      <c r="E19" s="14"/>
      <c r="F19" s="14"/>
    </row>
    <row r="20" spans="1:6" ht="26.25" customHeight="1">
      <c r="A20" s="10" t="s">
        <v>16</v>
      </c>
      <c r="B20" s="11">
        <v>165729</v>
      </c>
      <c r="C20" s="12">
        <f>(B20/B26)*1</f>
        <v>6.919005440718215E-2</v>
      </c>
      <c r="D20" s="13">
        <v>113048537</v>
      </c>
      <c r="E20" s="14"/>
      <c r="F20" s="14"/>
    </row>
    <row r="21" spans="1:6" ht="26.25" customHeight="1">
      <c r="A21" s="10" t="s">
        <v>17</v>
      </c>
      <c r="B21" s="11">
        <v>138366</v>
      </c>
      <c r="C21" s="12">
        <f>(B21/B26)*1</f>
        <v>5.7766299610232157E-2</v>
      </c>
      <c r="D21" s="13">
        <v>94383444</v>
      </c>
      <c r="E21" s="14"/>
      <c r="F21" s="14"/>
    </row>
    <row r="22" spans="1:6" ht="26.25" customHeight="1">
      <c r="A22" s="10" t="s">
        <v>18</v>
      </c>
      <c r="B22" s="11">
        <v>94375</v>
      </c>
      <c r="C22" s="12">
        <f>(B22/B26)*1</f>
        <v>3.9400535722039082E-2</v>
      </c>
      <c r="D22" s="13">
        <v>64375913</v>
      </c>
      <c r="E22" s="14"/>
      <c r="F22" s="14"/>
    </row>
    <row r="23" spans="1:6" ht="26.25" customHeight="1">
      <c r="A23" s="10" t="s">
        <v>19</v>
      </c>
      <c r="B23" s="11">
        <v>48784</v>
      </c>
      <c r="C23" s="12">
        <f>(B23/B26)*1</f>
        <v>2.0366789241472366E-2</v>
      </c>
      <c r="D23" s="13">
        <v>33276975</v>
      </c>
      <c r="E23" s="14"/>
      <c r="F23" s="14"/>
    </row>
    <row r="24" spans="1:6" ht="26.25" customHeight="1">
      <c r="A24" s="10" t="s">
        <v>20</v>
      </c>
      <c r="B24" s="11">
        <v>58523</v>
      </c>
      <c r="C24" s="12">
        <f>(B24/B26)*1</f>
        <v>2.4432715783426685E-2</v>
      </c>
      <c r="D24" s="13">
        <v>39920228</v>
      </c>
      <c r="E24" s="14"/>
      <c r="F24" s="14"/>
    </row>
    <row r="25" spans="1:6" ht="26.25" customHeight="1">
      <c r="A25" s="10" t="s">
        <v>21</v>
      </c>
      <c r="B25" s="11">
        <v>59814</v>
      </c>
      <c r="C25" s="12">
        <f>(B25/B26)*1</f>
        <v>2.4971694237648168E-2</v>
      </c>
      <c r="D25" s="13">
        <v>40800857</v>
      </c>
      <c r="E25" s="14"/>
      <c r="F25" s="14"/>
    </row>
    <row r="26" spans="1:6" ht="25.5" customHeight="1">
      <c r="A26" s="15" t="s">
        <v>22</v>
      </c>
      <c r="B26" s="16">
        <f>SUM(B9:B25)</f>
        <v>2395272</v>
      </c>
      <c r="C26" s="17">
        <f>SUM(C9:C25)</f>
        <v>1</v>
      </c>
      <c r="D26" s="18">
        <v>1633884202</v>
      </c>
      <c r="E26" s="19"/>
      <c r="F26" s="19"/>
    </row>
    <row r="27" spans="1:6" ht="18">
      <c r="A27" s="20"/>
      <c r="B27" s="20"/>
      <c r="C27" s="21"/>
      <c r="D27" s="22"/>
      <c r="E27" s="23"/>
      <c r="F27" s="23"/>
    </row>
    <row r="28" spans="1:6" ht="15.75">
      <c r="D28" s="24"/>
    </row>
    <row r="30" spans="1:6" ht="15.75">
      <c r="A30" s="28" t="s">
        <v>23</v>
      </c>
      <c r="B30" s="28"/>
      <c r="C30" s="28"/>
      <c r="D30" s="28"/>
    </row>
    <row r="31" spans="1:6" ht="15.75">
      <c r="A31" s="25" t="s">
        <v>24</v>
      </c>
      <c r="B31" s="26"/>
      <c r="C31" s="26"/>
      <c r="D31" s="26"/>
    </row>
    <row r="32" spans="1:6" ht="69" customHeight="1">
      <c r="A32" s="29" t="s">
        <v>25</v>
      </c>
      <c r="B32" s="30"/>
      <c r="C32" s="30"/>
      <c r="D32" s="30"/>
    </row>
    <row r="33" spans="1:6" ht="30" customHeight="1">
      <c r="A33" s="31" t="s">
        <v>26</v>
      </c>
      <c r="B33" s="31"/>
      <c r="C33" s="31"/>
      <c r="D33" s="31"/>
      <c r="E33" s="31"/>
      <c r="F33" s="27"/>
    </row>
    <row r="34" spans="1:6" ht="30" customHeight="1"/>
  </sheetData>
  <mergeCells count="11">
    <mergeCell ref="A30:D30"/>
    <mergeCell ref="A32:D32"/>
    <mergeCell ref="A33:E33"/>
    <mergeCell ref="A1:D1"/>
    <mergeCell ref="A2:D2"/>
    <mergeCell ref="A3:D3"/>
    <mergeCell ref="A4:E4"/>
    <mergeCell ref="A6:A8"/>
    <mergeCell ref="B6:B8"/>
    <mergeCell ref="C6:C8"/>
    <mergeCell ref="D6:D8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FONDO IV_FÓRMULA ENC_CENSAL</vt:lpstr>
      <vt:lpstr>'FONDO IV_FÓRMULA ENC_CENSAL'!Área_de_impresión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Patricia Cornelio Sanchez</dc:creator>
  <cp:lastModifiedBy>Dobrusin Ziemba Piotr Aleksander</cp:lastModifiedBy>
  <dcterms:created xsi:type="dcterms:W3CDTF">2021-04-16T15:36:53Z</dcterms:created>
  <dcterms:modified xsi:type="dcterms:W3CDTF">2021-04-16T19:13:37Z</dcterms:modified>
</cp:coreProperties>
</file>