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iotra\Documents\Transparencia ITDIF 2022\VI. Estadísticas fiscales\"/>
    </mc:Choice>
  </mc:AlternateContent>
  <bookViews>
    <workbookView xWindow="0" yWindow="0" windowWidth="20490" windowHeight="7155"/>
  </bookViews>
  <sheets>
    <sheet name="FAIS" sheetId="3" r:id="rId1"/>
  </sheets>
  <definedNames>
    <definedName name="_xlnm.Print_Titles" localSheetId="0">FAIS!$1:$12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3" l="1"/>
  <c r="Q20" i="3"/>
  <c r="N20" i="3" l="1"/>
  <c r="O20" i="3"/>
  <c r="E20" i="3" l="1"/>
  <c r="D20" i="3"/>
  <c r="C20" i="3"/>
  <c r="B20" i="3"/>
  <c r="L20" i="3"/>
  <c r="I20" i="3"/>
  <c r="H20" i="3"/>
  <c r="G20" i="3"/>
  <c r="F20" i="3"/>
  <c r="M20" i="3"/>
  <c r="K20" i="3"/>
  <c r="J20" i="3"/>
</calcChain>
</file>

<file path=xl/sharedStrings.xml><?xml version="1.0" encoding="utf-8"?>
<sst xmlns="http://schemas.openxmlformats.org/spreadsheetml/2006/main" count="30" uniqueCount="16">
  <si>
    <t>Gobierno del Estado de Tabasco</t>
  </si>
  <si>
    <t>Secretaría de Finanzas</t>
  </si>
  <si>
    <t xml:space="preserve">Destino </t>
  </si>
  <si>
    <t>Agua y saneamiento</t>
  </si>
  <si>
    <t>Energía eléctrica</t>
  </si>
  <si>
    <t>Otros proyectos</t>
  </si>
  <si>
    <t>Salud</t>
  </si>
  <si>
    <t>Presupuesto anual</t>
  </si>
  <si>
    <t>Presupuesto ejercido</t>
  </si>
  <si>
    <t>Cifras anuales en pesos corrientes</t>
  </si>
  <si>
    <t>Fuente: Secretaría de Finanzas del Gobierno del Estado de Tabasco</t>
  </si>
  <si>
    <t>Totales</t>
  </si>
  <si>
    <t>Urbanización</t>
  </si>
  <si>
    <t>Vivienda</t>
  </si>
  <si>
    <t>Educación</t>
  </si>
  <si>
    <t>Destino del Gasto del FAIS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</si>
</sst>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>
    <font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6"/>
      <color rgb="FFBC955B"/>
      <name val="Arial Nova"/>
      <family val="2"/>
    </font>
    <font>
      <b/>
      <sz val="11"/>
      <color rgb="FFA82146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sz val="8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BC955B"/>
        <bgColor indexed="64"/>
      </patternFill>
    </fill>
    <fill>
      <patternFill patternType="solid">
        <fgColor rgb="FF4BA46C"/>
        <bgColor indexed="64"/>
      </patternFill>
    </fill>
  </fills>
  <borders count="14">
    <border>
      <left/>
      <right/>
      <top/>
      <bottom/>
      <diagonal/>
    </border>
    <border>
      <left style="thin">
        <color rgb="FF948A54"/>
      </left>
      <right/>
      <top/>
      <bottom/>
      <diagonal/>
    </border>
    <border>
      <left style="thin">
        <color rgb="FF948A54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rgb="FF948A5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rgb="FF948A54"/>
      </left>
      <right/>
      <top style="thin">
        <color theme="0" tint="-0.34998626667073579"/>
      </top>
      <bottom/>
      <diagonal/>
    </border>
    <border>
      <left/>
      <right style="thin">
        <color rgb="FF948A54"/>
      </right>
      <top style="thin">
        <color theme="0" tint="-0.34998626667073579"/>
      </top>
      <bottom/>
      <diagonal/>
    </border>
    <border>
      <left/>
      <right/>
      <top/>
      <bottom style="thin">
        <color theme="6" tint="-0.249977111117893"/>
      </bottom>
      <diagonal/>
    </border>
    <border>
      <left style="thin">
        <color rgb="FF948A54"/>
      </left>
      <right/>
      <top style="thin">
        <color rgb="FF948A54"/>
      </top>
      <bottom/>
      <diagonal/>
    </border>
    <border>
      <left style="thin">
        <color rgb="FF948A54"/>
      </left>
      <right/>
      <top/>
      <bottom style="thin">
        <color rgb="FF948A54"/>
      </bottom>
      <diagonal/>
    </border>
    <border>
      <left style="thin">
        <color theme="0"/>
      </left>
      <right style="thin">
        <color theme="0"/>
      </right>
      <top style="thin">
        <color rgb="FF948A5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A5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948A54"/>
      </left>
      <right/>
      <top style="thin">
        <color theme="0" tint="-0.34998626667073579"/>
      </top>
      <bottom style="thin">
        <color theme="6" tint="-0.249977111117893"/>
      </bottom>
      <diagonal/>
    </border>
    <border>
      <left/>
      <right style="thin">
        <color rgb="FF948A54"/>
      </right>
      <top style="thin">
        <color theme="0" tint="-0.34998626667073579"/>
      </top>
      <bottom style="thin">
        <color theme="6" tint="-0.249977111117893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ill="1" applyBorder="1"/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 wrapText="1" indent="2"/>
    </xf>
    <xf numFmtId="3" fontId="8" fillId="3" borderId="2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3" fontId="10" fillId="0" borderId="4" xfId="0" applyNumberFormat="1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vertical="center" wrapText="1"/>
    </xf>
    <xf numFmtId="3" fontId="0" fillId="0" borderId="0" xfId="0" applyNumberFormat="1" applyFont="1" applyFill="1" applyAlignment="1"/>
    <xf numFmtId="0" fontId="0" fillId="0" borderId="0" xfId="0" applyFont="1" applyFill="1"/>
    <xf numFmtId="164" fontId="10" fillId="0" borderId="4" xfId="0" applyNumberFormat="1" applyFont="1" applyFill="1" applyBorder="1" applyAlignment="1">
      <alignment vertical="center" wrapText="1"/>
    </xf>
    <xf numFmtId="164" fontId="10" fillId="0" borderId="5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indent="2"/>
    </xf>
    <xf numFmtId="3" fontId="10" fillId="0" borderId="1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3" fontId="10" fillId="0" borderId="4" xfId="0" applyNumberFormat="1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vertical="center" wrapText="1"/>
    </xf>
    <xf numFmtId="3" fontId="10" fillId="0" borderId="13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8A54"/>
      <color rgb="FF4BA46C"/>
      <color rgb="FF83C79D"/>
      <color rgb="FF70B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1490240</xdr:colOff>
      <xdr:row>0</xdr:row>
      <xdr:rowOff>18361</xdr:rowOff>
    </xdr:from>
    <xdr:to>
      <xdr:col>2</xdr:col>
      <xdr:colOff>52826</xdr:colOff>
      <xdr:row>5</xdr:row>
      <xdr:rowOff>22609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EA8B2C7-F7D6-41F2-8872-6DF30BDF8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240" y="18361"/>
          <a:ext cx="2771161" cy="867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topLeftCell="A7" zoomScale="102" zoomScaleNormal="102" workbookViewId="0">
      <selection activeCell="A7" sqref="A7:M7"/>
    </sheetView>
  </sheetViews>
  <sheetFormatPr baseColWidth="10" defaultRowHeight="15"/>
  <cols>
    <col min="1" max="1" width="43.7109375" customWidth="1"/>
    <col min="2" max="2" width="17.5703125" bestFit="1" customWidth="1"/>
    <col min="3" max="3" width="13.5703125" customWidth="1"/>
    <col min="4" max="4" width="17.5703125" bestFit="1" customWidth="1"/>
    <col min="5" max="5" width="12.5703125" bestFit="1" customWidth="1"/>
    <col min="6" max="6" width="17.5703125" bestFit="1" customWidth="1"/>
    <col min="7" max="7" width="12.5703125" bestFit="1" customWidth="1"/>
    <col min="8" max="8" width="17.5703125" bestFit="1" customWidth="1"/>
    <col min="9" max="9" width="12.5703125" bestFit="1" customWidth="1"/>
    <col min="10" max="10" width="17.5703125" bestFit="1" customWidth="1"/>
    <col min="11" max="11" width="12.5703125" bestFit="1" customWidth="1"/>
    <col min="12" max="12" width="17.5703125" bestFit="1" customWidth="1"/>
    <col min="13" max="13" width="14.5703125" customWidth="1"/>
    <col min="14" max="14" width="14.140625" customWidth="1"/>
    <col min="15" max="15" width="13.28515625" customWidth="1"/>
    <col min="16" max="17" width="13.7109375" customWidth="1"/>
  </cols>
  <sheetData>
    <row r="1" spans="1:18" s="1" customFormat="1" ht="20.4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0"/>
      <c r="O1" s="20"/>
      <c r="P1" s="20"/>
      <c r="Q1" s="20"/>
    </row>
    <row r="2" spans="1:18" s="1" customFormat="1" ht="14.4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0"/>
      <c r="O2" s="20"/>
      <c r="P2" s="20"/>
      <c r="Q2" s="20"/>
    </row>
    <row r="3" spans="1:18" s="1" customFormat="1" ht="14.45" customHeight="1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1"/>
      <c r="O3" s="21"/>
      <c r="P3" s="21"/>
      <c r="Q3" s="21"/>
    </row>
    <row r="4" spans="1:18" s="1" customFormat="1" ht="4.1500000000000004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s="1" customFormat="1" ht="14.45" customHeight="1">
      <c r="A5" s="27" t="s">
        <v>15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2"/>
      <c r="O5" s="22"/>
      <c r="P5" s="22"/>
      <c r="Q5" s="22"/>
    </row>
    <row r="6" spans="1:18" s="1" customFormat="1" ht="14.4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2"/>
      <c r="O6" s="22"/>
      <c r="P6" s="22"/>
      <c r="Q6" s="22"/>
    </row>
    <row r="7" spans="1:18" s="1" customFormat="1" ht="14.45" customHeight="1">
      <c r="A7" s="28" t="s">
        <v>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3"/>
      <c r="O7" s="23"/>
      <c r="P7" s="23"/>
      <c r="Q7" s="23"/>
    </row>
    <row r="8" spans="1:18" s="1" customFormat="1" ht="6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3"/>
      <c r="O8" s="23"/>
      <c r="P8" s="23"/>
      <c r="Q8" s="23"/>
    </row>
    <row r="9" spans="1:18" s="1" customFormat="1" ht="6" customHeight="1"/>
    <row r="10" spans="1:18">
      <c r="A10" s="29" t="s">
        <v>2</v>
      </c>
      <c r="B10" s="31">
        <v>2014</v>
      </c>
      <c r="C10" s="31"/>
      <c r="D10" s="31">
        <v>2015</v>
      </c>
      <c r="E10" s="31"/>
      <c r="F10" s="31">
        <v>2016</v>
      </c>
      <c r="G10" s="31"/>
      <c r="H10" s="31">
        <v>2017</v>
      </c>
      <c r="I10" s="31"/>
      <c r="J10" s="31">
        <v>2018</v>
      </c>
      <c r="K10" s="31"/>
      <c r="L10" s="31">
        <v>2019</v>
      </c>
      <c r="M10" s="31"/>
      <c r="N10" s="31">
        <v>2020</v>
      </c>
      <c r="O10" s="31"/>
      <c r="P10" s="31">
        <v>2021</v>
      </c>
      <c r="Q10" s="31"/>
    </row>
    <row r="11" spans="1:18" ht="30">
      <c r="A11" s="30"/>
      <c r="B11" s="8" t="s">
        <v>7</v>
      </c>
      <c r="C11" s="8" t="s">
        <v>8</v>
      </c>
      <c r="D11" s="8" t="s">
        <v>7</v>
      </c>
      <c r="E11" s="8" t="s">
        <v>8</v>
      </c>
      <c r="F11" s="8" t="s">
        <v>7</v>
      </c>
      <c r="G11" s="8" t="s">
        <v>8</v>
      </c>
      <c r="H11" s="8" t="s">
        <v>7</v>
      </c>
      <c r="I11" s="8" t="s">
        <v>8</v>
      </c>
      <c r="J11" s="8" t="s">
        <v>7</v>
      </c>
      <c r="K11" s="8" t="s">
        <v>8</v>
      </c>
      <c r="L11" s="8" t="s">
        <v>7</v>
      </c>
      <c r="M11" s="8" t="s">
        <v>8</v>
      </c>
      <c r="N11" s="8" t="s">
        <v>7</v>
      </c>
      <c r="O11" s="8" t="s">
        <v>8</v>
      </c>
      <c r="P11" s="8" t="s">
        <v>7</v>
      </c>
      <c r="Q11" s="8" t="s">
        <v>8</v>
      </c>
    </row>
    <row r="12" spans="1:18" s="3" customFormat="1" ht="3" customHeight="1">
      <c r="A12" s="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8" s="16" customFormat="1" ht="23.45" customHeight="1">
      <c r="A13" s="12" t="s">
        <v>3</v>
      </c>
      <c r="B13" s="17">
        <v>116695498.08999999</v>
      </c>
      <c r="C13" s="18">
        <v>83486456.280000016</v>
      </c>
      <c r="D13" s="13">
        <v>140442321.23999998</v>
      </c>
      <c r="E13" s="14">
        <v>108816457.39</v>
      </c>
      <c r="F13" s="13">
        <v>171616253.76000002</v>
      </c>
      <c r="G13" s="14">
        <v>171616253.76000002</v>
      </c>
      <c r="H13" s="13">
        <v>124900475.95999995</v>
      </c>
      <c r="I13" s="14">
        <v>124900475.95999995</v>
      </c>
      <c r="J13" s="13">
        <v>82970918.209999993</v>
      </c>
      <c r="K13" s="14">
        <v>81977500.469999999</v>
      </c>
      <c r="L13" s="13">
        <v>146155758.48999998</v>
      </c>
      <c r="M13" s="14">
        <v>137625006.76999998</v>
      </c>
      <c r="N13" s="35">
        <v>29953524.119999997</v>
      </c>
      <c r="O13" s="36">
        <v>23845912.75</v>
      </c>
      <c r="P13" s="37">
        <v>59193355.529999994</v>
      </c>
      <c r="Q13" s="36">
        <v>59193355.529999994</v>
      </c>
      <c r="R13" s="15"/>
    </row>
    <row r="14" spans="1:18" s="16" customFormat="1" ht="23.45" customHeight="1">
      <c r="A14" s="12" t="s">
        <v>14</v>
      </c>
      <c r="B14" s="13">
        <v>0</v>
      </c>
      <c r="C14" s="14">
        <v>0</v>
      </c>
      <c r="D14" s="13">
        <v>0</v>
      </c>
      <c r="E14" s="14">
        <v>0</v>
      </c>
      <c r="F14" s="13">
        <v>0</v>
      </c>
      <c r="G14" s="14">
        <v>0</v>
      </c>
      <c r="H14" s="13">
        <v>330210.3</v>
      </c>
      <c r="I14" s="14">
        <v>330210.3</v>
      </c>
      <c r="J14" s="13">
        <v>3216588.7800000003</v>
      </c>
      <c r="K14" s="14">
        <v>3216588.7800000003</v>
      </c>
      <c r="L14" s="13">
        <v>7322571.9899999993</v>
      </c>
      <c r="M14" s="14">
        <v>7322571.9899999993</v>
      </c>
      <c r="N14" s="35">
        <v>3430050.3000000003</v>
      </c>
      <c r="O14" s="36">
        <v>1983298.23</v>
      </c>
      <c r="P14" s="37">
        <v>47553754.739999995</v>
      </c>
      <c r="Q14" s="36">
        <v>35267188.020000003</v>
      </c>
      <c r="R14" s="15"/>
    </row>
    <row r="15" spans="1:18" s="16" customFormat="1" ht="23.45" customHeight="1">
      <c r="A15" s="12" t="s">
        <v>4</v>
      </c>
      <c r="B15" s="17">
        <v>24641123.34</v>
      </c>
      <c r="C15" s="18">
        <v>24641123.34</v>
      </c>
      <c r="D15" s="13">
        <v>8639518.5199999996</v>
      </c>
      <c r="E15" s="14">
        <v>8639518.5199999996</v>
      </c>
      <c r="F15" s="13">
        <v>0</v>
      </c>
      <c r="G15" s="14">
        <v>0</v>
      </c>
      <c r="H15" s="13">
        <v>1051890.2300000002</v>
      </c>
      <c r="I15" s="14">
        <v>1051890.2300000002</v>
      </c>
      <c r="J15" s="13">
        <v>0</v>
      </c>
      <c r="K15" s="14">
        <v>0</v>
      </c>
      <c r="L15" s="13">
        <v>6417559.4700000007</v>
      </c>
      <c r="M15" s="14">
        <v>6417559.4700000007</v>
      </c>
      <c r="N15" s="35">
        <v>7116908.4100000011</v>
      </c>
      <c r="O15" s="36">
        <v>5458498.2700000005</v>
      </c>
      <c r="P15" s="37">
        <v>8592370.8900000006</v>
      </c>
      <c r="Q15" s="36">
        <v>8592370.8900000006</v>
      </c>
      <c r="R15" s="15"/>
    </row>
    <row r="16" spans="1:18" s="16" customFormat="1" ht="23.45" customHeight="1">
      <c r="A16" s="12" t="s">
        <v>5</v>
      </c>
      <c r="B16" s="17">
        <v>1022960357.38</v>
      </c>
      <c r="C16" s="18">
        <v>1000060758.23</v>
      </c>
      <c r="D16" s="13">
        <v>1029526017.39</v>
      </c>
      <c r="E16" s="14">
        <v>1019301787.37</v>
      </c>
      <c r="F16" s="13">
        <v>1065286898</v>
      </c>
      <c r="G16" s="14">
        <v>1065286898</v>
      </c>
      <c r="H16" s="13">
        <v>1196369488</v>
      </c>
      <c r="I16" s="14">
        <v>1196369488</v>
      </c>
      <c r="J16" s="13">
        <v>1376007284.8</v>
      </c>
      <c r="K16" s="14">
        <v>1376007284.8</v>
      </c>
      <c r="L16" s="13">
        <v>1618484768.2</v>
      </c>
      <c r="M16" s="14">
        <v>1618484768.2</v>
      </c>
      <c r="N16" s="35">
        <v>1768313603.6800001</v>
      </c>
      <c r="O16" s="36">
        <v>1768313603.6800001</v>
      </c>
      <c r="P16" s="37">
        <v>1731093911</v>
      </c>
      <c r="Q16" s="36">
        <v>1731093911</v>
      </c>
      <c r="R16" s="15"/>
    </row>
    <row r="17" spans="1:18" s="16" customFormat="1" ht="23.45" customHeight="1">
      <c r="A17" s="12" t="s">
        <v>6</v>
      </c>
      <c r="B17" s="13">
        <v>1193892.6299999999</v>
      </c>
      <c r="C17" s="14">
        <v>878559.79</v>
      </c>
      <c r="D17" s="13">
        <v>0</v>
      </c>
      <c r="E17" s="14">
        <v>0</v>
      </c>
      <c r="F17" s="13">
        <v>0</v>
      </c>
      <c r="G17" s="14">
        <v>0</v>
      </c>
      <c r="H17" s="13">
        <v>11920964</v>
      </c>
      <c r="I17" s="14">
        <v>11920964</v>
      </c>
      <c r="J17" s="13">
        <v>28367852.260000002</v>
      </c>
      <c r="K17" s="14">
        <v>28367852.260000002</v>
      </c>
      <c r="L17" s="13">
        <v>2699382.46</v>
      </c>
      <c r="M17" s="14">
        <v>2699382.46</v>
      </c>
      <c r="N17" s="34">
        <v>0</v>
      </c>
      <c r="O17" s="36">
        <v>0</v>
      </c>
      <c r="P17" s="33">
        <v>0</v>
      </c>
      <c r="Q17" s="36">
        <v>0</v>
      </c>
      <c r="R17" s="15"/>
    </row>
    <row r="18" spans="1:18" s="16" customFormat="1" ht="23.45" customHeight="1">
      <c r="A18" s="12" t="s">
        <v>12</v>
      </c>
      <c r="B18" s="13">
        <v>22026639.439999998</v>
      </c>
      <c r="C18" s="14">
        <v>22026639.439999998</v>
      </c>
      <c r="D18" s="13">
        <v>23367135.650000002</v>
      </c>
      <c r="E18" s="14">
        <v>23367135.650000002</v>
      </c>
      <c r="F18" s="13">
        <v>23513526.170000002</v>
      </c>
      <c r="G18" s="14">
        <v>23513526.170000002</v>
      </c>
      <c r="H18" s="13">
        <v>23841477.880000003</v>
      </c>
      <c r="I18" s="14">
        <v>23841477.880000003</v>
      </c>
      <c r="J18" s="13">
        <v>28254894.990000006</v>
      </c>
      <c r="K18" s="14">
        <v>28254894.990000006</v>
      </c>
      <c r="L18" s="13">
        <v>38897835.030000001</v>
      </c>
      <c r="M18" s="14">
        <v>38036830.329999998</v>
      </c>
      <c r="N18" s="35">
        <v>154529665.28</v>
      </c>
      <c r="O18" s="36">
        <v>135878511.58000001</v>
      </c>
      <c r="P18" s="37">
        <v>143066567.19999999</v>
      </c>
      <c r="Q18" s="36">
        <v>143066567.19999999</v>
      </c>
      <c r="R18" s="15"/>
    </row>
    <row r="19" spans="1:18" s="16" customFormat="1" ht="23.45" customHeight="1">
      <c r="A19" s="12" t="s">
        <v>13</v>
      </c>
      <c r="B19" s="13">
        <v>0</v>
      </c>
      <c r="C19" s="14">
        <v>0</v>
      </c>
      <c r="D19" s="13">
        <v>0</v>
      </c>
      <c r="E19" s="14">
        <v>0</v>
      </c>
      <c r="F19" s="13"/>
      <c r="G19" s="14">
        <v>0</v>
      </c>
      <c r="H19" s="13">
        <v>3546656.69</v>
      </c>
      <c r="I19" s="14">
        <v>0</v>
      </c>
      <c r="J19" s="13">
        <v>49176895.089999996</v>
      </c>
      <c r="K19" s="14">
        <v>49176895.089999996</v>
      </c>
      <c r="L19" s="13">
        <v>15926398.15</v>
      </c>
      <c r="M19" s="14">
        <v>15926398.15</v>
      </c>
      <c r="N19" s="38">
        <v>39505470.209999993</v>
      </c>
      <c r="O19" s="39">
        <v>27552093.32</v>
      </c>
      <c r="P19" s="37">
        <v>13358346.300000001</v>
      </c>
      <c r="Q19" s="36">
        <v>13358346.300000001</v>
      </c>
      <c r="R19" s="15"/>
    </row>
    <row r="20" spans="1:18">
      <c r="A20" s="7" t="s">
        <v>11</v>
      </c>
      <c r="B20" s="11">
        <f t="shared" ref="B20:Q20" si="0">SUM(B13:B19)</f>
        <v>1187517510.8800001</v>
      </c>
      <c r="C20" s="10">
        <f t="shared" si="0"/>
        <v>1131093537.0800002</v>
      </c>
      <c r="D20" s="11">
        <f t="shared" si="0"/>
        <v>1201974992.8000002</v>
      </c>
      <c r="E20" s="10">
        <f t="shared" si="0"/>
        <v>1160124898.9300001</v>
      </c>
      <c r="F20" s="11">
        <f t="shared" si="0"/>
        <v>1260416677.9300001</v>
      </c>
      <c r="G20" s="10">
        <f t="shared" si="0"/>
        <v>1260416677.9300001</v>
      </c>
      <c r="H20" s="11">
        <f t="shared" si="0"/>
        <v>1361961163.0600002</v>
      </c>
      <c r="I20" s="10">
        <f t="shared" si="0"/>
        <v>1358414506.3700001</v>
      </c>
      <c r="J20" s="11">
        <f t="shared" si="0"/>
        <v>1567994434.1299999</v>
      </c>
      <c r="K20" s="10">
        <f t="shared" si="0"/>
        <v>1567001016.3899999</v>
      </c>
      <c r="L20" s="11">
        <f t="shared" si="0"/>
        <v>1835904273.7900002</v>
      </c>
      <c r="M20" s="10">
        <f t="shared" si="0"/>
        <v>1826512517.3700001</v>
      </c>
      <c r="N20" s="10">
        <f t="shared" si="0"/>
        <v>2002849222</v>
      </c>
      <c r="O20" s="10">
        <f t="shared" si="0"/>
        <v>1963031917.8299999</v>
      </c>
      <c r="P20" s="10">
        <f t="shared" si="0"/>
        <v>2002858305.6600001</v>
      </c>
      <c r="Q20" s="10">
        <f t="shared" si="0"/>
        <v>1990571738.9400001</v>
      </c>
    </row>
    <row r="21" spans="1:18" ht="2.4500000000000002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32"/>
      <c r="O21" s="32"/>
      <c r="P21" s="32"/>
      <c r="Q21" s="32"/>
    </row>
    <row r="22" spans="1:1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8">
      <c r="A23" s="24" t="s">
        <v>10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9"/>
      <c r="O23" s="19"/>
      <c r="P23" s="19"/>
      <c r="Q23" s="19"/>
    </row>
    <row r="30" spans="1:18" s="1" customFormat="1"/>
    <row r="31" spans="1:18" s="1" customFormat="1" ht="57.6" customHeight="1"/>
  </sheetData>
  <sortState ref="A13:N19">
    <sortCondition ref="A13:A19"/>
  </sortState>
  <mergeCells count="15">
    <mergeCell ref="N10:O10"/>
    <mergeCell ref="P10:Q10"/>
    <mergeCell ref="A23:M23"/>
    <mergeCell ref="A1:M2"/>
    <mergeCell ref="A3:M3"/>
    <mergeCell ref="A5:M6"/>
    <mergeCell ref="A7:M7"/>
    <mergeCell ref="A8:M8"/>
    <mergeCell ref="A10:A11"/>
    <mergeCell ref="B10:C10"/>
    <mergeCell ref="D10:E10"/>
    <mergeCell ref="F10:G10"/>
    <mergeCell ref="H10:I10"/>
    <mergeCell ref="J10:K10"/>
    <mergeCell ref="L10:M10"/>
  </mergeCells>
  <printOptions horizontalCentered="1"/>
  <pageMargins left="0.23622047244094491" right="0.23622047244094491" top="0.74803149606299213" bottom="0.74803149606299213" header="0.31496062992125984" footer="0.31496062992125984"/>
  <pageSetup scale="49" fitToHeight="0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</vt:lpstr>
      <vt:lpstr>FAIS!Títulos_a_imprimir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Dobrusin Ziemba Piotr Aleksander</cp:lastModifiedBy>
  <cp:lastPrinted>2020-04-24T21:15:29Z</cp:lastPrinted>
  <dcterms:created xsi:type="dcterms:W3CDTF">2020-04-16T18:04:01Z</dcterms:created>
  <dcterms:modified xsi:type="dcterms:W3CDTF">2022-03-01T21:33:42Z</dcterms:modified>
</cp:coreProperties>
</file>