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Trino\Desktop\SETAB 2017\2018\"/>
    </mc:Choice>
  </mc:AlternateContent>
  <bookViews>
    <workbookView xWindow="0" yWindow="0" windowWidth="21600" windowHeight="9645"/>
  </bookViews>
  <sheets>
    <sheet name="ANPY 2018 " sheetId="3" r:id="rId1"/>
  </sheets>
  <definedNames>
    <definedName name="_xlnm._FilterDatabase" localSheetId="0" hidden="1">'ANPY 2018 '!$A$6:$I$119</definedName>
    <definedName name="_xlnm.Print_Titles" localSheetId="0">'ANPY 2018 '!$1:$6</definedName>
  </definedNames>
  <calcPr calcId="152511" concurrentCalc="0"/>
</workbook>
</file>

<file path=xl/calcChain.xml><?xml version="1.0" encoding="utf-8"?>
<calcChain xmlns="http://schemas.openxmlformats.org/spreadsheetml/2006/main">
  <c r="I112" i="3" l="1"/>
  <c r="I99" i="3"/>
  <c r="I22" i="3"/>
</calcChain>
</file>

<file path=xl/sharedStrings.xml><?xml version="1.0" encoding="utf-8"?>
<sst xmlns="http://schemas.openxmlformats.org/spreadsheetml/2006/main" count="803" uniqueCount="446">
  <si>
    <t>P</t>
  </si>
  <si>
    <t>CAP</t>
  </si>
  <si>
    <t xml:space="preserve">NIVEL </t>
  </si>
  <si>
    <t>NOMBRE</t>
  </si>
  <si>
    <t>CCT.</t>
  </si>
  <si>
    <t>LOCALIDAD</t>
  </si>
  <si>
    <t>MUNICIPIO</t>
  </si>
  <si>
    <t>META</t>
  </si>
  <si>
    <t>CONS</t>
  </si>
  <si>
    <t>07 PRIMARIA</t>
  </si>
  <si>
    <t>IGNACIO MANUEL ALTAMIRANO</t>
  </si>
  <si>
    <t>BENITO JUAREZ</t>
  </si>
  <si>
    <t>27DPR0977J</t>
  </si>
  <si>
    <t>RA. CLEMENTE REYES 2DA. SECCION</t>
  </si>
  <si>
    <t>MACUSPANA</t>
  </si>
  <si>
    <t>POR SUSTITUCION, CONSTRUCCION DE DOS AULAS DIDACTICAS (INCLUYE DEMOLICION).</t>
  </si>
  <si>
    <t>27DPR1122V</t>
  </si>
  <si>
    <t>POB. MULTE</t>
  </si>
  <si>
    <t>BALANCAN</t>
  </si>
  <si>
    <t>CONSTRUCCION POR SUSTITUCION DE SEIS AULAS DIDACTICAS DE 6.00X8.00 TIPO REGIONAL CON NICHOS, DIRECCION CON BODEGA, SERVICIO SANITARIO A CIRCULACION (INCLUYE DEMOLICION), Y OBRA EXTERIOR (PISO DE CONCRETO EN CANCHA Y CERCA PERIMETRAL)</t>
  </si>
  <si>
    <t>ZAPATA VIVE</t>
  </si>
  <si>
    <t>27DPR0051K</t>
  </si>
  <si>
    <t>QUETZALCOATL (CUATRO POBLADOS)</t>
  </si>
  <si>
    <t>CONSTRUCCION DE 5 AULAS DIDACTICAS Y OBRA EXTERIOR. (INCLUYE DEMOLICION)(SEGUNDA ETAPA)</t>
  </si>
  <si>
    <t>REP</t>
  </si>
  <si>
    <t>GRACIELA PINTADO DE MADRAZO</t>
  </si>
  <si>
    <t>27DPR0913Z</t>
  </si>
  <si>
    <t>RA. ANICETO, T.S.</t>
  </si>
  <si>
    <t>CENTRO</t>
  </si>
  <si>
    <t>TURNO VESPERTINO, ROBERTO VIRGILIO DE LA CRUZ</t>
  </si>
  <si>
    <t>27DPR02093X</t>
  </si>
  <si>
    <t>KM. 10.5 CARRET. VILLAHERMOSA-TE4APA, HUAPINOL, PARRILLA.</t>
  </si>
  <si>
    <t>CONSTRUCCION DE DIRECCION Y SERVICIOS SANITARIOS.</t>
  </si>
  <si>
    <t>06 J.N. RURAL</t>
  </si>
  <si>
    <t>MANUEL CAMPOS PAYRO</t>
  </si>
  <si>
    <t>27DJN0032F</t>
  </si>
  <si>
    <t>RA. BENITO JUAREZ</t>
  </si>
  <si>
    <t>CENTLA</t>
  </si>
  <si>
    <t>CONSTRUCCION DE UN AULA DIDACTICA, RECONSTRUCCION Y REMODELACION DE LOS EDIFICIOS Y OBRA EXTERIOR</t>
  </si>
  <si>
    <t>CONSTRUCCION DE SERVICIO SANITARIO A CIRCULACION, RECONSTRUCCION Y REMODELACION DE LOS EDIFICIOS A, B, C Y OBRA EXTERIOR</t>
  </si>
  <si>
    <t>CARMEN RAMOS DEL RIO</t>
  </si>
  <si>
    <t>27DJN0031G</t>
  </si>
  <si>
    <t>POB. SIMON SARLAT</t>
  </si>
  <si>
    <t>RECONSTRUCCION Y REMODELACION DE LOS EDIFICIOS Y OBRA EXTERIOR</t>
  </si>
  <si>
    <t>09 TELESECUNDARIA</t>
  </si>
  <si>
    <t>5 DE FEBRERO</t>
  </si>
  <si>
    <t>27ETVO252F</t>
  </si>
  <si>
    <t>RA. LAS FLORES 3A. SECC.</t>
  </si>
  <si>
    <t>PARAISO</t>
  </si>
  <si>
    <t>CONSTRUCCIÓN DE DOS AULAS DIDÁCTICAS DE 6 X 8 MT., Y OBRA EXTERIOR</t>
  </si>
  <si>
    <t>POB. TECOMINOACAN</t>
  </si>
  <si>
    <t>27DPR0487V</t>
  </si>
  <si>
    <t>HUIMANGUILLO</t>
  </si>
  <si>
    <t>CONSTRUCCION DE CUATRO AULAS DIDACTICAS, DIRECCION, SERVICIO SANITARIO A CIRCULACION Y OBRA EXTERIOR (2A. ETAPA)</t>
  </si>
  <si>
    <t>REPUBLICA DE BOLIVIA</t>
  </si>
  <si>
    <t>NICANOR GONZALEZ MENDOZA</t>
  </si>
  <si>
    <t>27DPR0213F</t>
  </si>
  <si>
    <t>RA. GUINEO 2A. SECC.</t>
  </si>
  <si>
    <t>CONSTRUCCION POR SUSTITUCION DE UN AULA DIDACTICA, SERVICIO SANITARIO Y OBRA EXTERIOR</t>
  </si>
  <si>
    <t>1972, AÑO DE BENITO JUAREZ</t>
  </si>
  <si>
    <t>27DPR1116K</t>
  </si>
  <si>
    <t>EJIDO CENOTES</t>
  </si>
  <si>
    <t>03 J.N. URBANO</t>
  </si>
  <si>
    <t>LEONA VICARIO</t>
  </si>
  <si>
    <t>27EJN0007F</t>
  </si>
  <si>
    <t>VILLAHERMOSA</t>
  </si>
  <si>
    <t>GREGORIO TORRES QUINTERO</t>
  </si>
  <si>
    <t>27DPR0282B</t>
  </si>
  <si>
    <t>COL. BELEN</t>
  </si>
  <si>
    <t>AGUSTIN MELGAR</t>
  </si>
  <si>
    <t>CONSTRUCCION DE UN AULA DIDACTICA DE 6 X 8, INTENDENCIA, BODEGA Y SERVICIO SANITARIO Y OBRA EXTERIOR.</t>
  </si>
  <si>
    <t>27DJN0575Z</t>
  </si>
  <si>
    <t>PARAISO, CD.</t>
  </si>
  <si>
    <t>08 SEC. GENERAL</t>
  </si>
  <si>
    <t>RAFAEL MARTINEZ DE ESCOBAR</t>
  </si>
  <si>
    <t>27DES0009O</t>
  </si>
  <si>
    <t>FRACC. POMOCA</t>
  </si>
  <si>
    <t>NACAJUCA</t>
  </si>
  <si>
    <t>27ETV0472R</t>
  </si>
  <si>
    <t>FRANCISCO I. MADERO N/C</t>
  </si>
  <si>
    <t>COL. FRANCISCO I. MADERO</t>
  </si>
  <si>
    <t>CONSTRUCCION DE DOS AULAS DIDACTICAS, SERVICIO SANITARIO Y OBRA EXTERIOR</t>
  </si>
  <si>
    <t>BEATRIZ EUGENIA HERRERA CARDENAS</t>
  </si>
  <si>
    <t>27DJN0748Z</t>
  </si>
  <si>
    <t>RA. GUANAL 1A. SECC.</t>
  </si>
  <si>
    <t>JALAPA</t>
  </si>
  <si>
    <t>MARIO TRUJILLO GARCIA</t>
  </si>
  <si>
    <t>27ETV0469D</t>
  </si>
  <si>
    <t>RA. JESUS CARRANZA, COL. GOBERNADORES</t>
  </si>
  <si>
    <t>COMALCALCO</t>
  </si>
  <si>
    <t>CONSTRUCCION DE DOS AULAS DIDACTICAS Y OBRA EXTERIOR</t>
  </si>
  <si>
    <t>JUSTO SIERRA</t>
  </si>
  <si>
    <t>27DJN0133D</t>
  </si>
  <si>
    <t>VILLA JUAN ALDAMA</t>
  </si>
  <si>
    <t>TEAPA</t>
  </si>
  <si>
    <t>CONSTRUCCION DE UN AULA DIDACTICA Y OBRA EXTERIOR</t>
  </si>
  <si>
    <t>CONCEPCION NELLY GARCIA CANEPA</t>
  </si>
  <si>
    <t>27DJN0341K</t>
  </si>
  <si>
    <t>RA. JIMENEZ</t>
  </si>
  <si>
    <t>DR. ALEJANDRO LUQUE DOMINGUEZ</t>
  </si>
  <si>
    <t>27DPR0928A</t>
  </si>
  <si>
    <t>COL. REVOLUCION, CIUDAD</t>
  </si>
  <si>
    <t xml:space="preserve">FRANCISCO I. MADERO  </t>
  </si>
  <si>
    <t>27EJN0438V</t>
  </si>
  <si>
    <t>FRACC. LOMAS DE OCUILZAPOTLAN</t>
  </si>
  <si>
    <t>CONSTRUCCION DE SUBESTACION DE 50 KVA, RECONSTRUCCION Y REMODELACION EN LOS EDIFICIOS A, B, C</t>
  </si>
  <si>
    <t>PEDRO C. COLORADO</t>
  </si>
  <si>
    <t>27DPR0449S</t>
  </si>
  <si>
    <t>EJ. IGNACIO GUTIERREZ</t>
  </si>
  <si>
    <t>CONSTRUCCION POR SUSTITUCION DE DOS AULAS DIDACTICAS, SERVICIO SANITARIO Y OBRA EXTERIOR</t>
  </si>
  <si>
    <t>MARIA VELAZQUEZ FARFAN</t>
  </si>
  <si>
    <t>27DJN0035C</t>
  </si>
  <si>
    <t>RA. LAZARO CARDENAS 2A. SECC.</t>
  </si>
  <si>
    <t>CONSTRUCCION DE UN AULA DIDACTICA DE 6.00X5.30 MTS., SUBESTACION ELECTRICA DE 50 KVA Y OBRA EXTERIOR</t>
  </si>
  <si>
    <t>ADOLFO LOPEZ MATEOS</t>
  </si>
  <si>
    <t>27EJN0281L</t>
  </si>
  <si>
    <t>EJ. LA ESTRELLA</t>
  </si>
  <si>
    <t>ING. JOSE NARCISO ROVIROSA ANDRADE</t>
  </si>
  <si>
    <t>27DCC0076N</t>
  </si>
  <si>
    <t>EJ. CONSTANCIA Y VENECIA</t>
  </si>
  <si>
    <t>REHABILITACION Y MANTENIMIENTO DE AULAS Y OBRA EXTERIOR</t>
  </si>
  <si>
    <t>JOSE MARIA MORELOS Y PAVON</t>
  </si>
  <si>
    <t>27EJN0195P</t>
  </si>
  <si>
    <t>RA. JOSE MARIA MORELOS Y PAVON</t>
  </si>
  <si>
    <t>RECONSTRUCCION Y REMODELACION EN LO EDIFICIOS A, B,C,D Y OBRA EXTERIOR</t>
  </si>
  <si>
    <t>DAMIAN CARMONA / MIGUEL DOMINGO MEDINA HERNANDEZ</t>
  </si>
  <si>
    <t>27DPR0551F /27DPR1588Z</t>
  </si>
  <si>
    <t>POB. AYAPA</t>
  </si>
  <si>
    <t>JALPA DE MENDEZ</t>
  </si>
  <si>
    <t>CONSTRUCCION DE TRES AULAS DIDACTICAS DE 6.00 X 8.00 MTS., RECONSTRUCCION Y REMODELACION EN EL EDIFICIO A, SUBESTACION ELECTRICA DE 75 KVA Y OBRA EXTERIOR (INCLUYE DEMOLICION)</t>
  </si>
  <si>
    <t>EMILIANO ZAPATA</t>
  </si>
  <si>
    <t>27DJN0551P</t>
  </si>
  <si>
    <t>COL. PUEBLO UNIDO, CD.</t>
  </si>
  <si>
    <t>TENOSIQUE</t>
  </si>
  <si>
    <t>CONSTRUCCION DE UN AULA DIDACTICA DE 6.00 X 8.00 MTS. Y OBRA EXTERIOR</t>
  </si>
  <si>
    <t>JOSEFA ORTIZ DE DOMINGUEZ</t>
  </si>
  <si>
    <t>27DJN0323V</t>
  </si>
  <si>
    <t>POB. SOYATACO</t>
  </si>
  <si>
    <t>CONSTRUCCION DE UN AULA DIDACTICA DE 6.00 X 5.30 MTS. Y OBRA EXTERIOR</t>
  </si>
  <si>
    <t>GRAL. EMILIANO ZAPATA</t>
  </si>
  <si>
    <t>27ETV0149T</t>
  </si>
  <si>
    <t>RA. VICENTE GUERRERO, LAS NIEVES</t>
  </si>
  <si>
    <t>ALFONSO CAPARROSO</t>
  </si>
  <si>
    <t>27DPR0126K</t>
  </si>
  <si>
    <t>FRACC. LIDIA ESTHER, VHSA.</t>
  </si>
  <si>
    <t>SUBESTACION ELECTRICA DE 150 KVA TIPO PEDESTAL Y OBRA EXTERIOR</t>
  </si>
  <si>
    <t>PROF. ERNESTO PRIANI</t>
  </si>
  <si>
    <t>27DPR0312F</t>
  </si>
  <si>
    <t>RA. IGNACIO ZARAGOZA 3A. SECC.</t>
  </si>
  <si>
    <t>CONSTRUCCION POR SUSTITUCION DE DOS AULAS DIDACTICAS Y OBRA EXTERIOR</t>
  </si>
  <si>
    <t>PUERTO CEIBA</t>
  </si>
  <si>
    <t>27EES0094A</t>
  </si>
  <si>
    <t>VILLA PUERTO CEIBA</t>
  </si>
  <si>
    <t>CONSTRUCCION DE EDIFICIO DE 3 AULAS DIDACTICAS DE 6.00 x 8.00 Mts Y OBRA EXTERIOR</t>
  </si>
  <si>
    <t>CASIMIRO LUCIANO RODRIGUEZ</t>
  </si>
  <si>
    <t>27DPR2002P</t>
  </si>
  <si>
    <t>RA. ESTANCIA VIEJA 2A. SECC.</t>
  </si>
  <si>
    <t>RECONSTRUCCION Y REMODELACION DE LOS EDIFICIOS  A, B, C, D, E Y OBRA EXTERIOR (SUSTITUCION DE CERCA DE MALLA, CONSTRUCCION DE FOSA SEPTICA, DESAZOLVE DE DRENAJE)</t>
  </si>
  <si>
    <t>AGUSTIN YAÑEZ</t>
  </si>
  <si>
    <t>27ETV0014E</t>
  </si>
  <si>
    <t>POB. GREGORIO MENDEZ</t>
  </si>
  <si>
    <t>CUNDUACAN</t>
  </si>
  <si>
    <t>JACOBA VAZQUEZ</t>
  </si>
  <si>
    <t>27EJN0001L</t>
  </si>
  <si>
    <t>COL. 1RO. DE MAYO, VILLAHERMOSA</t>
  </si>
  <si>
    <t>24 DE FEBRERO</t>
  </si>
  <si>
    <t>27DJN0360Z</t>
  </si>
  <si>
    <t>RA. ANACLETO CANABAL 2A. SECC.</t>
  </si>
  <si>
    <t>CONSTRUCCION DE UN AULA DIDACTICA  DE 6 X 8 MTS, RECONSTRUCCION Y REMODELACION EN LOS EDIFICIOS A, B, C  Y OBRA EXTERIOR</t>
  </si>
  <si>
    <t>SALOME MARIN VIRGILIO</t>
  </si>
  <si>
    <t>27DJN1311X</t>
  </si>
  <si>
    <t>RA. NVO. PROGRESO, LA CANDELARIA</t>
  </si>
  <si>
    <t>CONSTRUCCION DE UN AULA DIDACTICA, SERVICIO SANITARIO RURAL Y OBRA EXTERIOR</t>
  </si>
  <si>
    <t>ANDRES GARCIA</t>
  </si>
  <si>
    <t>27DPR0726E</t>
  </si>
  <si>
    <t>RA. VERNET 3A. SECC.</t>
  </si>
  <si>
    <t>CONSTRUCCION DE SERVICIO SANITARIO A CIRCULACION Y RECONSTRUCCION Y REMODELACION DE LOS EDIFICIOS (6 AULAS DIDACTICAS) Y OBRA EXTERIOR</t>
  </si>
  <si>
    <t>VICENTE GUERRERO</t>
  </si>
  <si>
    <t>27DJN0100M</t>
  </si>
  <si>
    <t>COMALCALCO, CD.</t>
  </si>
  <si>
    <t>CONSTRUCCION POR SUSTITUCION DE OCHO AULAS DIDACTICAS, UN AULA DE USOS MULTIPLES, SERVICIO SANITARIO DE 6.00 X 8.00 MTS., DIRECCION, BODEGA Y OBRA EXTERIOR (INCLUYE DEMOLICION)</t>
  </si>
  <si>
    <t>JOSE DEL C. PEREZ ALEJANDRO</t>
  </si>
  <si>
    <t>27EJN0252Q</t>
  </si>
  <si>
    <t>RA. HUAPACAL 2A. SECC.</t>
  </si>
  <si>
    <t>CONSTRUCCION POR SUSTITUCION DE UN AULA DIDACTICA (INCLUYE DEMOLICION), RECONSTRUCCION Y REMODELACION EN EL EDIFICIO B Y OBRA EXTERIOR</t>
  </si>
  <si>
    <t>JAIME NUNO</t>
  </si>
  <si>
    <t>27DJN0728M</t>
  </si>
  <si>
    <t>VILLA CHICHICAPA</t>
  </si>
  <si>
    <t>27ETV0003Z</t>
  </si>
  <si>
    <t>CONSTRUCCION DE SUBESTACION ELECTRICA DE 50 KVA, RECONSTRUCCION Y REMODELACION DE LOS EDIFICIOS Y OBRA EXTERIOR</t>
  </si>
  <si>
    <t>TACOTALPA</t>
  </si>
  <si>
    <t>MANUEL FERNANDO BELTRAN BASTAR</t>
  </si>
  <si>
    <t>27DPR1884A</t>
  </si>
  <si>
    <t>FRACC. INVITAB, PARRILLA II</t>
  </si>
  <si>
    <t>RECONSTRUCCION Y REMODELACION DE LOS EDIFICIOS A, B, C Y OBRA EXTERIOR</t>
  </si>
  <si>
    <t>ARCADIO ZENTELLA</t>
  </si>
  <si>
    <t>27DPR0327H</t>
  </si>
  <si>
    <t>RA. ORIENTE 2A. SECC.</t>
  </si>
  <si>
    <t>CONSTRUCCION POR SUSTITUCION DE CUATRO AULAS DIDACTICAS (1A. ETAPA) Y OBRA EXTERIOR</t>
  </si>
  <si>
    <t>JOSE HERNANDEZ LEON</t>
  </si>
  <si>
    <t>27DPR0365K</t>
  </si>
  <si>
    <t>EJIDO HUIMANGO 2DA. SECCION, LA MONA</t>
  </si>
  <si>
    <t>RECONSTRUCCION Y REMODELACION EN LOS EDIFICIOS A, D, F, Y OBRA EXTERIOR.</t>
  </si>
  <si>
    <t>AMILCAR CASTILLO DOMINGUEZ</t>
  </si>
  <si>
    <t>27ETV0470T</t>
  </si>
  <si>
    <t>CONSTRUCCION DE UN AULA DIDACTICA DE 6.00X8.00 MTS., Y OBRA EXTERIOR</t>
  </si>
  <si>
    <t>ERNESTINA MONTES CAMERO</t>
  </si>
  <si>
    <t>27EJN1846G</t>
  </si>
  <si>
    <t>RA. SARGENTO LOPEZ 2A. SECC.</t>
  </si>
  <si>
    <t>CONSTRUCCION DE UN AULA DIDACTICA DE 6.00X5.30 MTS., Y OBRA EXTERIOR</t>
  </si>
  <si>
    <t>NUEVA CREACION</t>
  </si>
  <si>
    <t>27DJN0749Z</t>
  </si>
  <si>
    <t>FRACC. POMOCA SECTOR VALLE REAL</t>
  </si>
  <si>
    <t>CONSTRUCCCION DE DOS AULAS DIDACTICAS Y OBRA EXTERIOR</t>
  </si>
  <si>
    <t>PRIMAVERA</t>
  </si>
  <si>
    <t>27DJN0557J</t>
  </si>
  <si>
    <t>FRACC. PARRILLA II</t>
  </si>
  <si>
    <t>05 J.N. INDIGENA</t>
  </si>
  <si>
    <t>ESTEFANIA CASTAÑEDA NUÑEZ</t>
  </si>
  <si>
    <t>27DCC0020L</t>
  </si>
  <si>
    <t>RA. CACAHUATALILLO</t>
  </si>
  <si>
    <t>07A PRIMARIA INDIGENA</t>
  </si>
  <si>
    <t>MANUEL GIL Y SAENZ</t>
  </si>
  <si>
    <t>27DPB0135R</t>
  </si>
  <si>
    <t>COL. SANTA LUCIA, VILLA BENITO JUAREZ</t>
  </si>
  <si>
    <t>CONSTRUCCION DE 3 AULAS DIDACTICAS, DIRECCION, SERVICIO SANITARIO DE 6X8 Y OBRA EXTERIOR (INCLUYE DEMOLICION)</t>
  </si>
  <si>
    <t>RAFAEL RAMIREZ CASTAÑEDA</t>
  </si>
  <si>
    <t>27DPR0771R</t>
  </si>
  <si>
    <t>RA. LAS FLORES 3RA. SECCION, EL CERRO</t>
  </si>
  <si>
    <t>RECONSTRUCCION Y REMODELACION EN LOS EDIFICIOS A, B, C, D, E, F, G, H, I, J, Y OBRA EXTERIOR</t>
  </si>
  <si>
    <t>SOLEDAD G. CRUZ</t>
  </si>
  <si>
    <t>27DPR0128I</t>
  </si>
  <si>
    <t>CACTUS S/N., FRACC. BLANCAS MARIPOSAS</t>
  </si>
  <si>
    <t>27DPR0565I</t>
  </si>
  <si>
    <t>POBLADO IQUINUAPA</t>
  </si>
  <si>
    <t>CONSTRUCCION DE LA TERCERA ETAPA DE 5 AULAS DIDACTICAS EN ESTRUCTURA U-2C PLANTA ALTA (INCLUYE DEMOLICION Y OBRA EXTERIOR)</t>
  </si>
  <si>
    <t>TOMAS GARRIDO CANABAL</t>
  </si>
  <si>
    <t>27DPR0194H</t>
  </si>
  <si>
    <t>POB. DOS MONTES</t>
  </si>
  <si>
    <t>REHABILITACION GENERAL DEL EDIFICIO ESCOLAR Y OBRA EXTERIOR</t>
  </si>
  <si>
    <t>10 SEC. TECNICA</t>
  </si>
  <si>
    <t>ESC. SEC. TECNICA No. 23</t>
  </si>
  <si>
    <t>27DST0023Z</t>
  </si>
  <si>
    <t>POB. OXOLOTAN</t>
  </si>
  <si>
    <t>CONSTRUCCION DE SUBESTACION ELECTRICA DE 112.5 KVA Y RED ELECTRICA EN LOS EDIFICIOS A, B, C, D, E, F, G Y OBRA EXTERIOR</t>
  </si>
  <si>
    <t>CARLOS A. MADRAZO BECERRA</t>
  </si>
  <si>
    <t>27ETV0354C</t>
  </si>
  <si>
    <t>EJ. OCCIDENTE SAN FRANCISCO</t>
  </si>
  <si>
    <t>RECONSTRUCCION Y REMODELACION EN LOS EDIFICIOS A, B, C Y OBRA EXTERIOR</t>
  </si>
  <si>
    <t>27DPB0054G</t>
  </si>
  <si>
    <t>RA. LA MANGA, VILLA TAMULTE DE LAS SABANAS.</t>
  </si>
  <si>
    <t>RECONSTRUCCION Y REMODELACION DE LOS EDIFICIOS A, B, C, D Y OBRA EXTERIOR.</t>
  </si>
  <si>
    <t>MTRA. VIRGINIA GONZALI</t>
  </si>
  <si>
    <t>27DPR0297D</t>
  </si>
  <si>
    <t>POB. COCOHITAL</t>
  </si>
  <si>
    <t>FRANCISCO GALVEZ GALVEZ</t>
  </si>
  <si>
    <t>27DPR1473Z</t>
  </si>
  <si>
    <t>RA. 20 DE NOVIEMBRE</t>
  </si>
  <si>
    <t>RECONSTRUCCION Y REMODELACION DE LOS EDIFICIOS B, C Y OBRA EXTERIOR</t>
  </si>
  <si>
    <t>ANDRES SANCHEZ MAGALLANES</t>
  </si>
  <si>
    <t>27DJN0598B</t>
  </si>
  <si>
    <t>COL. LA MANGA III</t>
  </si>
  <si>
    <t>RECONSTRUCCION Y REMODELACION DE LOS EDIFICIOS A, B, C, D, E Y OBRA EXTERIOR</t>
  </si>
  <si>
    <t>FERNANDO AGUIRRE COLORADO</t>
  </si>
  <si>
    <t>27DPR1831W</t>
  </si>
  <si>
    <t>CALLE AZAFRAN, COL. EL TORITO</t>
  </si>
  <si>
    <t>RECONSTRUCCION Y REMODELACION DE LOS EDIFICIOS, SUBESTACION ELECTRICA Y OBRA EXTERIOR</t>
  </si>
  <si>
    <t>27ETV0053G</t>
  </si>
  <si>
    <t>RA. JOSE MA. PINO SUAREZ 1A. SECC.</t>
  </si>
  <si>
    <t>ALBERTO CORREA ZAPATA</t>
  </si>
  <si>
    <t>27DPR0845S</t>
  </si>
  <si>
    <t>POB. PUXCATAN</t>
  </si>
  <si>
    <t>RECONSTRUCCION Y REMODELACION DE LOS EDIFICIOS B,C,D Y OBRA EXTERIOR.</t>
  </si>
  <si>
    <t>BERTHA VON GLUMER</t>
  </si>
  <si>
    <t>27DJN0199M</t>
  </si>
  <si>
    <t>POB. C-40, ERNESTO AGUIRRE COLORADO</t>
  </si>
  <si>
    <t>CONSTRUCCION DE TRES AULAS DIDACTICAS DE 6X5,30 MTS Y OBRA EXTERIOR.</t>
  </si>
  <si>
    <t>27DPR0019B</t>
  </si>
  <si>
    <t>COL. LAS DELICIAS, CIUDAD PEMEX</t>
  </si>
  <si>
    <t>REHABILITACION GENERAL DEL EDIFICIO ESCOLAR</t>
  </si>
  <si>
    <t>27DJN0232D</t>
  </si>
  <si>
    <t>RA. GREGORIO MENDEZ 1A. SECC.</t>
  </si>
  <si>
    <t>CONSTRUCCION DE UN AULA DIDACTICA DE 6 X 5.30 M ESTRUCTURA REGIONAL, DEMOLICION DE TEATRO, RECONSTRUCCION Y REMODELACION DE LOS EDIFICIOS A, B, C, E Y OBRA EXTERIOR</t>
  </si>
  <si>
    <t>27DPR0098E</t>
  </si>
  <si>
    <t>RA. LA ESTANCIA, T.S.</t>
  </si>
  <si>
    <t>CONSTRUCCION DE UN SERVICIO SANITARIO A CIRCULACION Y OBRA EXTERIOR</t>
  </si>
  <si>
    <t>BILINGÜE EPIGMENIO ANTONIO</t>
  </si>
  <si>
    <t>27DPB0011I</t>
  </si>
  <si>
    <t>EJIDO LIC. JOSE LOPEZ PORTILLO</t>
  </si>
  <si>
    <t>POR SUSTITUCION, CONSTRUCCIN DE UN AULA DIDACTICA Y OBRA EXTERIOR</t>
  </si>
  <si>
    <t>ESPERANZA IRIS</t>
  </si>
  <si>
    <t>27DJN0456L</t>
  </si>
  <si>
    <t>EJ. MONTE DE ORO 1A. SECC.</t>
  </si>
  <si>
    <t>CONSTRUCCION DE UN AULA DIDACTICA DE 6 X 5.30 M Y OBRA EXTERIOR</t>
  </si>
  <si>
    <t>JOSE MARIA MORELOS</t>
  </si>
  <si>
    <t>27DPR0751D</t>
  </si>
  <si>
    <t>POB. MAZATEUPA</t>
  </si>
  <si>
    <t>COMO 2DA. ETAPA, REHABILITACION DE 3 AULAS DIDACTICAS, SUBESTACION ELECTRICA Y OBRA EXTERIOR.</t>
  </si>
  <si>
    <t>SOR JUANA INES DE LA CRUZ</t>
  </si>
  <si>
    <t>27DCC0002W</t>
  </si>
  <si>
    <t>POB. GUAYTALPA</t>
  </si>
  <si>
    <t>RECONSTRUCCION  Y REMODELACION EN EL EDIFICIO C Y OBRA EXTERIOR 2A. ETAPA.</t>
  </si>
  <si>
    <t>27DJN0003K</t>
  </si>
  <si>
    <t>TEAPA, CIUDAD</t>
  </si>
  <si>
    <t>CONSTRUCCION DE UN AULA DE UN AULA DIDACTICA Y OBRA EXTERIOR</t>
  </si>
  <si>
    <t>NIÑOS HEROES</t>
  </si>
  <si>
    <t>27DJN0324U</t>
  </si>
  <si>
    <t>VILLA JALUPA</t>
  </si>
  <si>
    <t>27ETV0008U</t>
  </si>
  <si>
    <t>RA. BUENAVISTA 1A. SECC., T.S.</t>
  </si>
  <si>
    <t>CONSTRUCCION POR SUSTITUCION DE UN SERVICIO SANITARIO A CIRCULACION Y OBRA EXTERIOR (INCLUYE DEMOLICION)</t>
  </si>
  <si>
    <t>NINIVE CASTRO RIOS</t>
  </si>
  <si>
    <t>27DJN0718F</t>
  </si>
  <si>
    <t>FRACC. LAGUNAS, CIUDAD INDUSTRIAL</t>
  </si>
  <si>
    <t>ARNULFO GIORGANA GURRIA</t>
  </si>
  <si>
    <t>27DPR0746S</t>
  </si>
  <si>
    <t>RA. EL GUACIMO</t>
  </si>
  <si>
    <t>RECONSTRUCCION Y REMODELACION DE LOS EDIFICIOS Y OBRA EXTERIOR (2A. ETAPA)</t>
  </si>
  <si>
    <t>MARCIANO GALLEGOS MAGAÑA</t>
  </si>
  <si>
    <t>27DPR2101P</t>
  </si>
  <si>
    <t>NARCISO MENDOZA</t>
  </si>
  <si>
    <t>27DPR0270X</t>
  </si>
  <si>
    <t>RA. TUMBULUSHAL</t>
  </si>
  <si>
    <t>CONSTRUCCION POR SUSTITUCION DE 6 AULAS DIDACTICAS, DIRECCION, SERVICIOS SANITARIOS, COOPERATIVA, CUBO DE ESCALERAS EN ESTRUCTURA U-2C Y OBRA EXTERIOR.</t>
  </si>
  <si>
    <t>LEANDRO GARCIA ALFARO</t>
  </si>
  <si>
    <t>27DPR0549R</t>
  </si>
  <si>
    <t>BARRIO LA CANDELARIA</t>
  </si>
  <si>
    <t>JORGE EDIER SOSA ESPADA</t>
  </si>
  <si>
    <t>27EJN0253P</t>
  </si>
  <si>
    <t>RA. VICENTE GUERRERO 1A. SECC.</t>
  </si>
  <si>
    <t xml:space="preserve">CONSTRUCCION POR SUSTITUCION DE DOS AULAS DIDACTICAS Y SERVICIO SANITARIO DE 6.00X5.30 MTS., Y RECONSTRUCCION DE LOS EDIFICIOS A, B, C Y OBRA EXTERIOR  </t>
  </si>
  <si>
    <t>DR. REGULO TORPEY ANDRADE</t>
  </si>
  <si>
    <t>27DPR1095O</t>
  </si>
  <si>
    <t>COL. GUADALUPE BORJA, VHSA.</t>
  </si>
  <si>
    <t>CONSTRUCCION POR SUSTITUCION DE LA 1A. ETAPA (6 AULAS DIDACTICAS, DIRECCION, SERVICIO SANITARIO A CIRCULACION Y OBRA EXTERIOR EN ESTRUCTURA U-2C)</t>
  </si>
  <si>
    <t>LIC. BENITO JUAREZ</t>
  </si>
  <si>
    <t>27DPR1257J</t>
  </si>
  <si>
    <t>VILLA TAMULTE DE LAS SABANAS</t>
  </si>
  <si>
    <t>CONSTRUCCION POR SUSTITUCION DE CUATRO  AULAS Y OBRA EXTERIOR</t>
  </si>
  <si>
    <t>ROSENDO TARACENA PADRON</t>
  </si>
  <si>
    <t>27ETV0232S</t>
  </si>
  <si>
    <t>CORREGIDORA ORTIZ 1A. SECC.</t>
  </si>
  <si>
    <t>CARLOS GREEN</t>
  </si>
  <si>
    <t>27ETV0471S</t>
  </si>
  <si>
    <t>COL. SANTA ISIDRA</t>
  </si>
  <si>
    <t>CARDENAS</t>
  </si>
  <si>
    <t>HERMENEGILDO GALEANA</t>
  </si>
  <si>
    <t>27DPR0493F</t>
  </si>
  <si>
    <t>VILLA LA VENTA</t>
  </si>
  <si>
    <t>27EES0052B</t>
  </si>
  <si>
    <t>CONSTRUCCION DE LABORATORIO DE CONFECCION DEL VESTIDO E INDUSTRIA TEXTIL  Y OBRA EXTERIOR</t>
  </si>
  <si>
    <t>REHABILITACION Y REMODELACION EN LOS EDIFICIOS A, B, C, D Y OBRA EXTERIOR</t>
  </si>
  <si>
    <t>RECONSTRUCCION Y REMODELACION EN LOS EDIFICIOS A, B, C, D Y OBRA EXTERIOR</t>
  </si>
  <si>
    <t>ELSA CORDOVA MORAN</t>
  </si>
  <si>
    <t>27DPR2078E</t>
  </si>
  <si>
    <t>VILLA PLAYAS DEL ROSARIO</t>
  </si>
  <si>
    <t>CONSTRUCCION DE DOS AULAS DIDACTICAS DE 6.00X8.00 MTS. Y OBRA EXTERIOR</t>
  </si>
  <si>
    <t>ART. 123 MI PATRIA ES PRIMERO</t>
  </si>
  <si>
    <t>27DPR0707Q</t>
  </si>
  <si>
    <t>CD. PEMEX</t>
  </si>
  <si>
    <t>CONSTRUCCION DE TRES AULAS DIDACTICAS, DIRECCION Y OBRA EXTERIOR</t>
  </si>
  <si>
    <t>CONSTRUCCION DE UN AULA DIDACTICA, SERVICIO SANITARIO A CIRCULACION Y OBRA EXTERIOR</t>
  </si>
  <si>
    <t>HEROES DE CHAPULTEPEC</t>
  </si>
  <si>
    <t>27ETV0362L</t>
  </si>
  <si>
    <t>SUBESTACION ELECTRICA DE 50 KVA Y RED ELECTRICA EN LOS EDIFICIOS A Y B</t>
  </si>
  <si>
    <t>FRANCISCO I. MADERO</t>
  </si>
  <si>
    <t>27DPR1752J</t>
  </si>
  <si>
    <t>EJ. FRANCISCO J. MUJICA</t>
  </si>
  <si>
    <t>IGNACIO JOSE ALLENDE</t>
  </si>
  <si>
    <t>27DPR1241I</t>
  </si>
  <si>
    <t>EJ. CHIMALAPA 2A. SECC.</t>
  </si>
  <si>
    <t>CONSTRUCCION POR SUSTITUCION DE TRES AULAS DIDACTICAS DE 6X8 MTS. Y OBRA EXTERIOR (INCLUYE DEMOLICION)</t>
  </si>
  <si>
    <t>27DPR1519D</t>
  </si>
  <si>
    <t>1A. ETAPA, CONSTRUCCION POR SUSTITUCION DE 6 AULAS DIDACTICAS DE 6X8 MTS. EN ESTRUCTURA REGIONAL Y OBRA EXTERIOR</t>
  </si>
  <si>
    <t>LIC. CARLOS A. MADRAZO BECERRA</t>
  </si>
  <si>
    <t>27ETV0064M</t>
  </si>
  <si>
    <t>EL JIMBAL</t>
  </si>
  <si>
    <t>27DPR0162P</t>
  </si>
  <si>
    <t>RA. ALVARADO JIMBAL 3A. SECC.</t>
  </si>
  <si>
    <t>INVERSION APROXIMADA</t>
  </si>
  <si>
    <t>JUSTO SIERRA MENDEZ</t>
  </si>
  <si>
    <t>27EJN0093S</t>
  </si>
  <si>
    <t>FRONTERA</t>
  </si>
  <si>
    <t>AIDA PUJOL TOBILLA</t>
  </si>
  <si>
    <t>27DJN0006H</t>
  </si>
  <si>
    <t>EMILIANO ZAPATA, CD.</t>
  </si>
  <si>
    <t xml:space="preserve">RECONSTRUCCION Y REMODELACION DE LOS EDIFICIOS Y OBRA EXTERIOR </t>
  </si>
  <si>
    <t>LIC. TOMAS GARRIDO CANABAL</t>
  </si>
  <si>
    <t>27DPR1189C</t>
  </si>
  <si>
    <t>14 ESCUELA DE EDUCACION ESPECIAL</t>
  </si>
  <si>
    <t>CENTRO DE ATENCION MULTIPLE No. 24</t>
  </si>
  <si>
    <t>27DML0021Z</t>
  </si>
  <si>
    <t>VILLA CORL. ANDRES SANCHEZ MAGALLANES</t>
  </si>
  <si>
    <t>CONSTRUCCION DE LA 2A. ETAPA</t>
  </si>
  <si>
    <t>CENTRO DE ATENCION MULTIPLE No. 26</t>
  </si>
  <si>
    <t xml:space="preserve">VILLA LA VENTA </t>
  </si>
  <si>
    <t>27DML0023X</t>
  </si>
  <si>
    <t>CONSTRUCCION DE LA 1A. ETAPA</t>
  </si>
  <si>
    <t>27DML0022Y</t>
  </si>
  <si>
    <t>COL. ATASTA, VHSA</t>
  </si>
  <si>
    <t>RECONSTRUCCION Y REMODELACION DE LOS EDIFICIOS</t>
  </si>
  <si>
    <t>CENTRO DE ATENCION MULTIPLE No. 21</t>
  </si>
  <si>
    <t>27DPR0278P</t>
  </si>
  <si>
    <t>RA. PROGRESO TULAR 2DA. SECCION</t>
  </si>
  <si>
    <t>CONSTRUCCION DE TRES AULAS DIDACTICAS Y OBRA EXTERIOR</t>
  </si>
  <si>
    <t>27DPR0896Z</t>
  </si>
  <si>
    <t>EJ. RANCHO GRANDE</t>
  </si>
  <si>
    <t>BEATRIZ ZENTELLA DE TRUJILLO</t>
  </si>
  <si>
    <t>27DJN0184K</t>
  </si>
  <si>
    <t xml:space="preserve">VILLA BENITO JUAREZ </t>
  </si>
  <si>
    <t>FRANCISCO GONZALEZ BOCANEGRA</t>
  </si>
  <si>
    <t>27EJN0073E</t>
  </si>
  <si>
    <t>RA. LA LIMA</t>
  </si>
  <si>
    <t>ELEVACION DE NIVEL EN EDIFICIOS Y OBRA EXTERIOR</t>
  </si>
  <si>
    <t>VILLA VICENTE GUERRERO</t>
  </si>
  <si>
    <t>27EES0012A</t>
  </si>
  <si>
    <t>03 J.N URBANO</t>
  </si>
  <si>
    <t>NELLY MARITZA CASTRO GASPAR</t>
  </si>
  <si>
    <t>27DJN0741G</t>
  </si>
  <si>
    <t>COL. REFORMA, VILLA OCUILTZAPOTLAN</t>
  </si>
  <si>
    <t>CONSTRUCCION DE UN AULA DIDACTICA POR SUSTITUCION Y OBRA EXTERIOR</t>
  </si>
  <si>
    <t>ING. RAFAEL CONCHA LINARES</t>
  </si>
  <si>
    <t>27EES0049O</t>
  </si>
  <si>
    <t>CONSTRUCCION POR SUSTITUCION DE CINCO AULAS DIDACTICAS REGIONALES DE 6.00X8.00 MTS. CON NICHO (INCLUYE DEMOLICION), RECONSTRUCCION Y REMODELACION DE LOS EDIFICIOS A, B Y OBRA EXTERIOR.</t>
  </si>
  <si>
    <t>CONSTRUCCION DE 5 AULAS DIDACTICAS Y OBRA EXTERIOR</t>
  </si>
  <si>
    <t>CONSTRUCCION POR SUSTITUCION 1A. ETAPA DE 5 AULAS DIDACTICAS DE 2 EE, DIRECCION DE 2 EE, SERVICIO SANITARIO A CIRCULACION DE 2 EE, ESCALERAS Y OBRA EXTERIOR</t>
  </si>
  <si>
    <t>DEMOLICION DE LOS EDIFICIOS A, B, C, D Y F, SOBRELEVACION DEL PISO Y CONSTRUCCION EN ESTRUCTURA U3-C (TRES NIVELES), Y OBRA EXTERIOR (TRABAJOS EN PLAZA CIVICA, BARDA PERIMETRAL Y SUBESTACION, ENTRE OTROS)(1A. ETAPA)</t>
  </si>
  <si>
    <t>CONSTRUCCION POR SUSTITUCION DE LA 1A. ETAPA 5 AULAS DIDACTICAS, DIRECCION, SERVICIO SANITARIO A CIRCULACION Y OBRA EXTERIOR</t>
  </si>
  <si>
    <t>1A. ETAPA DE RECONSTRUCCIONY REMODELACION EN LOS EDIFICIOS A, B, C, D, E,  Y OBRA EXTERIOR</t>
  </si>
  <si>
    <t>1A. ETAPA DE RECONSTRUCCION Y REMODELACION DE LOS EDIFICIOS A, B, Y OBRA EXTERIOR</t>
  </si>
  <si>
    <t>1A. ETAPA DE RECONSTRUCCION Y/O REMODELACION EN LOS EDIFICIOS A, B, Y OBRA EXTERIOR</t>
  </si>
  <si>
    <t>1A. ETAPA DE LA REHABILITACION DE LOS EDIFICIOS A, B, C, Y OBRA EXTERIOR</t>
  </si>
  <si>
    <t>LIC. OCAMPO RAMIREZ</t>
  </si>
  <si>
    <t>27ETV0156C</t>
  </si>
  <si>
    <t>RA. CHICHICASTLE 1A. SECC.</t>
  </si>
  <si>
    <t>13 CENDI</t>
  </si>
  <si>
    <t>CENDI No. 1</t>
  </si>
  <si>
    <t>27DDI0002P</t>
  </si>
  <si>
    <t>PASEO USUMACINTA No. 824, VHSA.</t>
  </si>
  <si>
    <t>SUMINISTRO E INSTALACION DE SUBESTACION ELECTRICA TRIFASICA DE 112.5 KVA Y REPARACIONES</t>
  </si>
  <si>
    <t>CENDI No. 3</t>
  </si>
  <si>
    <t>27DDI0006L</t>
  </si>
  <si>
    <t>CONSTRUCCION POR SUSTITUCION Y SOBREELEVACION CUATRO AULAS, LABORATORIO TALLER, ADMINISTRACION, SERVICIOS SANITARIOS Y OBRA EXTERIOR</t>
  </si>
  <si>
    <t>Instituto Tabasqueño de la infraestructura Fisica Educativa</t>
  </si>
  <si>
    <t>Direccion de Programacion y Presupuesto</t>
  </si>
  <si>
    <t>PROGRAMA ANUAL DE OBRAS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</si>
</sst>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&quot; &quot;;&quot;-&quot;#,##0.00&quot; &quot;;&quot;-&quot;#&quot; &quot;;@&quot; &quot;"/>
    <numFmt numFmtId="165" formatCode="[$€-80A]#,##0.00&quot; &quot;;&quot;-&quot;[$€-80A]#,##0.00&quot; &quot;;[$€-80A]&quot;-&quot;#&quot; &quot;"/>
    <numFmt numFmtId="166" formatCode="&quot; $&quot;#,##0.00&quot; &quot;;&quot;-$&quot;#,##0.00&quot; &quot;;&quot; $-&quot;#&quot; &quot;;@&quot; &quot;"/>
    <numFmt numFmtId="167" formatCode="000"/>
    <numFmt numFmtId="168" formatCode="[$$-80A]#,##0.00;[Red]&quot;-&quot;[$$-80A]#,##0.00"/>
    <numFmt numFmtId="170" formatCode="#,##0.0000&quot; &quot;;&quot;-&quot;#,##0.0000&quot; &quot;;&quot;-&quot;#.00&quot; &quot;;@&quot; &quot;"/>
  </numFmts>
  <fonts count="26">
    <font>
      <sz val="11"/>
      <color rgb="FF000000"/>
      <name val="Arial3"/>
    </font>
    <font>
      <sz val="11"/>
      <color rgb="FF9C0006"/>
      <name val="Calibri"/>
      <family val="2"/>
    </font>
    <font>
      <sz val="11"/>
      <color rgb="FF9C0006"/>
      <name val="Arial3"/>
    </font>
    <font>
      <sz val="11"/>
      <color rgb="FF000000"/>
      <name val="Calibri"/>
      <family val="2"/>
    </font>
    <font>
      <sz val="11"/>
      <color rgb="FF000000"/>
      <name val="Arial1"/>
    </font>
    <font>
      <sz val="10"/>
      <color rgb="FF000000"/>
      <name val="MS Sans Serif"/>
      <family val="2"/>
    </font>
    <font>
      <sz val="11"/>
      <color rgb="FF006100"/>
      <name val="Calibri"/>
      <family val="2"/>
    </font>
    <font>
      <sz val="11"/>
      <color rgb="FF800080"/>
      <name val="Arial3"/>
    </font>
    <font>
      <b/>
      <i/>
      <sz val="16"/>
      <color rgb="FF000000"/>
      <name val="Arial3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3"/>
    </font>
    <font>
      <b/>
      <i/>
      <u/>
      <sz val="11"/>
      <color rgb="FF000000"/>
      <name val="Calibri"/>
      <family val="2"/>
    </font>
    <font>
      <b/>
      <sz val="8"/>
      <color rgb="FF000000"/>
      <name val="Arial"/>
      <family val="2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sz val="8"/>
      <color rgb="FF000000"/>
      <name val="Arial3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Arial3"/>
    </font>
    <font>
      <sz val="8"/>
      <name val="Arial"/>
      <family val="2"/>
      <charset val="1"/>
    </font>
    <font>
      <sz val="11"/>
      <color rgb="FF000000"/>
      <name val="Arial"/>
      <family val="2"/>
    </font>
    <font>
      <sz val="8"/>
      <color rgb="FF000000"/>
      <name val="Arial"/>
      <family val="2"/>
      <charset val="1"/>
    </font>
    <font>
      <sz val="14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99CC"/>
        <bgColor rgb="FFFF99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1" fillId="2" borderId="0" applyNumberFormat="0" applyBorder="0" applyProtection="0"/>
    <xf numFmtId="0" fontId="2" fillId="2" borderId="0" applyNumberFormat="0" applyBorder="0" applyProtection="0"/>
    <xf numFmtId="0" fontId="3" fillId="0" borderId="1" applyNumberFormat="0" applyProtection="0"/>
    <xf numFmtId="165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4" fillId="0" borderId="0" applyBorder="0" applyProtection="0"/>
    <xf numFmtId="164" fontId="3" fillId="0" borderId="0" applyBorder="0" applyProtection="0"/>
    <xf numFmtId="166" fontId="3" fillId="0" borderId="0" applyBorder="0" applyProtection="0"/>
    <xf numFmtId="0" fontId="5" fillId="0" borderId="0" applyNumberFormat="0" applyBorder="0" applyProtection="0"/>
    <xf numFmtId="0" fontId="6" fillId="3" borderId="0" applyNumberFormat="0" applyBorder="0" applyProtection="0"/>
    <xf numFmtId="0" fontId="7" fillId="4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168" fontId="11" fillId="0" borderId="0" applyBorder="0" applyProtection="0"/>
    <xf numFmtId="168" fontId="12" fillId="0" borderId="0" applyBorder="0" applyProtection="0"/>
    <xf numFmtId="0" fontId="3" fillId="0" borderId="1" applyNumberFormat="0" applyProtection="0"/>
    <xf numFmtId="0" fontId="1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0" fillId="0" borderId="0" applyNumberFormat="0" applyBorder="0" applyProtection="0"/>
    <xf numFmtId="0" fontId="10" fillId="0" borderId="0" applyNumberFormat="0" applyBorder="0" applyProtection="0"/>
    <xf numFmtId="44" fontId="19" fillId="0" borderId="0" applyFont="0" applyFill="0" applyBorder="0" applyAlignment="0" applyProtection="0"/>
  </cellStyleXfs>
  <cellXfs count="162">
    <xf numFmtId="0" fontId="0" fillId="0" borderId="0" xfId="0"/>
    <xf numFmtId="1" fontId="13" fillId="5" borderId="3" xfId="6" applyNumberFormat="1" applyFont="1" applyFill="1" applyBorder="1" applyAlignment="1">
      <alignment horizontal="center" vertical="center" wrapText="1"/>
    </xf>
    <xf numFmtId="166" fontId="13" fillId="5" borderId="3" xfId="9" applyFont="1" applyFill="1" applyBorder="1" applyAlignment="1">
      <alignment horizontal="center" vertical="center" wrapText="1"/>
    </xf>
    <xf numFmtId="164" fontId="13" fillId="5" borderId="3" xfId="6" applyFont="1" applyFill="1" applyBorder="1" applyAlignment="1">
      <alignment horizontal="center" vertical="center" wrapText="1"/>
    </xf>
    <xf numFmtId="167" fontId="13" fillId="5" borderId="3" xfId="6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 applyProtection="1">
      <alignment horizontal="center" vertical="top" wrapText="1"/>
    </xf>
    <xf numFmtId="0" fontId="17" fillId="0" borderId="1" xfId="10" applyFont="1" applyFill="1" applyBorder="1" applyAlignment="1" applyProtection="1">
      <alignment horizontal="left" vertical="top" wrapText="1"/>
    </xf>
    <xf numFmtId="0" fontId="17" fillId="0" borderId="5" xfId="17" applyFont="1" applyFill="1" applyBorder="1" applyAlignment="1" applyProtection="1">
      <alignment horizontal="center" vertical="top" wrapText="1"/>
    </xf>
    <xf numFmtId="0" fontId="21" fillId="0" borderId="0" xfId="0" applyFont="1"/>
    <xf numFmtId="164" fontId="17" fillId="0" borderId="5" xfId="6" applyFont="1" applyFill="1" applyBorder="1" applyAlignment="1">
      <alignment horizontal="center" vertical="top" wrapText="1"/>
    </xf>
    <xf numFmtId="0" fontId="17" fillId="0" borderId="1" xfId="6" applyNumberFormat="1" applyFont="1" applyFill="1" applyBorder="1" applyAlignment="1">
      <alignment horizontal="center" vertical="top" wrapText="1"/>
    </xf>
    <xf numFmtId="0" fontId="17" fillId="0" borderId="1" xfId="17" applyFont="1" applyFill="1" applyBorder="1" applyAlignment="1" applyProtection="1">
      <alignment horizontal="center" vertical="top" wrapText="1"/>
    </xf>
    <xf numFmtId="3" fontId="17" fillId="0" borderId="1" xfId="6" applyNumberFormat="1" applyFont="1" applyFill="1" applyBorder="1" applyAlignment="1" applyProtection="1">
      <alignment horizontal="left" vertical="top" wrapText="1"/>
    </xf>
    <xf numFmtId="3" fontId="17" fillId="0" borderId="1" xfId="6" applyNumberFormat="1" applyFont="1" applyFill="1" applyBorder="1" applyAlignment="1" applyProtection="1">
      <alignment horizontal="center" vertical="top" wrapText="1"/>
    </xf>
    <xf numFmtId="0" fontId="17" fillId="0" borderId="1" xfId="6" applyNumberFormat="1" applyFont="1" applyFill="1" applyBorder="1" applyAlignment="1" applyProtection="1">
      <alignment horizontal="center" vertical="top" wrapText="1"/>
    </xf>
    <xf numFmtId="0" fontId="17" fillId="0" borderId="1" xfId="6" applyNumberFormat="1" applyFont="1" applyFill="1" applyBorder="1" applyAlignment="1" applyProtection="1">
      <alignment horizontal="left" vertical="top" wrapText="1"/>
    </xf>
    <xf numFmtId="0" fontId="17" fillId="0" borderId="1" xfId="17" applyFont="1" applyFill="1" applyBorder="1" applyAlignment="1">
      <alignment horizontal="center" vertical="top" wrapText="1"/>
    </xf>
    <xf numFmtId="0" fontId="17" fillId="0" borderId="1" xfId="17" applyFont="1" applyFill="1" applyBorder="1" applyAlignment="1">
      <alignment horizontal="left" vertical="top" wrapText="1"/>
    </xf>
    <xf numFmtId="3" fontId="17" fillId="0" borderId="1" xfId="6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1" xfId="28" applyFont="1" applyFill="1" applyBorder="1" applyAlignment="1" applyProtection="1">
      <alignment horizontal="justify" vertical="top"/>
    </xf>
    <xf numFmtId="164" fontId="16" fillId="0" borderId="5" xfId="6" applyFont="1" applyFill="1" applyBorder="1" applyAlignment="1" applyProtection="1">
      <alignment horizontal="center" vertical="top" wrapText="1"/>
    </xf>
    <xf numFmtId="0" fontId="17" fillId="0" borderId="1" xfId="17" applyFont="1" applyFill="1" applyBorder="1" applyAlignment="1" applyProtection="1">
      <alignment horizontal="left" vertical="top" wrapText="1"/>
    </xf>
    <xf numFmtId="164" fontId="17" fillId="0" borderId="5" xfId="6" applyFont="1" applyFill="1" applyBorder="1" applyAlignment="1" applyProtection="1">
      <alignment horizontal="center" vertical="top" wrapText="1"/>
    </xf>
    <xf numFmtId="0" fontId="17" fillId="0" borderId="1" xfId="6" applyNumberFormat="1" applyFont="1" applyFill="1" applyBorder="1" applyAlignment="1" applyProtection="1">
      <alignment horizontal="justify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164" fontId="17" fillId="0" borderId="1" xfId="6" applyFont="1" applyFill="1" applyBorder="1" applyAlignment="1">
      <alignment horizontal="center" vertical="top" wrapText="1"/>
    </xf>
    <xf numFmtId="0" fontId="17" fillId="0" borderId="1" xfId="6" applyNumberFormat="1" applyFont="1" applyFill="1" applyBorder="1" applyAlignment="1">
      <alignment horizontal="justify" vertical="top" wrapText="1"/>
    </xf>
    <xf numFmtId="164" fontId="17" fillId="0" borderId="1" xfId="6" applyFont="1" applyFill="1" applyBorder="1" applyAlignment="1">
      <alignment horizontal="left" vertical="top" wrapText="1"/>
    </xf>
    <xf numFmtId="0" fontId="17" fillId="0" borderId="1" xfId="6" applyNumberFormat="1" applyFont="1" applyFill="1" applyBorder="1" applyAlignment="1">
      <alignment horizontal="left" vertical="top" wrapText="1"/>
    </xf>
    <xf numFmtId="165" fontId="17" fillId="0" borderId="1" xfId="4" applyFont="1" applyFill="1" applyBorder="1" applyAlignment="1">
      <alignment horizontal="center" vertical="top" wrapText="1"/>
    </xf>
    <xf numFmtId="164" fontId="17" fillId="0" borderId="2" xfId="6" applyFont="1" applyFill="1" applyBorder="1" applyAlignment="1">
      <alignment horizontal="center" vertical="top" wrapText="1"/>
    </xf>
    <xf numFmtId="0" fontId="17" fillId="0" borderId="5" xfId="17" applyFont="1" applyFill="1" applyBorder="1" applyAlignment="1">
      <alignment horizontal="center" vertical="top" wrapText="1"/>
    </xf>
    <xf numFmtId="3" fontId="17" fillId="0" borderId="2" xfId="6" applyNumberFormat="1" applyFont="1" applyFill="1" applyBorder="1" applyAlignment="1">
      <alignment horizontal="center" vertical="top" wrapText="1"/>
    </xf>
    <xf numFmtId="0" fontId="17" fillId="0" borderId="2" xfId="10" applyFont="1" applyFill="1" applyBorder="1" applyAlignment="1" applyProtection="1">
      <alignment horizontal="center" vertical="top" wrapText="1"/>
    </xf>
    <xf numFmtId="0" fontId="17" fillId="0" borderId="2" xfId="17" applyFont="1" applyFill="1" applyBorder="1" applyAlignment="1" applyProtection="1">
      <alignment horizontal="center" vertical="top" wrapText="1"/>
    </xf>
    <xf numFmtId="0" fontId="17" fillId="0" borderId="2" xfId="6" applyNumberFormat="1" applyFont="1" applyFill="1" applyBorder="1" applyAlignment="1" applyProtection="1">
      <alignment horizontal="center" vertical="top" wrapText="1"/>
    </xf>
    <xf numFmtId="0" fontId="17" fillId="0" borderId="2" xfId="6" applyNumberFormat="1" applyFont="1" applyFill="1" applyBorder="1" applyAlignment="1">
      <alignment horizontal="center" vertical="top" wrapText="1"/>
    </xf>
    <xf numFmtId="0" fontId="17" fillId="0" borderId="2" xfId="6" applyNumberFormat="1" applyFont="1" applyFill="1" applyBorder="1" applyAlignment="1" applyProtection="1">
      <alignment horizontal="left" vertical="top" wrapText="1"/>
    </xf>
    <xf numFmtId="3" fontId="17" fillId="0" borderId="2" xfId="6" applyNumberFormat="1" applyFont="1" applyFill="1" applyBorder="1" applyAlignment="1" applyProtection="1">
      <alignment horizontal="left" vertical="top" wrapText="1"/>
    </xf>
    <xf numFmtId="0" fontId="17" fillId="0" borderId="2" xfId="10" applyFont="1" applyFill="1" applyBorder="1" applyAlignment="1" applyProtection="1">
      <alignment horizontal="left" vertical="top" wrapText="1"/>
    </xf>
    <xf numFmtId="0" fontId="17" fillId="0" borderId="2" xfId="6" applyNumberFormat="1" applyFont="1" applyFill="1" applyBorder="1" applyAlignment="1">
      <alignment horizontal="left" vertical="top" wrapText="1"/>
    </xf>
    <xf numFmtId="0" fontId="17" fillId="0" borderId="2" xfId="28" applyFont="1" applyFill="1" applyBorder="1" applyAlignment="1" applyProtection="1">
      <alignment horizontal="justify" vertical="top"/>
    </xf>
    <xf numFmtId="0" fontId="17" fillId="0" borderId="2" xfId="17" applyFont="1" applyFill="1" applyBorder="1" applyAlignment="1" applyProtection="1">
      <alignment horizontal="left" vertical="top" wrapText="1"/>
    </xf>
    <xf numFmtId="0" fontId="17" fillId="0" borderId="2" xfId="6" applyNumberFormat="1" applyFont="1" applyFill="1" applyBorder="1" applyAlignment="1">
      <alignment horizontal="justify" vertical="top" wrapText="1"/>
    </xf>
    <xf numFmtId="3" fontId="17" fillId="0" borderId="2" xfId="6" applyNumberFormat="1" applyFont="1" applyFill="1" applyBorder="1" applyAlignment="1" applyProtection="1">
      <alignment horizontal="center" vertical="top" wrapText="1"/>
    </xf>
    <xf numFmtId="165" fontId="17" fillId="0" borderId="2" xfId="4" applyFont="1" applyFill="1" applyBorder="1" applyAlignment="1" applyProtection="1">
      <alignment horizontal="center" vertical="top" wrapText="1"/>
    </xf>
    <xf numFmtId="164" fontId="17" fillId="0" borderId="2" xfId="6" applyFont="1" applyFill="1" applyBorder="1" applyAlignment="1">
      <alignment horizontal="left" vertical="top" wrapText="1"/>
    </xf>
    <xf numFmtId="0" fontId="0" fillId="6" borderId="0" xfId="0" applyFill="1"/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44" fontId="19" fillId="0" borderId="11" xfId="30" applyBorder="1" applyAlignment="1">
      <alignment vertical="top"/>
    </xf>
    <xf numFmtId="0" fontId="24" fillId="0" borderId="12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44" fontId="19" fillId="0" borderId="14" xfId="30" applyBorder="1" applyAlignment="1">
      <alignment vertical="top"/>
    </xf>
    <xf numFmtId="0" fontId="0" fillId="0" borderId="0" xfId="0" applyAlignment="1">
      <alignment horizontal="justify" vertical="justify"/>
    </xf>
    <xf numFmtId="1" fontId="13" fillId="5" borderId="3" xfId="6" applyNumberFormat="1" applyFont="1" applyFill="1" applyBorder="1" applyAlignment="1">
      <alignment horizontal="justify" vertical="justify" wrapText="1"/>
    </xf>
    <xf numFmtId="164" fontId="17" fillId="0" borderId="1" xfId="6" applyFont="1" applyFill="1" applyBorder="1" applyAlignment="1">
      <alignment horizontal="justify" vertical="justify" wrapText="1"/>
    </xf>
    <xf numFmtId="0" fontId="18" fillId="0" borderId="1" xfId="6" applyNumberFormat="1" applyFont="1" applyFill="1" applyBorder="1" applyAlignment="1" applyProtection="1">
      <alignment horizontal="justify" vertical="justify" wrapText="1"/>
    </xf>
    <xf numFmtId="0" fontId="18" fillId="0" borderId="1" xfId="0" applyFont="1" applyFill="1" applyBorder="1" applyAlignment="1">
      <alignment horizontal="justify" vertical="justify"/>
    </xf>
    <xf numFmtId="0" fontId="17" fillId="0" borderId="1" xfId="6" applyNumberFormat="1" applyFont="1" applyFill="1" applyBorder="1" applyAlignment="1">
      <alignment horizontal="justify" vertical="justify" wrapText="1"/>
    </xf>
    <xf numFmtId="0" fontId="18" fillId="0" borderId="2" xfId="8" applyNumberFormat="1" applyFont="1" applyFill="1" applyBorder="1" applyAlignment="1" applyProtection="1">
      <alignment horizontal="justify" vertical="justify" wrapText="1"/>
    </xf>
    <xf numFmtId="0" fontId="18" fillId="0" borderId="2" xfId="6" applyNumberFormat="1" applyFont="1" applyFill="1" applyBorder="1" applyAlignment="1" applyProtection="1">
      <alignment horizontal="justify" vertical="justify" wrapText="1"/>
    </xf>
    <xf numFmtId="164" fontId="17" fillId="0" borderId="2" xfId="6" applyFont="1" applyFill="1" applyBorder="1" applyAlignment="1">
      <alignment horizontal="justify" vertical="justify" wrapText="1"/>
    </xf>
    <xf numFmtId="0" fontId="18" fillId="0" borderId="1" xfId="8" applyNumberFormat="1" applyFont="1" applyFill="1" applyBorder="1" applyAlignment="1" applyProtection="1">
      <alignment horizontal="justify" vertical="justify" wrapText="1"/>
    </xf>
    <xf numFmtId="0" fontId="18" fillId="0" borderId="2" xfId="0" applyFont="1" applyFill="1" applyBorder="1" applyAlignment="1">
      <alignment horizontal="justify" vertical="justify"/>
    </xf>
    <xf numFmtId="0" fontId="17" fillId="0" borderId="2" xfId="6" applyNumberFormat="1" applyFont="1" applyFill="1" applyBorder="1" applyAlignment="1" applyProtection="1">
      <alignment horizontal="justify" vertical="justify" wrapText="1"/>
    </xf>
    <xf numFmtId="0" fontId="17" fillId="0" borderId="2" xfId="6" applyNumberFormat="1" applyFont="1" applyFill="1" applyBorder="1" applyAlignment="1">
      <alignment horizontal="justify" vertical="justify" wrapText="1"/>
    </xf>
    <xf numFmtId="44" fontId="0" fillId="0" borderId="0" xfId="30" applyFont="1"/>
    <xf numFmtId="44" fontId="13" fillId="5" borderId="3" xfId="30" applyFont="1" applyFill="1" applyBorder="1" applyAlignment="1">
      <alignment horizontal="center" vertical="center" wrapText="1"/>
    </xf>
    <xf numFmtId="44" fontId="20" fillId="0" borderId="2" xfId="30" applyFont="1" applyFill="1" applyBorder="1" applyAlignment="1" applyProtection="1">
      <alignment horizontal="right" vertical="top" wrapText="1"/>
    </xf>
    <xf numFmtId="44" fontId="17" fillId="0" borderId="4" xfId="30" applyFont="1" applyFill="1" applyBorder="1" applyAlignment="1" applyProtection="1">
      <alignment horizontal="right" vertical="top"/>
    </xf>
    <xf numFmtId="44" fontId="20" fillId="0" borderId="4" xfId="30" applyFont="1" applyFill="1" applyBorder="1" applyAlignment="1" applyProtection="1">
      <alignment horizontal="right" vertical="top" wrapText="1"/>
    </xf>
    <xf numFmtId="44" fontId="17" fillId="0" borderId="4" xfId="30" applyFont="1" applyFill="1" applyBorder="1" applyAlignment="1">
      <alignment horizontal="right" vertical="top"/>
    </xf>
    <xf numFmtId="44" fontId="17" fillId="0" borderId="2" xfId="30" applyFont="1" applyFill="1" applyBorder="1" applyAlignment="1">
      <alignment horizontal="right" vertical="top"/>
    </xf>
    <xf numFmtId="44" fontId="17" fillId="0" borderId="2" xfId="30" applyFont="1" applyFill="1" applyBorder="1" applyAlignment="1" applyProtection="1">
      <alignment horizontal="right" vertical="top" wrapText="1"/>
    </xf>
    <xf numFmtId="44" fontId="17" fillId="0" borderId="2" xfId="30" applyFont="1" applyFill="1" applyBorder="1" applyAlignment="1" applyProtection="1">
      <alignment horizontal="right" vertical="top"/>
    </xf>
    <xf numFmtId="44" fontId="17" fillId="0" borderId="2" xfId="30" applyFont="1" applyFill="1" applyBorder="1" applyAlignment="1">
      <alignment horizontal="right" vertical="top" wrapText="1"/>
    </xf>
    <xf numFmtId="44" fontId="15" fillId="0" borderId="2" xfId="30" applyFont="1" applyFill="1" applyBorder="1" applyAlignment="1">
      <alignment horizontal="center" vertical="top" wrapText="1"/>
    </xf>
    <xf numFmtId="44" fontId="17" fillId="0" borderId="1" xfId="30" applyFont="1" applyFill="1" applyBorder="1" applyAlignment="1" applyProtection="1">
      <alignment horizontal="right" vertical="top" wrapText="1"/>
    </xf>
    <xf numFmtId="44" fontId="20" fillId="0" borderId="1" xfId="30" applyFont="1" applyFill="1" applyBorder="1" applyAlignment="1" applyProtection="1">
      <alignment horizontal="right" vertical="top" wrapText="1"/>
    </xf>
    <xf numFmtId="44" fontId="20" fillId="0" borderId="6" xfId="30" applyFont="1" applyFill="1" applyBorder="1" applyAlignment="1" applyProtection="1">
      <alignment horizontal="right" vertical="top" wrapText="1"/>
    </xf>
    <xf numFmtId="44" fontId="17" fillId="0" borderId="1" xfId="30" applyFont="1" applyFill="1" applyBorder="1" applyAlignment="1">
      <alignment horizontal="right" vertical="top"/>
    </xf>
    <xf numFmtId="44" fontId="17" fillId="0" borderId="1" xfId="30" applyFont="1" applyFill="1" applyBorder="1" applyAlignment="1" applyProtection="1">
      <alignment horizontal="right" vertical="top"/>
    </xf>
    <xf numFmtId="44" fontId="17" fillId="0" borderId="1" xfId="30" applyFont="1" applyFill="1" applyBorder="1" applyAlignment="1">
      <alignment horizontal="right" vertical="top" wrapText="1"/>
    </xf>
    <xf numFmtId="44" fontId="17" fillId="0" borderId="6" xfId="30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center" vertical="top"/>
    </xf>
    <xf numFmtId="0" fontId="15" fillId="0" borderId="2" xfId="27" applyNumberFormat="1" applyFont="1" applyFill="1" applyBorder="1" applyAlignment="1" applyProtection="1">
      <alignment horizontal="justify" vertical="top" wrapText="1"/>
    </xf>
    <xf numFmtId="0" fontId="15" fillId="0" borderId="2" xfId="27" applyNumberFormat="1" applyFont="1" applyFill="1" applyBorder="1" applyAlignment="1" applyProtection="1">
      <alignment horizontal="center" vertical="top" wrapText="1"/>
    </xf>
    <xf numFmtId="0" fontId="15" fillId="0" borderId="1" xfId="27" applyNumberFormat="1" applyFont="1" applyFill="1" applyBorder="1" applyAlignment="1" applyProtection="1">
      <alignment horizontal="justify" vertical="justify" wrapText="1"/>
    </xf>
    <xf numFmtId="44" fontId="22" fillId="0" borderId="2" xfId="30" applyFont="1" applyFill="1" applyBorder="1" applyAlignment="1" applyProtection="1">
      <alignment horizontal="right" vertical="top" wrapText="1"/>
    </xf>
    <xf numFmtId="0" fontId="20" fillId="0" borderId="1" xfId="27" applyNumberFormat="1" applyFont="1" applyFill="1" applyBorder="1" applyAlignment="1" applyProtection="1">
      <alignment horizontal="center" vertical="top" wrapText="1"/>
    </xf>
    <xf numFmtId="0" fontId="15" fillId="0" borderId="1" xfId="27" applyNumberFormat="1" applyFont="1" applyFill="1" applyBorder="1" applyAlignment="1" applyProtection="1">
      <alignment horizontal="center" vertical="top" wrapText="1"/>
    </xf>
    <xf numFmtId="0" fontId="15" fillId="0" borderId="1" xfId="27" applyNumberFormat="1" applyFont="1" applyFill="1" applyBorder="1" applyAlignment="1" applyProtection="1">
      <alignment horizontal="left" vertical="top" wrapText="1"/>
    </xf>
    <xf numFmtId="0" fontId="20" fillId="0" borderId="1" xfId="27" applyNumberFormat="1" applyFont="1" applyFill="1" applyBorder="1" applyAlignment="1" applyProtection="1">
      <alignment horizontal="left" vertical="top" wrapText="1"/>
    </xf>
    <xf numFmtId="44" fontId="17" fillId="0" borderId="4" xfId="30" applyFont="1" applyFill="1" applyBorder="1" applyAlignment="1" applyProtection="1">
      <alignment horizontal="right" vertical="top" wrapText="1"/>
    </xf>
    <xf numFmtId="170" fontId="17" fillId="0" borderId="1" xfId="6" applyNumberFormat="1" applyFont="1" applyFill="1" applyBorder="1" applyAlignment="1">
      <alignment horizontal="justify" vertical="justify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1" xfId="27" applyNumberFormat="1" applyFont="1" applyFill="1" applyBorder="1" applyAlignment="1" applyProtection="1">
      <alignment horizontal="justify" vertical="top" wrapText="1"/>
    </xf>
    <xf numFmtId="0" fontId="15" fillId="0" borderId="1" xfId="0" applyFont="1" applyFill="1" applyBorder="1" applyAlignment="1">
      <alignment horizontal="justify" vertical="justify"/>
    </xf>
    <xf numFmtId="0" fontId="15" fillId="0" borderId="1" xfId="0" applyFont="1" applyFill="1" applyBorder="1" applyAlignment="1">
      <alignment horizontal="justify" vertical="top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27" applyNumberFormat="1" applyFont="1" applyFill="1" applyBorder="1" applyAlignment="1" applyProtection="1">
      <alignment horizontal="center" vertical="top" wrapText="1"/>
    </xf>
    <xf numFmtId="0" fontId="20" fillId="0" borderId="1" xfId="27" applyNumberFormat="1" applyFont="1" applyFill="1" applyBorder="1" applyAlignment="1" applyProtection="1">
      <alignment horizontal="justify" vertical="justify" wrapText="1"/>
    </xf>
    <xf numFmtId="2" fontId="15" fillId="0" borderId="2" xfId="0" applyNumberFormat="1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0" fontId="15" fillId="0" borderId="5" xfId="26" applyFont="1" applyFill="1" applyBorder="1" applyAlignment="1">
      <alignment horizontal="center" vertical="top" wrapText="1"/>
    </xf>
    <xf numFmtId="0" fontId="15" fillId="0" borderId="2" xfId="26" applyFont="1" applyFill="1" applyBorder="1" applyAlignment="1">
      <alignment horizontal="center" vertical="top" wrapText="1"/>
    </xf>
    <xf numFmtId="0" fontId="15" fillId="0" borderId="2" xfId="26" applyFont="1" applyFill="1" applyBorder="1" applyAlignment="1">
      <alignment horizontal="left" vertical="top" wrapText="1"/>
    </xf>
    <xf numFmtId="0" fontId="15" fillId="0" borderId="1" xfId="26" applyFont="1" applyFill="1" applyBorder="1" applyAlignment="1">
      <alignment horizontal="justify" vertical="top" wrapText="1"/>
    </xf>
    <xf numFmtId="0" fontId="15" fillId="0" borderId="1" xfId="26" applyFont="1" applyFill="1" applyBorder="1" applyAlignment="1">
      <alignment horizontal="center" vertical="top" wrapText="1"/>
    </xf>
    <xf numFmtId="0" fontId="15" fillId="0" borderId="2" xfId="26" applyFont="1" applyFill="1" applyBorder="1" applyAlignment="1">
      <alignment horizontal="justify" vertical="top" wrapText="1"/>
    </xf>
    <xf numFmtId="0" fontId="15" fillId="0" borderId="2" xfId="27" applyNumberFormat="1" applyFont="1" applyFill="1" applyBorder="1" applyAlignment="1" applyProtection="1">
      <alignment horizontal="left" vertical="top" wrapText="1"/>
    </xf>
    <xf numFmtId="0" fontId="20" fillId="0" borderId="2" xfId="27" applyNumberFormat="1" applyFont="1" applyFill="1" applyBorder="1" applyAlignment="1" applyProtection="1">
      <alignment horizontal="justify" vertical="justify" wrapText="1"/>
    </xf>
    <xf numFmtId="3" fontId="20" fillId="0" borderId="2" xfId="27" applyNumberFormat="1" applyFont="1" applyFill="1" applyBorder="1" applyAlignment="1" applyProtection="1">
      <alignment horizontal="left" vertical="top" wrapText="1"/>
    </xf>
    <xf numFmtId="3" fontId="20" fillId="0" borderId="2" xfId="27" applyNumberFormat="1" applyFont="1" applyFill="1" applyBorder="1" applyAlignment="1" applyProtection="1">
      <alignment horizontal="center" vertical="top" wrapText="1"/>
    </xf>
    <xf numFmtId="3" fontId="20" fillId="0" borderId="1" xfId="27" applyNumberFormat="1" applyFont="1" applyFill="1" applyBorder="1" applyAlignment="1" applyProtection="1">
      <alignment horizontal="left" vertical="top" wrapText="1"/>
    </xf>
    <xf numFmtId="0" fontId="18" fillId="0" borderId="2" xfId="29" applyFont="1" applyFill="1" applyBorder="1" applyAlignment="1" applyProtection="1">
      <alignment horizontal="justify" vertical="justify"/>
    </xf>
    <xf numFmtId="170" fontId="17" fillId="0" borderId="2" xfId="6" applyNumberFormat="1" applyFont="1" applyFill="1" applyBorder="1" applyAlignment="1">
      <alignment horizontal="justify" vertical="justify" wrapText="1"/>
    </xf>
    <xf numFmtId="0" fontId="15" fillId="0" borderId="2" xfId="27" applyNumberFormat="1" applyFont="1" applyFill="1" applyBorder="1" applyAlignment="1" applyProtection="1">
      <alignment horizontal="justify" vertical="justify" wrapText="1"/>
    </xf>
    <xf numFmtId="0" fontId="15" fillId="0" borderId="0" xfId="27" applyNumberFormat="1" applyFont="1" applyFill="1" applyBorder="1" applyAlignment="1" applyProtection="1">
      <alignment horizontal="justify" vertical="top" wrapText="1"/>
    </xf>
    <xf numFmtId="44" fontId="22" fillId="0" borderId="0" xfId="30" applyFont="1" applyFill="1" applyBorder="1" applyAlignment="1" applyProtection="1">
      <alignment horizontal="right" vertical="top" wrapText="1"/>
    </xf>
    <xf numFmtId="3" fontId="15" fillId="0" borderId="2" xfId="27" applyNumberFormat="1" applyFont="1" applyFill="1" applyBorder="1" applyAlignment="1" applyProtection="1">
      <alignment horizontal="center" vertical="top" wrapText="1"/>
    </xf>
    <xf numFmtId="3" fontId="15" fillId="0" borderId="2" xfId="27" applyNumberFormat="1" applyFont="1" applyFill="1" applyBorder="1" applyAlignment="1" applyProtection="1">
      <alignment horizontal="left" vertical="top" wrapText="1"/>
    </xf>
    <xf numFmtId="44" fontId="15" fillId="0" borderId="1" xfId="30" applyFont="1" applyFill="1" applyBorder="1" applyAlignment="1" applyProtection="1">
      <alignment horizontal="right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justify" vertical="top"/>
    </xf>
    <xf numFmtId="0" fontId="15" fillId="0" borderId="2" xfId="0" applyFont="1" applyFill="1" applyBorder="1" applyAlignment="1">
      <alignment horizontal="center" vertical="top" wrapText="1"/>
    </xf>
    <xf numFmtId="3" fontId="15" fillId="0" borderId="2" xfId="27" applyNumberFormat="1" applyFont="1" applyFill="1" applyBorder="1" applyAlignment="1" applyProtection="1">
      <alignment horizontal="justify" vertical="top" wrapText="1"/>
    </xf>
    <xf numFmtId="0" fontId="15" fillId="0" borderId="2" xfId="0" applyFont="1" applyFill="1" applyBorder="1" applyAlignment="1">
      <alignment horizontal="justify" vertical="top" wrapText="1"/>
    </xf>
    <xf numFmtId="2" fontId="15" fillId="0" borderId="2" xfId="0" applyNumberFormat="1" applyFont="1" applyFill="1" applyBorder="1" applyAlignment="1">
      <alignment horizontal="justify" vertical="top" wrapText="1"/>
    </xf>
    <xf numFmtId="3" fontId="20" fillId="0" borderId="1" xfId="27" applyNumberFormat="1" applyFont="1" applyFill="1" applyBorder="1" applyAlignment="1" applyProtection="1">
      <alignment horizontal="center" vertical="top" wrapText="1"/>
    </xf>
    <xf numFmtId="0" fontId="22" fillId="0" borderId="1" xfId="27" applyNumberFormat="1" applyFont="1" applyFill="1" applyBorder="1" applyAlignment="1" applyProtection="1">
      <alignment horizontal="justify" vertical="top" wrapText="1"/>
    </xf>
    <xf numFmtId="0" fontId="22" fillId="0" borderId="1" xfId="27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horizontal="justify" vertical="justify" wrapText="1"/>
    </xf>
    <xf numFmtId="2" fontId="17" fillId="0" borderId="1" xfId="0" applyNumberFormat="1" applyFont="1" applyFill="1" applyBorder="1" applyAlignment="1">
      <alignment horizontal="left" vertical="top" wrapText="1"/>
    </xf>
    <xf numFmtId="3" fontId="17" fillId="0" borderId="1" xfId="6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justify" vertical="justify"/>
    </xf>
    <xf numFmtId="3" fontId="15" fillId="0" borderId="1" xfId="27" applyNumberFormat="1" applyFont="1" applyFill="1" applyBorder="1" applyAlignment="1" applyProtection="1">
      <alignment horizontal="justify" vertical="top" wrapText="1"/>
    </xf>
    <xf numFmtId="3" fontId="15" fillId="0" borderId="1" xfId="27" applyNumberFormat="1" applyFont="1" applyFill="1" applyBorder="1" applyAlignment="1" applyProtection="1">
      <alignment horizontal="center" vertical="top" wrapText="1"/>
    </xf>
    <xf numFmtId="2" fontId="15" fillId="0" borderId="1" xfId="0" applyNumberFormat="1" applyFont="1" applyFill="1" applyBorder="1" applyAlignment="1">
      <alignment horizontal="justify" vertical="justify" wrapText="1"/>
    </xf>
    <xf numFmtId="0" fontId="17" fillId="0" borderId="1" xfId="0" applyFont="1" applyFill="1" applyBorder="1" applyAlignment="1">
      <alignment horizontal="left" vertical="top" wrapText="1"/>
    </xf>
    <xf numFmtId="2" fontId="17" fillId="0" borderId="2" xfId="0" applyNumberFormat="1" applyFont="1" applyFill="1" applyBorder="1" applyAlignment="1">
      <alignment horizontal="left" vertical="top" wrapText="1"/>
    </xf>
    <xf numFmtId="2" fontId="17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 applyProtection="1">
      <alignment horizontal="justify" vertical="justify"/>
    </xf>
    <xf numFmtId="44" fontId="22" fillId="0" borderId="1" xfId="30" applyFont="1" applyFill="1" applyBorder="1" applyAlignment="1" applyProtection="1">
      <alignment horizontal="right" vertical="top" wrapText="1"/>
    </xf>
    <xf numFmtId="1" fontId="15" fillId="0" borderId="2" xfId="0" applyNumberFormat="1" applyFont="1" applyFill="1" applyBorder="1" applyAlignment="1">
      <alignment horizontal="justify" vertical="justify" wrapText="1"/>
    </xf>
    <xf numFmtId="43" fontId="15" fillId="0" borderId="2" xfId="27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>
      <alignment horizontal="justify" vertical="justify" wrapText="1"/>
    </xf>
  </cellXfs>
  <cellStyles count="31">
    <cellStyle name="cf1" xfId="1"/>
    <cellStyle name="cf2" xfId="2"/>
    <cellStyle name="Estilo 1" xfId="3"/>
    <cellStyle name="Euro" xfId="4"/>
    <cellStyle name="Euro 2" xfId="5"/>
    <cellStyle name="Excel Built-in Comma" xfId="6"/>
    <cellStyle name="Excel Built-in Comma 1" xfId="7"/>
    <cellStyle name="Excel Built-in Comma 2" xfId="8"/>
    <cellStyle name="Excel Built-in Currency" xfId="9"/>
    <cellStyle name="Excel Built-in Explanatory Text" xfId="10"/>
    <cellStyle name="Excel Built-in Good" xfId="11"/>
    <cellStyle name="Excel_CondFormat_1_1_1" xfId="12"/>
    <cellStyle name="Heading" xfId="13"/>
    <cellStyle name="Heading 1" xfId="14"/>
    <cellStyle name="Heading1" xfId="15"/>
    <cellStyle name="Heading1 2" xfId="16"/>
    <cellStyle name="Millares" xfId="27" builtinId="3"/>
    <cellStyle name="Moneda" xfId="30" builtinId="4"/>
    <cellStyle name="Normal" xfId="0" builtinId="0" customBuiltin="1"/>
    <cellStyle name="Normal 2" xfId="17"/>
    <cellStyle name="Normal 2 2" xfId="18"/>
    <cellStyle name="Normal 3" xfId="19"/>
    <cellStyle name="Normal 4" xfId="20"/>
    <cellStyle name="Normal_Hoja2" xfId="29"/>
    <cellStyle name="Normal_SINALOA" xfId="28"/>
    <cellStyle name="Result" xfId="21"/>
    <cellStyle name="Result 3" xfId="22"/>
    <cellStyle name="Result2" xfId="23"/>
    <cellStyle name="Result2 4" xfId="24"/>
    <cellStyle name="TableStyleLight1" xfId="25"/>
    <cellStyle name="Texto explicativo" xfId="26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298509</xdr:colOff>
      <xdr:row>0</xdr:row>
      <xdr:rowOff>25977</xdr:rowOff>
    </xdr:from>
    <xdr:ext cx="645328" cy="57363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247554" y="25977"/>
          <a:ext cx="645328" cy="57363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645226" cy="605204"/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5226" cy="60520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115" zoomScale="110" zoomScaleNormal="110" workbookViewId="0">
      <selection activeCell="H49" sqref="H49"/>
    </sheetView>
  </sheetViews>
  <sheetFormatPr baseColWidth="10" defaultRowHeight="14.25"/>
  <cols>
    <col min="1" max="1" width="4.875" style="8" customWidth="1"/>
    <col min="2" max="2" width="5.875" customWidth="1"/>
    <col min="3" max="3" width="14.125" customWidth="1"/>
    <col min="4" max="4" width="13.625" customWidth="1"/>
    <col min="6" max="6" width="15.75" customWidth="1"/>
    <col min="8" max="8" width="29" style="61" customWidth="1"/>
    <col min="9" max="9" width="14.5" style="74" customWidth="1"/>
  </cols>
  <sheetData>
    <row r="1" spans="1:9" ht="18">
      <c r="A1" s="49" t="s">
        <v>443</v>
      </c>
      <c r="B1" s="50"/>
      <c r="C1" s="50"/>
      <c r="D1" s="50"/>
      <c r="E1" s="50"/>
      <c r="F1" s="50"/>
      <c r="G1" s="50"/>
      <c r="H1" s="50"/>
      <c r="I1" s="51"/>
    </row>
    <row r="2" spans="1:9" ht="18">
      <c r="A2" s="52" t="s">
        <v>444</v>
      </c>
      <c r="B2" s="53"/>
      <c r="C2" s="53"/>
      <c r="D2" s="53"/>
      <c r="E2" s="53"/>
      <c r="F2" s="53"/>
      <c r="G2" s="53"/>
      <c r="H2" s="53"/>
      <c r="I2" s="54"/>
    </row>
    <row r="3" spans="1:9" ht="7.5" customHeight="1">
      <c r="A3" s="55"/>
      <c r="B3" s="56"/>
      <c r="C3" s="56"/>
      <c r="D3" s="56"/>
      <c r="E3" s="56"/>
      <c r="F3" s="56"/>
      <c r="G3" s="56"/>
      <c r="H3" s="56"/>
      <c r="I3" s="57"/>
    </row>
    <row r="4" spans="1:9" ht="19.5" customHeight="1" thickBot="1">
      <c r="A4" s="58" t="s">
        <v>445</v>
      </c>
      <c r="B4" s="59"/>
      <c r="C4" s="59"/>
      <c r="D4" s="59"/>
      <c r="E4" s="59"/>
      <c r="F4" s="59"/>
      <c r="G4" s="59"/>
      <c r="H4" s="59"/>
      <c r="I4" s="60"/>
    </row>
    <row r="5" spans="1:9" ht="4.5" customHeight="1"/>
    <row r="6" spans="1:9" ht="22.5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4" t="s">
        <v>5</v>
      </c>
      <c r="G6" s="1" t="s">
        <v>6</v>
      </c>
      <c r="H6" s="62" t="s">
        <v>7</v>
      </c>
      <c r="I6" s="75" t="s">
        <v>379</v>
      </c>
    </row>
    <row r="7" spans="1:9" ht="22.5">
      <c r="A7" s="92">
        <v>1</v>
      </c>
      <c r="B7" s="31" t="s">
        <v>8</v>
      </c>
      <c r="C7" s="33" t="s">
        <v>9</v>
      </c>
      <c r="D7" s="93" t="s">
        <v>376</v>
      </c>
      <c r="E7" s="94" t="s">
        <v>377</v>
      </c>
      <c r="F7" s="93" t="s">
        <v>378</v>
      </c>
      <c r="G7" s="94" t="s">
        <v>28</v>
      </c>
      <c r="H7" s="95" t="s">
        <v>95</v>
      </c>
      <c r="I7" s="76">
        <v>571000</v>
      </c>
    </row>
    <row r="8" spans="1:9" ht="33.75">
      <c r="A8" s="92">
        <v>2</v>
      </c>
      <c r="B8" s="31" t="s">
        <v>8</v>
      </c>
      <c r="C8" s="33" t="s">
        <v>9</v>
      </c>
      <c r="D8" s="93" t="s">
        <v>353</v>
      </c>
      <c r="E8" s="94" t="s">
        <v>354</v>
      </c>
      <c r="F8" s="93" t="s">
        <v>355</v>
      </c>
      <c r="G8" s="94" t="s">
        <v>28</v>
      </c>
      <c r="H8" s="95" t="s">
        <v>356</v>
      </c>
      <c r="I8" s="96">
        <v>1038890</v>
      </c>
    </row>
    <row r="9" spans="1:9" ht="27">
      <c r="A9" s="92">
        <v>3</v>
      </c>
      <c r="B9" s="7" t="s">
        <v>8</v>
      </c>
      <c r="C9" s="97" t="s">
        <v>33</v>
      </c>
      <c r="D9" s="6" t="s">
        <v>34</v>
      </c>
      <c r="E9" s="5" t="s">
        <v>35</v>
      </c>
      <c r="F9" s="6" t="s">
        <v>36</v>
      </c>
      <c r="G9" s="5" t="s">
        <v>37</v>
      </c>
      <c r="H9" s="65" t="s">
        <v>38</v>
      </c>
      <c r="I9" s="77">
        <v>1235998</v>
      </c>
    </row>
    <row r="10" spans="1:9" ht="22.5">
      <c r="A10" s="92">
        <v>4</v>
      </c>
      <c r="B10" s="7" t="s">
        <v>8</v>
      </c>
      <c r="C10" s="98" t="s">
        <v>44</v>
      </c>
      <c r="D10" s="99" t="s">
        <v>45</v>
      </c>
      <c r="E10" s="98" t="s">
        <v>46</v>
      </c>
      <c r="F10" s="99" t="s">
        <v>47</v>
      </c>
      <c r="G10" s="98" t="s">
        <v>48</v>
      </c>
      <c r="H10" s="65" t="s">
        <v>49</v>
      </c>
      <c r="I10" s="77">
        <v>1033890</v>
      </c>
    </row>
    <row r="11" spans="1:9" ht="36">
      <c r="A11" s="92">
        <v>5</v>
      </c>
      <c r="B11" s="7" t="s">
        <v>8</v>
      </c>
      <c r="C11" s="97" t="s">
        <v>62</v>
      </c>
      <c r="D11" s="6" t="s">
        <v>63</v>
      </c>
      <c r="E11" s="5" t="s">
        <v>64</v>
      </c>
      <c r="F11" s="6" t="s">
        <v>65</v>
      </c>
      <c r="G11" s="5" t="s">
        <v>28</v>
      </c>
      <c r="H11" s="65" t="s">
        <v>425</v>
      </c>
      <c r="I11" s="77">
        <v>8527889</v>
      </c>
    </row>
    <row r="12" spans="1:9" ht="54">
      <c r="A12" s="92">
        <v>6</v>
      </c>
      <c r="B12" s="7" t="s">
        <v>8</v>
      </c>
      <c r="C12" s="34" t="s">
        <v>9</v>
      </c>
      <c r="D12" s="6" t="s">
        <v>66</v>
      </c>
      <c r="E12" s="5" t="s">
        <v>67</v>
      </c>
      <c r="F12" s="6" t="s">
        <v>68</v>
      </c>
      <c r="G12" s="5" t="s">
        <v>14</v>
      </c>
      <c r="H12" s="65" t="s">
        <v>426</v>
      </c>
      <c r="I12" s="77">
        <v>7559334</v>
      </c>
    </row>
    <row r="13" spans="1:9" ht="22.5">
      <c r="A13" s="92">
        <v>7</v>
      </c>
      <c r="B13" s="7" t="s">
        <v>8</v>
      </c>
      <c r="C13" s="94" t="s">
        <v>44</v>
      </c>
      <c r="D13" s="100" t="s">
        <v>86</v>
      </c>
      <c r="E13" s="97" t="s">
        <v>87</v>
      </c>
      <c r="F13" s="100" t="s">
        <v>88</v>
      </c>
      <c r="G13" s="5" t="s">
        <v>89</v>
      </c>
      <c r="H13" s="65" t="s">
        <v>90</v>
      </c>
      <c r="I13" s="78">
        <v>962587</v>
      </c>
    </row>
    <row r="14" spans="1:9" ht="36">
      <c r="A14" s="92">
        <v>8</v>
      </c>
      <c r="B14" s="7" t="s">
        <v>8</v>
      </c>
      <c r="C14" s="35" t="s">
        <v>9</v>
      </c>
      <c r="D14" s="43" t="s">
        <v>121</v>
      </c>
      <c r="E14" s="35" t="s">
        <v>233</v>
      </c>
      <c r="F14" s="43" t="s">
        <v>234</v>
      </c>
      <c r="G14" s="35" t="s">
        <v>128</v>
      </c>
      <c r="H14" s="64" t="s">
        <v>235</v>
      </c>
      <c r="I14" s="101">
        <v>2662611</v>
      </c>
    </row>
    <row r="15" spans="1:9" ht="33.75">
      <c r="A15" s="92">
        <v>9</v>
      </c>
      <c r="B15" s="9" t="s">
        <v>8</v>
      </c>
      <c r="C15" s="18" t="s">
        <v>9</v>
      </c>
      <c r="D15" s="41" t="s">
        <v>318</v>
      </c>
      <c r="E15" s="37" t="s">
        <v>319</v>
      </c>
      <c r="F15" s="44" t="s">
        <v>76</v>
      </c>
      <c r="G15" s="31" t="s">
        <v>77</v>
      </c>
      <c r="H15" s="102" t="s">
        <v>361</v>
      </c>
      <c r="I15" s="79">
        <v>1473495</v>
      </c>
    </row>
    <row r="16" spans="1:9" ht="33.75">
      <c r="A16" s="92">
        <v>10</v>
      </c>
      <c r="B16" s="9" t="s">
        <v>24</v>
      </c>
      <c r="C16" s="18" t="s">
        <v>9</v>
      </c>
      <c r="D16" s="41" t="s">
        <v>324</v>
      </c>
      <c r="E16" s="37" t="s">
        <v>325</v>
      </c>
      <c r="F16" s="44" t="s">
        <v>326</v>
      </c>
      <c r="G16" s="37" t="s">
        <v>128</v>
      </c>
      <c r="H16" s="63" t="s">
        <v>430</v>
      </c>
      <c r="I16" s="79">
        <v>2387815</v>
      </c>
    </row>
    <row r="17" spans="1:9" ht="22.5">
      <c r="A17" s="92">
        <v>11</v>
      </c>
      <c r="B17" s="9" t="s">
        <v>8</v>
      </c>
      <c r="C17" s="18" t="s">
        <v>9</v>
      </c>
      <c r="D17" s="103" t="s">
        <v>335</v>
      </c>
      <c r="E17" s="104" t="s">
        <v>336</v>
      </c>
      <c r="F17" s="103" t="s">
        <v>337</v>
      </c>
      <c r="G17" s="37" t="s">
        <v>28</v>
      </c>
      <c r="H17" s="63" t="s">
        <v>338</v>
      </c>
      <c r="I17" s="79">
        <v>1900000</v>
      </c>
    </row>
    <row r="18" spans="1:9" ht="33.75">
      <c r="A18" s="92">
        <v>12</v>
      </c>
      <c r="B18" s="9" t="s">
        <v>24</v>
      </c>
      <c r="C18" s="37" t="s">
        <v>33</v>
      </c>
      <c r="D18" s="105" t="s">
        <v>410</v>
      </c>
      <c r="E18" s="106" t="s">
        <v>411</v>
      </c>
      <c r="F18" s="105" t="s">
        <v>412</v>
      </c>
      <c r="G18" s="10" t="s">
        <v>28</v>
      </c>
      <c r="H18" s="63" t="s">
        <v>413</v>
      </c>
      <c r="I18" s="79">
        <v>1058996</v>
      </c>
    </row>
    <row r="19" spans="1:9" ht="33.75">
      <c r="A19" s="92">
        <v>13</v>
      </c>
      <c r="B19" s="9" t="s">
        <v>8</v>
      </c>
      <c r="C19" s="14" t="s">
        <v>389</v>
      </c>
      <c r="D19" s="107" t="s">
        <v>390</v>
      </c>
      <c r="E19" s="98" t="s">
        <v>391</v>
      </c>
      <c r="F19" s="27" t="s">
        <v>392</v>
      </c>
      <c r="G19" s="10" t="s">
        <v>345</v>
      </c>
      <c r="H19" s="108" t="s">
        <v>393</v>
      </c>
      <c r="I19" s="79">
        <v>2259887</v>
      </c>
    </row>
    <row r="20" spans="1:9" ht="33.75">
      <c r="A20" s="92">
        <v>14</v>
      </c>
      <c r="B20" s="9" t="s">
        <v>8</v>
      </c>
      <c r="C20" s="36" t="s">
        <v>389</v>
      </c>
      <c r="D20" s="107" t="s">
        <v>394</v>
      </c>
      <c r="E20" s="94" t="s">
        <v>396</v>
      </c>
      <c r="F20" s="10" t="s">
        <v>395</v>
      </c>
      <c r="G20" s="109" t="s">
        <v>52</v>
      </c>
      <c r="H20" s="108" t="s">
        <v>397</v>
      </c>
      <c r="I20" s="80">
        <v>2868799</v>
      </c>
    </row>
    <row r="21" spans="1:9" ht="22.5">
      <c r="A21" s="92">
        <v>15</v>
      </c>
      <c r="B21" s="9" t="s">
        <v>8</v>
      </c>
      <c r="C21" s="33" t="s">
        <v>9</v>
      </c>
      <c r="D21" s="93" t="s">
        <v>357</v>
      </c>
      <c r="E21" s="94" t="s">
        <v>358</v>
      </c>
      <c r="F21" s="107" t="s">
        <v>359</v>
      </c>
      <c r="G21" s="98" t="s">
        <v>14</v>
      </c>
      <c r="H21" s="95" t="s">
        <v>360</v>
      </c>
      <c r="I21" s="96">
        <v>1998038</v>
      </c>
    </row>
    <row r="22" spans="1:9" ht="22.5">
      <c r="A22" s="92">
        <v>16</v>
      </c>
      <c r="B22" s="9" t="s">
        <v>8</v>
      </c>
      <c r="C22" s="33" t="s">
        <v>62</v>
      </c>
      <c r="D22" s="41" t="s">
        <v>311</v>
      </c>
      <c r="E22" s="37" t="s">
        <v>312</v>
      </c>
      <c r="F22" s="27" t="s">
        <v>313</v>
      </c>
      <c r="G22" s="10" t="s">
        <v>28</v>
      </c>
      <c r="H22" s="102" t="s">
        <v>90</v>
      </c>
      <c r="I22" s="80">
        <f>573495*2</f>
        <v>1146990</v>
      </c>
    </row>
    <row r="23" spans="1:9" ht="27">
      <c r="A23" s="92">
        <v>17</v>
      </c>
      <c r="B23" s="7" t="s">
        <v>8</v>
      </c>
      <c r="C23" s="35" t="s">
        <v>240</v>
      </c>
      <c r="D23" s="39" t="s">
        <v>241</v>
      </c>
      <c r="E23" s="45" t="s">
        <v>242</v>
      </c>
      <c r="F23" s="22" t="s">
        <v>243</v>
      </c>
      <c r="G23" s="11" t="s">
        <v>190</v>
      </c>
      <c r="H23" s="64" t="s">
        <v>244</v>
      </c>
      <c r="I23" s="81">
        <v>2123527</v>
      </c>
    </row>
    <row r="24" spans="1:9" ht="22.5">
      <c r="A24" s="92">
        <v>18</v>
      </c>
      <c r="B24" s="7" t="s">
        <v>24</v>
      </c>
      <c r="C24" s="35" t="s">
        <v>9</v>
      </c>
      <c r="D24" s="38" t="s">
        <v>252</v>
      </c>
      <c r="E24" s="36" t="s">
        <v>253</v>
      </c>
      <c r="F24" s="38" t="s">
        <v>254</v>
      </c>
      <c r="G24" s="14" t="s">
        <v>89</v>
      </c>
      <c r="H24" s="65" t="s">
        <v>43</v>
      </c>
      <c r="I24" s="82">
        <v>1885643</v>
      </c>
    </row>
    <row r="25" spans="1:9" ht="22.5">
      <c r="A25" s="92">
        <v>19</v>
      </c>
      <c r="B25" s="19" t="s">
        <v>24</v>
      </c>
      <c r="C25" s="35" t="s">
        <v>9</v>
      </c>
      <c r="D25" s="42" t="s">
        <v>236</v>
      </c>
      <c r="E25" s="36" t="s">
        <v>237</v>
      </c>
      <c r="F25" s="20" t="s">
        <v>238</v>
      </c>
      <c r="G25" s="14" t="s">
        <v>28</v>
      </c>
      <c r="H25" s="64" t="s">
        <v>239</v>
      </c>
      <c r="I25" s="81">
        <v>2578965</v>
      </c>
    </row>
    <row r="26" spans="1:9" ht="22.5">
      <c r="A26" s="92">
        <v>20</v>
      </c>
      <c r="B26" s="7" t="s">
        <v>8</v>
      </c>
      <c r="C26" s="35" t="s">
        <v>62</v>
      </c>
      <c r="D26" s="39" t="s">
        <v>210</v>
      </c>
      <c r="E26" s="45" t="s">
        <v>211</v>
      </c>
      <c r="F26" s="12" t="s">
        <v>212</v>
      </c>
      <c r="G26" s="13" t="s">
        <v>77</v>
      </c>
      <c r="H26" s="66" t="s">
        <v>213</v>
      </c>
      <c r="I26" s="83">
        <v>971370</v>
      </c>
    </row>
    <row r="27" spans="1:9" ht="33.75">
      <c r="A27" s="92">
        <v>21</v>
      </c>
      <c r="B27" s="9" t="s">
        <v>8</v>
      </c>
      <c r="C27" s="10" t="s">
        <v>73</v>
      </c>
      <c r="D27" s="103" t="s">
        <v>150</v>
      </c>
      <c r="E27" s="104" t="s">
        <v>151</v>
      </c>
      <c r="F27" s="105" t="s">
        <v>152</v>
      </c>
      <c r="G27" s="10" t="s">
        <v>48</v>
      </c>
      <c r="H27" s="63" t="s">
        <v>153</v>
      </c>
      <c r="I27" s="80">
        <v>1291005</v>
      </c>
    </row>
    <row r="28" spans="1:9" ht="67.5">
      <c r="A28" s="92">
        <v>22</v>
      </c>
      <c r="B28" s="7" t="s">
        <v>8</v>
      </c>
      <c r="C28" s="34" t="s">
        <v>9</v>
      </c>
      <c r="D28" s="110" t="s">
        <v>125</v>
      </c>
      <c r="E28" s="111" t="s">
        <v>126</v>
      </c>
      <c r="F28" s="6" t="s">
        <v>127</v>
      </c>
      <c r="G28" s="5" t="s">
        <v>128</v>
      </c>
      <c r="H28" s="112" t="s">
        <v>129</v>
      </c>
      <c r="I28" s="76">
        <v>3469075</v>
      </c>
    </row>
    <row r="29" spans="1:9" ht="27">
      <c r="A29" s="92">
        <v>23</v>
      </c>
      <c r="B29" s="7" t="s">
        <v>24</v>
      </c>
      <c r="C29" s="5" t="s">
        <v>9</v>
      </c>
      <c r="D29" s="110" t="s">
        <v>99</v>
      </c>
      <c r="E29" s="111" t="s">
        <v>100</v>
      </c>
      <c r="F29" s="6" t="s">
        <v>101</v>
      </c>
      <c r="G29" s="5" t="s">
        <v>94</v>
      </c>
      <c r="H29" s="65" t="s">
        <v>428</v>
      </c>
      <c r="I29" s="76">
        <v>2161550</v>
      </c>
    </row>
    <row r="30" spans="1:9" ht="22.5">
      <c r="A30" s="92">
        <v>24</v>
      </c>
      <c r="B30" s="7" t="s">
        <v>8</v>
      </c>
      <c r="C30" s="94" t="s">
        <v>73</v>
      </c>
      <c r="D30" s="113" t="s">
        <v>74</v>
      </c>
      <c r="E30" s="114" t="s">
        <v>75</v>
      </c>
      <c r="F30" s="6" t="s">
        <v>76</v>
      </c>
      <c r="G30" s="5" t="s">
        <v>77</v>
      </c>
      <c r="H30" s="65" t="s">
        <v>424</v>
      </c>
      <c r="I30" s="76">
        <v>3024889</v>
      </c>
    </row>
    <row r="31" spans="1:9" ht="27">
      <c r="A31" s="92">
        <v>25</v>
      </c>
      <c r="B31" s="7" t="s">
        <v>8</v>
      </c>
      <c r="C31" s="34" t="s">
        <v>9</v>
      </c>
      <c r="D31" s="40" t="s">
        <v>20</v>
      </c>
      <c r="E31" s="34" t="s">
        <v>21</v>
      </c>
      <c r="F31" s="6" t="s">
        <v>22</v>
      </c>
      <c r="G31" s="5" t="s">
        <v>18</v>
      </c>
      <c r="H31" s="65" t="s">
        <v>23</v>
      </c>
      <c r="I31" s="82">
        <v>2710000</v>
      </c>
    </row>
    <row r="32" spans="1:9" ht="63">
      <c r="A32" s="92">
        <v>26</v>
      </c>
      <c r="B32" s="115" t="s">
        <v>8</v>
      </c>
      <c r="C32" s="116" t="s">
        <v>9</v>
      </c>
      <c r="D32" s="117" t="s">
        <v>10</v>
      </c>
      <c r="E32" s="116" t="s">
        <v>16</v>
      </c>
      <c r="F32" s="118" t="s">
        <v>17</v>
      </c>
      <c r="G32" s="119" t="s">
        <v>18</v>
      </c>
      <c r="H32" s="71" t="s">
        <v>19</v>
      </c>
      <c r="I32" s="84">
        <v>6834958</v>
      </c>
    </row>
    <row r="33" spans="1:9" ht="22.5">
      <c r="A33" s="92">
        <v>27</v>
      </c>
      <c r="B33" s="115" t="s">
        <v>8</v>
      </c>
      <c r="C33" s="116" t="s">
        <v>9</v>
      </c>
      <c r="D33" s="117" t="s">
        <v>11</v>
      </c>
      <c r="E33" s="116" t="s">
        <v>12</v>
      </c>
      <c r="F33" s="120" t="s">
        <v>13</v>
      </c>
      <c r="G33" s="119" t="s">
        <v>14</v>
      </c>
      <c r="H33" s="71" t="s">
        <v>15</v>
      </c>
      <c r="I33" s="84">
        <v>1874128</v>
      </c>
    </row>
    <row r="34" spans="1:9" ht="36.75" customHeight="1">
      <c r="A34" s="92">
        <v>28</v>
      </c>
      <c r="B34" s="7" t="s">
        <v>8</v>
      </c>
      <c r="C34" s="5" t="s">
        <v>9</v>
      </c>
      <c r="D34" s="121" t="s">
        <v>54</v>
      </c>
      <c r="E34" s="94" t="s">
        <v>51</v>
      </c>
      <c r="F34" s="99" t="s">
        <v>50</v>
      </c>
      <c r="G34" s="98" t="s">
        <v>52</v>
      </c>
      <c r="H34" s="71" t="s">
        <v>53</v>
      </c>
      <c r="I34" s="82">
        <v>2890910</v>
      </c>
    </row>
    <row r="35" spans="1:9" ht="20.25" customHeight="1">
      <c r="A35" s="92">
        <v>29</v>
      </c>
      <c r="B35" s="7" t="s">
        <v>8</v>
      </c>
      <c r="C35" s="111" t="s">
        <v>33</v>
      </c>
      <c r="D35" s="113" t="s">
        <v>82</v>
      </c>
      <c r="E35" s="114" t="s">
        <v>83</v>
      </c>
      <c r="F35" s="6" t="s">
        <v>84</v>
      </c>
      <c r="G35" s="5" t="s">
        <v>85</v>
      </c>
      <c r="H35" s="71" t="s">
        <v>58</v>
      </c>
      <c r="I35" s="76">
        <v>752447</v>
      </c>
    </row>
    <row r="36" spans="1:9" ht="21.75" customHeight="1">
      <c r="A36" s="92">
        <v>30</v>
      </c>
      <c r="B36" s="7" t="s">
        <v>24</v>
      </c>
      <c r="C36" s="111" t="s">
        <v>33</v>
      </c>
      <c r="D36" s="110" t="s">
        <v>117</v>
      </c>
      <c r="E36" s="111" t="s">
        <v>118</v>
      </c>
      <c r="F36" s="6" t="s">
        <v>119</v>
      </c>
      <c r="G36" s="5" t="s">
        <v>37</v>
      </c>
      <c r="H36" s="122" t="s">
        <v>120</v>
      </c>
      <c r="I36" s="76">
        <v>1630340</v>
      </c>
    </row>
    <row r="37" spans="1:9" ht="22.5">
      <c r="A37" s="92">
        <v>31</v>
      </c>
      <c r="B37" s="7" t="s">
        <v>8</v>
      </c>
      <c r="C37" s="34" t="s">
        <v>9</v>
      </c>
      <c r="D37" s="110" t="s">
        <v>142</v>
      </c>
      <c r="E37" s="111" t="s">
        <v>143</v>
      </c>
      <c r="F37" s="6" t="s">
        <v>144</v>
      </c>
      <c r="G37" s="5" t="s">
        <v>28</v>
      </c>
      <c r="H37" s="122" t="s">
        <v>145</v>
      </c>
      <c r="I37" s="76">
        <v>1468891</v>
      </c>
    </row>
    <row r="38" spans="1:9" ht="45">
      <c r="A38" s="92">
        <v>32</v>
      </c>
      <c r="B38" s="7" t="s">
        <v>8</v>
      </c>
      <c r="C38" s="97" t="s">
        <v>33</v>
      </c>
      <c r="D38" s="123" t="s">
        <v>165</v>
      </c>
      <c r="E38" s="124" t="s">
        <v>166</v>
      </c>
      <c r="F38" s="125" t="s">
        <v>167</v>
      </c>
      <c r="G38" s="5" t="s">
        <v>28</v>
      </c>
      <c r="H38" s="122" t="s">
        <v>168</v>
      </c>
      <c r="I38" s="76">
        <v>1307313</v>
      </c>
    </row>
    <row r="39" spans="1:9" ht="36">
      <c r="A39" s="92">
        <v>33</v>
      </c>
      <c r="B39" s="7" t="s">
        <v>8</v>
      </c>
      <c r="C39" s="14" t="s">
        <v>44</v>
      </c>
      <c r="D39" s="38" t="s">
        <v>139</v>
      </c>
      <c r="E39" s="36" t="s">
        <v>188</v>
      </c>
      <c r="F39" s="15" t="s">
        <v>42</v>
      </c>
      <c r="G39" s="14" t="s">
        <v>37</v>
      </c>
      <c r="H39" s="67" t="s">
        <v>189</v>
      </c>
      <c r="I39" s="81">
        <v>2101835</v>
      </c>
    </row>
    <row r="40" spans="1:9" ht="27">
      <c r="A40" s="92">
        <v>34</v>
      </c>
      <c r="B40" s="7" t="s">
        <v>24</v>
      </c>
      <c r="C40" s="11" t="s">
        <v>9</v>
      </c>
      <c r="D40" s="12" t="s">
        <v>191</v>
      </c>
      <c r="E40" s="13" t="s">
        <v>192</v>
      </c>
      <c r="F40" s="12" t="s">
        <v>193</v>
      </c>
      <c r="G40" s="13" t="s">
        <v>28</v>
      </c>
      <c r="H40" s="64" t="s">
        <v>429</v>
      </c>
      <c r="I40" s="85">
        <v>3234301</v>
      </c>
    </row>
    <row r="41" spans="1:9" ht="22.5">
      <c r="A41" s="92">
        <v>35</v>
      </c>
      <c r="B41" s="7" t="s">
        <v>24</v>
      </c>
      <c r="C41" s="11" t="s">
        <v>9</v>
      </c>
      <c r="D41" s="39" t="s">
        <v>199</v>
      </c>
      <c r="E41" s="45" t="s">
        <v>200</v>
      </c>
      <c r="F41" s="12" t="s">
        <v>201</v>
      </c>
      <c r="G41" s="13" t="s">
        <v>161</v>
      </c>
      <c r="H41" s="68" t="s">
        <v>202</v>
      </c>
      <c r="I41" s="81">
        <v>1607316</v>
      </c>
    </row>
    <row r="42" spans="1:9" ht="18">
      <c r="A42" s="92">
        <v>36</v>
      </c>
      <c r="B42" s="7" t="s">
        <v>8</v>
      </c>
      <c r="C42" s="35" t="s">
        <v>62</v>
      </c>
      <c r="D42" s="39" t="s">
        <v>214</v>
      </c>
      <c r="E42" s="45" t="s">
        <v>215</v>
      </c>
      <c r="F42" s="39" t="s">
        <v>216</v>
      </c>
      <c r="G42" s="45" t="s">
        <v>28</v>
      </c>
      <c r="H42" s="68" t="s">
        <v>205</v>
      </c>
      <c r="I42" s="83">
        <v>571200</v>
      </c>
    </row>
    <row r="43" spans="1:9" ht="33.75">
      <c r="A43" s="92">
        <v>37</v>
      </c>
      <c r="B43" s="7" t="s">
        <v>24</v>
      </c>
      <c r="C43" s="35" t="s">
        <v>9</v>
      </c>
      <c r="D43" s="38" t="s">
        <v>263</v>
      </c>
      <c r="E43" s="36" t="s">
        <v>264</v>
      </c>
      <c r="F43" s="38" t="s">
        <v>265</v>
      </c>
      <c r="G43" s="14" t="s">
        <v>52</v>
      </c>
      <c r="H43" s="126" t="s">
        <v>266</v>
      </c>
      <c r="I43" s="83">
        <v>1636614</v>
      </c>
    </row>
    <row r="44" spans="1:9" ht="33.75">
      <c r="A44" s="92">
        <v>38</v>
      </c>
      <c r="B44" s="9" t="s">
        <v>24</v>
      </c>
      <c r="C44" s="33" t="s">
        <v>9</v>
      </c>
      <c r="D44" s="41" t="s">
        <v>314</v>
      </c>
      <c r="E44" s="37" t="s">
        <v>315</v>
      </c>
      <c r="F44" s="44" t="s">
        <v>316</v>
      </c>
      <c r="G44" s="26" t="s">
        <v>77</v>
      </c>
      <c r="H44" s="127" t="s">
        <v>317</v>
      </c>
      <c r="I44" s="80">
        <v>856974</v>
      </c>
    </row>
    <row r="45" spans="1:9" ht="22.5">
      <c r="A45" s="92">
        <v>39</v>
      </c>
      <c r="B45" s="9" t="s">
        <v>24</v>
      </c>
      <c r="C45" s="33" t="s">
        <v>9</v>
      </c>
      <c r="D45" s="93" t="s">
        <v>346</v>
      </c>
      <c r="E45" s="94" t="s">
        <v>347</v>
      </c>
      <c r="F45" s="93" t="s">
        <v>348</v>
      </c>
      <c r="G45" s="98" t="s">
        <v>52</v>
      </c>
      <c r="H45" s="128" t="s">
        <v>431</v>
      </c>
      <c r="I45" s="96">
        <v>3242232</v>
      </c>
    </row>
    <row r="46" spans="1:9" ht="45">
      <c r="A46" s="92">
        <v>40</v>
      </c>
      <c r="B46" s="7" t="s">
        <v>8</v>
      </c>
      <c r="C46" s="14" t="s">
        <v>44</v>
      </c>
      <c r="D46" s="93" t="s">
        <v>432</v>
      </c>
      <c r="E46" s="94" t="s">
        <v>433</v>
      </c>
      <c r="F46" s="129" t="s">
        <v>434</v>
      </c>
      <c r="G46" s="98" t="s">
        <v>37</v>
      </c>
      <c r="H46" s="128" t="s">
        <v>442</v>
      </c>
      <c r="I46" s="130">
        <v>3762217</v>
      </c>
    </row>
    <row r="47" spans="1:9" ht="45">
      <c r="A47" s="92">
        <v>41</v>
      </c>
      <c r="B47" s="9" t="s">
        <v>8</v>
      </c>
      <c r="C47" s="18" t="s">
        <v>9</v>
      </c>
      <c r="D47" s="107" t="s">
        <v>230</v>
      </c>
      <c r="E47" s="98" t="s">
        <v>372</v>
      </c>
      <c r="F47" s="107" t="s">
        <v>167</v>
      </c>
      <c r="G47" s="98" t="s">
        <v>52</v>
      </c>
      <c r="H47" s="95" t="s">
        <v>373</v>
      </c>
      <c r="I47" s="86">
        <v>2839683</v>
      </c>
    </row>
    <row r="48" spans="1:9" ht="45">
      <c r="A48" s="92">
        <v>42</v>
      </c>
      <c r="B48" s="9" t="s">
        <v>8</v>
      </c>
      <c r="C48" s="131" t="s">
        <v>73</v>
      </c>
      <c r="D48" s="132" t="s">
        <v>387</v>
      </c>
      <c r="E48" s="131" t="s">
        <v>415</v>
      </c>
      <c r="F48" s="93" t="s">
        <v>414</v>
      </c>
      <c r="G48" s="94" t="s">
        <v>37</v>
      </c>
      <c r="H48" s="69" t="s">
        <v>427</v>
      </c>
      <c r="I48" s="133">
        <v>2483202.7999999998</v>
      </c>
    </row>
    <row r="49" spans="1:9" ht="39.75" customHeight="1">
      <c r="A49" s="92">
        <v>43</v>
      </c>
      <c r="B49" s="7" t="s">
        <v>24</v>
      </c>
      <c r="C49" s="34" t="s">
        <v>9</v>
      </c>
      <c r="D49" s="40" t="s">
        <v>25</v>
      </c>
      <c r="E49" s="34" t="s">
        <v>26</v>
      </c>
      <c r="F49" s="40" t="s">
        <v>27</v>
      </c>
      <c r="G49" s="5" t="s">
        <v>28</v>
      </c>
      <c r="H49" s="71" t="s">
        <v>39</v>
      </c>
      <c r="I49" s="82">
        <v>2016092</v>
      </c>
    </row>
    <row r="50" spans="1:9" ht="22.5">
      <c r="A50" s="92">
        <v>44</v>
      </c>
      <c r="B50" s="7" t="s">
        <v>24</v>
      </c>
      <c r="C50" s="111" t="s">
        <v>33</v>
      </c>
      <c r="D50" s="40" t="s">
        <v>40</v>
      </c>
      <c r="E50" s="34" t="s">
        <v>41</v>
      </c>
      <c r="F50" s="40" t="s">
        <v>42</v>
      </c>
      <c r="G50" s="34" t="s">
        <v>37</v>
      </c>
      <c r="H50" s="71" t="s">
        <v>43</v>
      </c>
      <c r="I50" s="82">
        <v>1200000</v>
      </c>
    </row>
    <row r="51" spans="1:9" ht="27">
      <c r="A51" s="92">
        <v>45</v>
      </c>
      <c r="B51" s="7" t="s">
        <v>8</v>
      </c>
      <c r="C51" s="97" t="s">
        <v>62</v>
      </c>
      <c r="D51" s="6" t="s">
        <v>69</v>
      </c>
      <c r="E51" s="134" t="s">
        <v>71</v>
      </c>
      <c r="F51" s="6" t="s">
        <v>72</v>
      </c>
      <c r="G51" s="5" t="s">
        <v>48</v>
      </c>
      <c r="H51" s="65" t="s">
        <v>70</v>
      </c>
      <c r="I51" s="86">
        <v>1030890</v>
      </c>
    </row>
    <row r="52" spans="1:9" ht="22.5">
      <c r="A52" s="92">
        <v>46</v>
      </c>
      <c r="B52" s="7" t="s">
        <v>8</v>
      </c>
      <c r="C52" s="98" t="s">
        <v>44</v>
      </c>
      <c r="D52" s="135" t="s">
        <v>79</v>
      </c>
      <c r="E52" s="136" t="s">
        <v>78</v>
      </c>
      <c r="F52" s="6" t="s">
        <v>80</v>
      </c>
      <c r="G52" s="5" t="s">
        <v>52</v>
      </c>
      <c r="H52" s="65" t="s">
        <v>81</v>
      </c>
      <c r="I52" s="86">
        <v>1098664</v>
      </c>
    </row>
    <row r="53" spans="1:9" ht="27">
      <c r="A53" s="92">
        <v>47</v>
      </c>
      <c r="B53" s="7" t="s">
        <v>8</v>
      </c>
      <c r="C53" s="5" t="s">
        <v>9</v>
      </c>
      <c r="D53" s="137" t="s">
        <v>106</v>
      </c>
      <c r="E53" s="97" t="s">
        <v>107</v>
      </c>
      <c r="F53" s="6" t="s">
        <v>108</v>
      </c>
      <c r="G53" s="5" t="s">
        <v>52</v>
      </c>
      <c r="H53" s="65" t="s">
        <v>109</v>
      </c>
      <c r="I53" s="86">
        <v>1587229</v>
      </c>
    </row>
    <row r="54" spans="1:9" ht="27">
      <c r="A54" s="92">
        <v>48</v>
      </c>
      <c r="B54" s="7" t="s">
        <v>8</v>
      </c>
      <c r="C54" s="97" t="s">
        <v>33</v>
      </c>
      <c r="D54" s="137" t="s">
        <v>110</v>
      </c>
      <c r="E54" s="97" t="s">
        <v>111</v>
      </c>
      <c r="F54" s="6" t="s">
        <v>112</v>
      </c>
      <c r="G54" s="5" t="s">
        <v>28</v>
      </c>
      <c r="H54" s="65" t="s">
        <v>113</v>
      </c>
      <c r="I54" s="86">
        <v>1382652</v>
      </c>
    </row>
    <row r="55" spans="1:9" ht="22.5">
      <c r="A55" s="92">
        <v>49</v>
      </c>
      <c r="B55" s="7" t="s">
        <v>8</v>
      </c>
      <c r="C55" s="97" t="s">
        <v>62</v>
      </c>
      <c r="D55" s="137" t="s">
        <v>130</v>
      </c>
      <c r="E55" s="97" t="s">
        <v>131</v>
      </c>
      <c r="F55" s="6" t="s">
        <v>132</v>
      </c>
      <c r="G55" s="5" t="s">
        <v>133</v>
      </c>
      <c r="H55" s="112" t="s">
        <v>134</v>
      </c>
      <c r="I55" s="87">
        <v>571000</v>
      </c>
    </row>
    <row r="56" spans="1:9" ht="22.5">
      <c r="A56" s="92">
        <v>50</v>
      </c>
      <c r="B56" s="7" t="s">
        <v>8</v>
      </c>
      <c r="C56" s="97" t="s">
        <v>33</v>
      </c>
      <c r="D56" s="137" t="s">
        <v>135</v>
      </c>
      <c r="E56" s="97" t="s">
        <v>136</v>
      </c>
      <c r="F56" s="6" t="s">
        <v>137</v>
      </c>
      <c r="G56" s="5" t="s">
        <v>128</v>
      </c>
      <c r="H56" s="112" t="s">
        <v>138</v>
      </c>
      <c r="I56" s="86">
        <v>468561</v>
      </c>
    </row>
    <row r="57" spans="1:9" ht="22.5">
      <c r="A57" s="92">
        <v>51</v>
      </c>
      <c r="B57" s="7" t="s">
        <v>24</v>
      </c>
      <c r="C57" s="97" t="s">
        <v>62</v>
      </c>
      <c r="D57" s="137" t="s">
        <v>162</v>
      </c>
      <c r="E57" s="138" t="s">
        <v>163</v>
      </c>
      <c r="F57" s="138" t="s">
        <v>164</v>
      </c>
      <c r="G57" s="5" t="s">
        <v>28</v>
      </c>
      <c r="H57" s="112" t="s">
        <v>351</v>
      </c>
      <c r="I57" s="86">
        <v>2187812</v>
      </c>
    </row>
    <row r="58" spans="1:9" ht="27">
      <c r="A58" s="92">
        <v>52</v>
      </c>
      <c r="B58" s="7" t="s">
        <v>8</v>
      </c>
      <c r="C58" s="11" t="s">
        <v>9</v>
      </c>
      <c r="D58" s="12" t="s">
        <v>195</v>
      </c>
      <c r="E58" s="13" t="s">
        <v>196</v>
      </c>
      <c r="F58" s="12" t="s">
        <v>197</v>
      </c>
      <c r="G58" s="13" t="s">
        <v>89</v>
      </c>
      <c r="H58" s="64" t="s">
        <v>198</v>
      </c>
      <c r="I58" s="85">
        <v>2259877</v>
      </c>
    </row>
    <row r="59" spans="1:9" ht="45">
      <c r="A59" s="92">
        <v>53</v>
      </c>
      <c r="B59" s="9" t="s">
        <v>8</v>
      </c>
      <c r="C59" s="10" t="s">
        <v>33</v>
      </c>
      <c r="D59" s="105" t="s">
        <v>327</v>
      </c>
      <c r="E59" s="106" t="s">
        <v>328</v>
      </c>
      <c r="F59" s="105" t="s">
        <v>329</v>
      </c>
      <c r="G59" s="10" t="s">
        <v>128</v>
      </c>
      <c r="H59" s="63" t="s">
        <v>330</v>
      </c>
      <c r="I59" s="88">
        <v>1883852</v>
      </c>
    </row>
    <row r="60" spans="1:9" ht="33.75">
      <c r="A60" s="92">
        <v>54</v>
      </c>
      <c r="B60" s="26" t="s">
        <v>24</v>
      </c>
      <c r="C60" s="14" t="s">
        <v>389</v>
      </c>
      <c r="D60" s="107" t="s">
        <v>401</v>
      </c>
      <c r="E60" s="98" t="s">
        <v>398</v>
      </c>
      <c r="F60" s="10" t="s">
        <v>399</v>
      </c>
      <c r="G60" s="109" t="s">
        <v>28</v>
      </c>
      <c r="H60" s="108" t="s">
        <v>400</v>
      </c>
      <c r="I60" s="88">
        <v>1089337</v>
      </c>
    </row>
    <row r="61" spans="1:9" ht="33.75">
      <c r="A61" s="92">
        <v>55</v>
      </c>
      <c r="B61" s="139" t="s">
        <v>24</v>
      </c>
      <c r="C61" s="131" t="s">
        <v>435</v>
      </c>
      <c r="D61" s="140" t="s">
        <v>436</v>
      </c>
      <c r="E61" s="131" t="s">
        <v>437</v>
      </c>
      <c r="F61" s="140" t="s">
        <v>438</v>
      </c>
      <c r="G61" s="131" t="s">
        <v>28</v>
      </c>
      <c r="H61" s="128" t="s">
        <v>439</v>
      </c>
      <c r="I61" s="88">
        <v>2598870</v>
      </c>
    </row>
    <row r="62" spans="1:9" ht="22.5">
      <c r="A62" s="92">
        <v>56</v>
      </c>
      <c r="B62" s="139" t="s">
        <v>24</v>
      </c>
      <c r="C62" s="131" t="s">
        <v>435</v>
      </c>
      <c r="D62" s="141" t="s">
        <v>440</v>
      </c>
      <c r="E62" s="139" t="s">
        <v>441</v>
      </c>
      <c r="F62" s="142" t="s">
        <v>65</v>
      </c>
      <c r="G62" s="114" t="s">
        <v>28</v>
      </c>
      <c r="H62" s="108" t="s">
        <v>43</v>
      </c>
      <c r="I62" s="88">
        <v>1598663</v>
      </c>
    </row>
    <row r="63" spans="1:9" ht="27">
      <c r="A63" s="92">
        <v>57</v>
      </c>
      <c r="B63" s="7" t="s">
        <v>24</v>
      </c>
      <c r="C63" s="97" t="s">
        <v>33</v>
      </c>
      <c r="D63" s="137" t="s">
        <v>114</v>
      </c>
      <c r="E63" s="97" t="s">
        <v>115</v>
      </c>
      <c r="F63" s="6" t="s">
        <v>116</v>
      </c>
      <c r="G63" s="5" t="s">
        <v>37</v>
      </c>
      <c r="H63" s="65" t="s">
        <v>109</v>
      </c>
      <c r="I63" s="86">
        <v>1450288</v>
      </c>
    </row>
    <row r="64" spans="1:9" ht="22.5">
      <c r="A64" s="92">
        <v>58</v>
      </c>
      <c r="B64" s="7" t="s">
        <v>8</v>
      </c>
      <c r="C64" s="5" t="s">
        <v>9</v>
      </c>
      <c r="D64" s="137" t="s">
        <v>146</v>
      </c>
      <c r="E64" s="97" t="s">
        <v>147</v>
      </c>
      <c r="F64" s="6" t="s">
        <v>148</v>
      </c>
      <c r="G64" s="5" t="s">
        <v>89</v>
      </c>
      <c r="H64" s="112" t="s">
        <v>149</v>
      </c>
      <c r="I64" s="86">
        <v>1148900</v>
      </c>
    </row>
    <row r="65" spans="1:9" s="48" customFormat="1" ht="22.5">
      <c r="A65" s="92">
        <v>59</v>
      </c>
      <c r="B65" s="7" t="s">
        <v>8</v>
      </c>
      <c r="C65" s="5" t="s">
        <v>9</v>
      </c>
      <c r="D65" s="137" t="s">
        <v>154</v>
      </c>
      <c r="E65" s="97" t="s">
        <v>155</v>
      </c>
      <c r="F65" s="6" t="s">
        <v>156</v>
      </c>
      <c r="G65" s="5" t="s">
        <v>28</v>
      </c>
      <c r="H65" s="112" t="s">
        <v>134</v>
      </c>
      <c r="I65" s="86">
        <v>571000</v>
      </c>
    </row>
    <row r="66" spans="1:9" ht="33.75">
      <c r="A66" s="92">
        <v>60</v>
      </c>
      <c r="B66" s="7" t="s">
        <v>8</v>
      </c>
      <c r="C66" s="97" t="s">
        <v>33</v>
      </c>
      <c r="D66" s="125" t="s">
        <v>169</v>
      </c>
      <c r="E66" s="143" t="s">
        <v>170</v>
      </c>
      <c r="F66" s="125" t="s">
        <v>171</v>
      </c>
      <c r="G66" s="5" t="s">
        <v>14</v>
      </c>
      <c r="H66" s="112" t="s">
        <v>172</v>
      </c>
      <c r="I66" s="86">
        <v>1074159</v>
      </c>
    </row>
    <row r="67" spans="1:9" ht="45">
      <c r="A67" s="92">
        <v>61</v>
      </c>
      <c r="B67" s="7" t="s">
        <v>8</v>
      </c>
      <c r="C67" s="97" t="s">
        <v>33</v>
      </c>
      <c r="D67" s="125" t="s">
        <v>181</v>
      </c>
      <c r="E67" s="143" t="s">
        <v>182</v>
      </c>
      <c r="F67" s="125" t="s">
        <v>183</v>
      </c>
      <c r="G67" s="5" t="s">
        <v>128</v>
      </c>
      <c r="H67" s="112" t="s">
        <v>184</v>
      </c>
      <c r="I67" s="86">
        <v>1049897</v>
      </c>
    </row>
    <row r="68" spans="1:9" ht="22.5">
      <c r="A68" s="92">
        <v>62</v>
      </c>
      <c r="B68" s="7" t="s">
        <v>8</v>
      </c>
      <c r="C68" s="97" t="s">
        <v>62</v>
      </c>
      <c r="D68" s="144" t="s">
        <v>185</v>
      </c>
      <c r="E68" s="145" t="s">
        <v>186</v>
      </c>
      <c r="F68" s="144" t="s">
        <v>187</v>
      </c>
      <c r="G68" s="145" t="s">
        <v>89</v>
      </c>
      <c r="H68" s="146" t="s">
        <v>90</v>
      </c>
      <c r="I68" s="86">
        <v>1142000</v>
      </c>
    </row>
    <row r="69" spans="1:9" ht="36">
      <c r="A69" s="92">
        <v>63</v>
      </c>
      <c r="B69" s="7" t="s">
        <v>8</v>
      </c>
      <c r="C69" s="14" t="s">
        <v>33</v>
      </c>
      <c r="D69" s="22" t="s">
        <v>165</v>
      </c>
      <c r="E69" s="14" t="s">
        <v>280</v>
      </c>
      <c r="F69" s="22" t="s">
        <v>281</v>
      </c>
      <c r="G69" s="11" t="s">
        <v>89</v>
      </c>
      <c r="H69" s="64" t="s">
        <v>282</v>
      </c>
      <c r="I69" s="85">
        <v>803506</v>
      </c>
    </row>
    <row r="70" spans="1:9" ht="22.5">
      <c r="A70" s="92">
        <v>64</v>
      </c>
      <c r="B70" s="23" t="s">
        <v>8</v>
      </c>
      <c r="C70" s="11" t="s">
        <v>9</v>
      </c>
      <c r="D70" s="147" t="s">
        <v>139</v>
      </c>
      <c r="E70" s="25" t="s">
        <v>283</v>
      </c>
      <c r="F70" s="147" t="s">
        <v>284</v>
      </c>
      <c r="G70" s="14" t="s">
        <v>28</v>
      </c>
      <c r="H70" s="70" t="s">
        <v>285</v>
      </c>
      <c r="I70" s="89">
        <v>789658</v>
      </c>
    </row>
    <row r="71" spans="1:9" ht="22.5">
      <c r="A71" s="92">
        <v>65</v>
      </c>
      <c r="B71" s="9" t="s">
        <v>8</v>
      </c>
      <c r="C71" s="18" t="s">
        <v>62</v>
      </c>
      <c r="D71" s="27" t="s">
        <v>290</v>
      </c>
      <c r="E71" s="26" t="s">
        <v>302</v>
      </c>
      <c r="F71" s="28" t="s">
        <v>303</v>
      </c>
      <c r="G71" s="26" t="s">
        <v>94</v>
      </c>
      <c r="H71" s="63" t="s">
        <v>304</v>
      </c>
      <c r="I71" s="88">
        <v>573495</v>
      </c>
    </row>
    <row r="72" spans="1:9" ht="22.5">
      <c r="A72" s="92">
        <v>66</v>
      </c>
      <c r="B72" s="9" t="s">
        <v>8</v>
      </c>
      <c r="C72" s="18" t="s">
        <v>62</v>
      </c>
      <c r="D72" s="29" t="s">
        <v>305</v>
      </c>
      <c r="E72" s="30" t="s">
        <v>306</v>
      </c>
      <c r="F72" s="29" t="s">
        <v>307</v>
      </c>
      <c r="G72" s="10" t="s">
        <v>128</v>
      </c>
      <c r="H72" s="63" t="s">
        <v>304</v>
      </c>
      <c r="I72" s="88">
        <v>573495</v>
      </c>
    </row>
    <row r="73" spans="1:9" s="48" customFormat="1" ht="33.75">
      <c r="A73" s="92">
        <v>67</v>
      </c>
      <c r="B73" s="9" t="s">
        <v>8</v>
      </c>
      <c r="C73" s="18" t="s">
        <v>44</v>
      </c>
      <c r="D73" s="148" t="s">
        <v>139</v>
      </c>
      <c r="E73" s="18" t="s">
        <v>308</v>
      </c>
      <c r="F73" s="148" t="s">
        <v>309</v>
      </c>
      <c r="G73" s="10" t="s">
        <v>28</v>
      </c>
      <c r="H73" s="102" t="s">
        <v>310</v>
      </c>
      <c r="I73" s="90">
        <v>987558</v>
      </c>
    </row>
    <row r="74" spans="1:9" ht="22.5">
      <c r="A74" s="92">
        <v>68</v>
      </c>
      <c r="B74" s="9" t="s">
        <v>8</v>
      </c>
      <c r="C74" s="18" t="s">
        <v>9</v>
      </c>
      <c r="D74" s="107" t="s">
        <v>365</v>
      </c>
      <c r="E74" s="98" t="s">
        <v>366</v>
      </c>
      <c r="F74" s="107" t="s">
        <v>367</v>
      </c>
      <c r="G74" s="98" t="s">
        <v>52</v>
      </c>
      <c r="H74" s="95" t="s">
        <v>95</v>
      </c>
      <c r="I74" s="86">
        <v>571000</v>
      </c>
    </row>
    <row r="75" spans="1:9" ht="22.5">
      <c r="A75" s="92">
        <v>69</v>
      </c>
      <c r="B75" s="9" t="s">
        <v>8</v>
      </c>
      <c r="C75" s="18" t="s">
        <v>9</v>
      </c>
      <c r="D75" s="107" t="s">
        <v>368</v>
      </c>
      <c r="E75" s="98" t="s">
        <v>369</v>
      </c>
      <c r="F75" s="107" t="s">
        <v>370</v>
      </c>
      <c r="G75" s="98" t="s">
        <v>52</v>
      </c>
      <c r="H75" s="95" t="s">
        <v>95</v>
      </c>
      <c r="I75" s="86">
        <v>571000</v>
      </c>
    </row>
    <row r="76" spans="1:9" ht="45">
      <c r="A76" s="92">
        <v>70</v>
      </c>
      <c r="B76" s="7" t="s">
        <v>8</v>
      </c>
      <c r="C76" s="5" t="s">
        <v>9</v>
      </c>
      <c r="D76" s="6" t="s">
        <v>29</v>
      </c>
      <c r="E76" s="5" t="s">
        <v>30</v>
      </c>
      <c r="F76" s="6" t="s">
        <v>31</v>
      </c>
      <c r="G76" s="5" t="s">
        <v>28</v>
      </c>
      <c r="H76" s="65" t="s">
        <v>32</v>
      </c>
      <c r="I76" s="89">
        <v>753659</v>
      </c>
    </row>
    <row r="77" spans="1:9" ht="33.75">
      <c r="A77" s="92">
        <v>71</v>
      </c>
      <c r="B77" s="7" t="s">
        <v>8</v>
      </c>
      <c r="C77" s="5" t="s">
        <v>9</v>
      </c>
      <c r="D77" s="99" t="s">
        <v>55</v>
      </c>
      <c r="E77" s="98" t="s">
        <v>56</v>
      </c>
      <c r="F77" s="99" t="s">
        <v>57</v>
      </c>
      <c r="G77" s="98" t="s">
        <v>28</v>
      </c>
      <c r="H77" s="65" t="s">
        <v>58</v>
      </c>
      <c r="I77" s="89">
        <v>1258745</v>
      </c>
    </row>
    <row r="78" spans="1:9" ht="22.5">
      <c r="A78" s="92">
        <v>72</v>
      </c>
      <c r="B78" s="7" t="s">
        <v>24</v>
      </c>
      <c r="C78" s="5" t="s">
        <v>9</v>
      </c>
      <c r="D78" s="99" t="s">
        <v>59</v>
      </c>
      <c r="E78" s="98" t="s">
        <v>60</v>
      </c>
      <c r="F78" s="99" t="s">
        <v>61</v>
      </c>
      <c r="G78" s="98" t="s">
        <v>18</v>
      </c>
      <c r="H78" s="65" t="s">
        <v>43</v>
      </c>
      <c r="I78" s="89">
        <v>1400000</v>
      </c>
    </row>
    <row r="79" spans="1:9" ht="18">
      <c r="A79" s="92">
        <v>73</v>
      </c>
      <c r="B79" s="7" t="s">
        <v>8</v>
      </c>
      <c r="C79" s="97" t="s">
        <v>33</v>
      </c>
      <c r="D79" s="135" t="s">
        <v>91</v>
      </c>
      <c r="E79" s="136" t="s">
        <v>92</v>
      </c>
      <c r="F79" s="6" t="s">
        <v>93</v>
      </c>
      <c r="G79" s="5" t="s">
        <v>94</v>
      </c>
      <c r="H79" s="65" t="s">
        <v>95</v>
      </c>
      <c r="I79" s="86">
        <v>468561</v>
      </c>
    </row>
    <row r="80" spans="1:9" ht="22.5">
      <c r="A80" s="92">
        <v>74</v>
      </c>
      <c r="B80" s="7" t="s">
        <v>8</v>
      </c>
      <c r="C80" s="97" t="s">
        <v>33</v>
      </c>
      <c r="D80" s="137" t="s">
        <v>96</v>
      </c>
      <c r="E80" s="97" t="s">
        <v>97</v>
      </c>
      <c r="F80" s="6" t="s">
        <v>98</v>
      </c>
      <c r="G80" s="5" t="s">
        <v>77</v>
      </c>
      <c r="H80" s="65" t="s">
        <v>95</v>
      </c>
      <c r="I80" s="86">
        <v>468561</v>
      </c>
    </row>
    <row r="81" spans="1:9" ht="27">
      <c r="A81" s="92">
        <v>75</v>
      </c>
      <c r="B81" s="7" t="s">
        <v>8</v>
      </c>
      <c r="C81" s="97" t="s">
        <v>62</v>
      </c>
      <c r="D81" s="137" t="s">
        <v>102</v>
      </c>
      <c r="E81" s="97" t="s">
        <v>103</v>
      </c>
      <c r="F81" s="6" t="s">
        <v>104</v>
      </c>
      <c r="G81" s="5" t="s">
        <v>28</v>
      </c>
      <c r="H81" s="65" t="s">
        <v>105</v>
      </c>
      <c r="I81" s="86">
        <v>3175972</v>
      </c>
    </row>
    <row r="82" spans="1:9" ht="22.5">
      <c r="A82" s="92">
        <v>76</v>
      </c>
      <c r="B82" s="7" t="s">
        <v>24</v>
      </c>
      <c r="C82" s="97" t="s">
        <v>33</v>
      </c>
      <c r="D82" s="100" t="s">
        <v>121</v>
      </c>
      <c r="E82" s="138" t="s">
        <v>122</v>
      </c>
      <c r="F82" s="149" t="s">
        <v>123</v>
      </c>
      <c r="G82" s="5" t="s">
        <v>37</v>
      </c>
      <c r="H82" s="150" t="s">
        <v>124</v>
      </c>
      <c r="I82" s="86">
        <v>1919253</v>
      </c>
    </row>
    <row r="83" spans="1:9" ht="33.75">
      <c r="A83" s="92">
        <v>77</v>
      </c>
      <c r="B83" s="7" t="s">
        <v>8</v>
      </c>
      <c r="C83" s="98" t="s">
        <v>44</v>
      </c>
      <c r="D83" s="137" t="s">
        <v>139</v>
      </c>
      <c r="E83" s="97" t="s">
        <v>140</v>
      </c>
      <c r="F83" s="6" t="s">
        <v>141</v>
      </c>
      <c r="G83" s="5" t="s">
        <v>94</v>
      </c>
      <c r="H83" s="112" t="s">
        <v>90</v>
      </c>
      <c r="I83" s="86">
        <v>1137242</v>
      </c>
    </row>
    <row r="84" spans="1:9" ht="56.25">
      <c r="A84" s="92">
        <v>78</v>
      </c>
      <c r="B84" s="7" t="s">
        <v>24</v>
      </c>
      <c r="C84" s="98" t="s">
        <v>44</v>
      </c>
      <c r="D84" s="151" t="s">
        <v>158</v>
      </c>
      <c r="E84" s="152" t="s">
        <v>159</v>
      </c>
      <c r="F84" s="151" t="s">
        <v>160</v>
      </c>
      <c r="G84" s="136" t="s">
        <v>161</v>
      </c>
      <c r="H84" s="153" t="s">
        <v>157</v>
      </c>
      <c r="I84" s="133">
        <v>2078630</v>
      </c>
    </row>
    <row r="85" spans="1:9" ht="36">
      <c r="A85" s="92">
        <v>79</v>
      </c>
      <c r="B85" s="7" t="s">
        <v>8</v>
      </c>
      <c r="C85" s="11" t="s">
        <v>9</v>
      </c>
      <c r="D85" s="12" t="s">
        <v>173</v>
      </c>
      <c r="E85" s="13" t="s">
        <v>174</v>
      </c>
      <c r="F85" s="12" t="s">
        <v>175</v>
      </c>
      <c r="G85" s="13" t="s">
        <v>14</v>
      </c>
      <c r="H85" s="64" t="s">
        <v>176</v>
      </c>
      <c r="I85" s="85">
        <v>2587964</v>
      </c>
    </row>
    <row r="86" spans="1:9" s="48" customFormat="1" ht="56.25">
      <c r="A86" s="92">
        <v>80</v>
      </c>
      <c r="B86" s="7" t="s">
        <v>8</v>
      </c>
      <c r="C86" s="97" t="s">
        <v>62</v>
      </c>
      <c r="D86" s="100" t="s">
        <v>177</v>
      </c>
      <c r="E86" s="97" t="s">
        <v>178</v>
      </c>
      <c r="F86" s="100" t="s">
        <v>179</v>
      </c>
      <c r="G86" s="97" t="s">
        <v>89</v>
      </c>
      <c r="H86" s="112" t="s">
        <v>180</v>
      </c>
      <c r="I86" s="85">
        <v>4793963</v>
      </c>
    </row>
    <row r="87" spans="1:9" s="48" customFormat="1" ht="22.5">
      <c r="A87" s="92">
        <v>81</v>
      </c>
      <c r="B87" s="7" t="s">
        <v>8</v>
      </c>
      <c r="C87" s="14" t="s">
        <v>44</v>
      </c>
      <c r="D87" s="12" t="s">
        <v>203</v>
      </c>
      <c r="E87" s="13" t="s">
        <v>204</v>
      </c>
      <c r="F87" s="12" t="s">
        <v>127</v>
      </c>
      <c r="G87" s="13" t="s">
        <v>128</v>
      </c>
      <c r="H87" s="64" t="s">
        <v>205</v>
      </c>
      <c r="I87" s="90">
        <v>653107</v>
      </c>
    </row>
    <row r="88" spans="1:9" s="48" customFormat="1" ht="22.5">
      <c r="A88" s="92">
        <v>82</v>
      </c>
      <c r="B88" s="7" t="s">
        <v>8</v>
      </c>
      <c r="C88" s="11" t="s">
        <v>33</v>
      </c>
      <c r="D88" s="12" t="s">
        <v>206</v>
      </c>
      <c r="E88" s="13" t="s">
        <v>207</v>
      </c>
      <c r="F88" s="12" t="s">
        <v>208</v>
      </c>
      <c r="G88" s="13" t="s">
        <v>89</v>
      </c>
      <c r="H88" s="64" t="s">
        <v>209</v>
      </c>
      <c r="I88" s="90">
        <v>465575</v>
      </c>
    </row>
    <row r="89" spans="1:9" s="48" customFormat="1" ht="22.5">
      <c r="A89" s="92">
        <v>83</v>
      </c>
      <c r="B89" s="7" t="s">
        <v>8</v>
      </c>
      <c r="C89" s="11" t="s">
        <v>217</v>
      </c>
      <c r="D89" s="12" t="s">
        <v>218</v>
      </c>
      <c r="E89" s="13" t="s">
        <v>219</v>
      </c>
      <c r="F89" s="12" t="s">
        <v>220</v>
      </c>
      <c r="G89" s="13" t="s">
        <v>14</v>
      </c>
      <c r="H89" s="64" t="s">
        <v>209</v>
      </c>
      <c r="I89" s="90">
        <v>512391</v>
      </c>
    </row>
    <row r="90" spans="1:9" ht="27">
      <c r="A90" s="92">
        <v>84</v>
      </c>
      <c r="B90" s="32" t="s">
        <v>8</v>
      </c>
      <c r="C90" s="16" t="s">
        <v>221</v>
      </c>
      <c r="D90" s="17" t="s">
        <v>222</v>
      </c>
      <c r="E90" s="16" t="s">
        <v>223</v>
      </c>
      <c r="F90" s="17" t="s">
        <v>224</v>
      </c>
      <c r="G90" s="18" t="s">
        <v>14</v>
      </c>
      <c r="H90" s="64" t="s">
        <v>225</v>
      </c>
      <c r="I90" s="90">
        <v>1926694</v>
      </c>
    </row>
    <row r="91" spans="1:9" s="48" customFormat="1" ht="27">
      <c r="A91" s="92">
        <v>85</v>
      </c>
      <c r="B91" s="19" t="s">
        <v>24</v>
      </c>
      <c r="C91" s="11" t="s">
        <v>9</v>
      </c>
      <c r="D91" s="20" t="s">
        <v>226</v>
      </c>
      <c r="E91" s="14" t="s">
        <v>227</v>
      </c>
      <c r="F91" s="20" t="s">
        <v>228</v>
      </c>
      <c r="G91" s="14" t="s">
        <v>48</v>
      </c>
      <c r="H91" s="64" t="s">
        <v>229</v>
      </c>
      <c r="I91" s="85">
        <v>3693880</v>
      </c>
    </row>
    <row r="92" spans="1:9" ht="22.5">
      <c r="A92" s="92">
        <v>86</v>
      </c>
      <c r="B92" s="21" t="s">
        <v>24</v>
      </c>
      <c r="C92" s="11" t="s">
        <v>9</v>
      </c>
      <c r="D92" s="20" t="s">
        <v>230</v>
      </c>
      <c r="E92" s="14" t="s">
        <v>231</v>
      </c>
      <c r="F92" s="20" t="s">
        <v>232</v>
      </c>
      <c r="G92" s="14" t="s">
        <v>28</v>
      </c>
      <c r="H92" s="64" t="s">
        <v>352</v>
      </c>
      <c r="I92" s="85">
        <v>5351100</v>
      </c>
    </row>
    <row r="93" spans="1:9" ht="33.75">
      <c r="A93" s="92">
        <v>87</v>
      </c>
      <c r="B93" s="23" t="s">
        <v>24</v>
      </c>
      <c r="C93" s="14" t="s">
        <v>44</v>
      </c>
      <c r="D93" s="15" t="s">
        <v>245</v>
      </c>
      <c r="E93" s="14" t="s">
        <v>246</v>
      </c>
      <c r="F93" s="24" t="s">
        <v>247</v>
      </c>
      <c r="G93" s="25" t="s">
        <v>48</v>
      </c>
      <c r="H93" s="65" t="s">
        <v>248</v>
      </c>
      <c r="I93" s="90">
        <v>2104790</v>
      </c>
    </row>
    <row r="94" spans="1:9" s="48" customFormat="1" ht="33.75">
      <c r="A94" s="92">
        <v>88</v>
      </c>
      <c r="B94" s="7" t="s">
        <v>24</v>
      </c>
      <c r="C94" s="11" t="s">
        <v>221</v>
      </c>
      <c r="D94" s="15" t="s">
        <v>135</v>
      </c>
      <c r="E94" s="14" t="s">
        <v>249</v>
      </c>
      <c r="F94" s="154" t="s">
        <v>250</v>
      </c>
      <c r="G94" s="14" t="s">
        <v>28</v>
      </c>
      <c r="H94" s="65" t="s">
        <v>251</v>
      </c>
      <c r="I94" s="89">
        <v>1988944</v>
      </c>
    </row>
    <row r="95" spans="1:9" ht="22.5">
      <c r="A95" s="92">
        <v>89</v>
      </c>
      <c r="B95" s="23" t="s">
        <v>24</v>
      </c>
      <c r="C95" s="11" t="s">
        <v>9</v>
      </c>
      <c r="D95" s="43" t="s">
        <v>255</v>
      </c>
      <c r="E95" s="35" t="s">
        <v>256</v>
      </c>
      <c r="F95" s="43" t="s">
        <v>257</v>
      </c>
      <c r="G95" s="35" t="s">
        <v>14</v>
      </c>
      <c r="H95" s="67" t="s">
        <v>258</v>
      </c>
      <c r="I95" s="82">
        <v>1868674</v>
      </c>
    </row>
    <row r="96" spans="1:9" ht="22.5">
      <c r="A96" s="92">
        <v>90</v>
      </c>
      <c r="B96" s="23" t="s">
        <v>24</v>
      </c>
      <c r="C96" s="14" t="s">
        <v>62</v>
      </c>
      <c r="D96" s="38" t="s">
        <v>259</v>
      </c>
      <c r="E96" s="36" t="s">
        <v>260</v>
      </c>
      <c r="F96" s="38" t="s">
        <v>261</v>
      </c>
      <c r="G96" s="36" t="s">
        <v>28</v>
      </c>
      <c r="H96" s="68" t="s">
        <v>262</v>
      </c>
      <c r="I96" s="81">
        <v>1770780</v>
      </c>
    </row>
    <row r="97" spans="1:9" ht="22.5">
      <c r="A97" s="92">
        <v>91</v>
      </c>
      <c r="B97" s="23" t="s">
        <v>24</v>
      </c>
      <c r="C97" s="14" t="s">
        <v>44</v>
      </c>
      <c r="D97" s="155" t="s">
        <v>11</v>
      </c>
      <c r="E97" s="156" t="s">
        <v>267</v>
      </c>
      <c r="F97" s="155" t="s">
        <v>268</v>
      </c>
      <c r="G97" s="36" t="s">
        <v>89</v>
      </c>
      <c r="H97" s="68" t="s">
        <v>43</v>
      </c>
      <c r="I97" s="80">
        <v>1465673</v>
      </c>
    </row>
    <row r="98" spans="1:9" ht="22.5">
      <c r="A98" s="92">
        <v>92</v>
      </c>
      <c r="B98" s="21" t="s">
        <v>24</v>
      </c>
      <c r="C98" s="35" t="s">
        <v>9</v>
      </c>
      <c r="D98" s="42" t="s">
        <v>269</v>
      </c>
      <c r="E98" s="36" t="s">
        <v>270</v>
      </c>
      <c r="F98" s="42" t="s">
        <v>271</v>
      </c>
      <c r="G98" s="36" t="s">
        <v>190</v>
      </c>
      <c r="H98" s="71" t="s">
        <v>272</v>
      </c>
      <c r="I98" s="81">
        <v>1377561</v>
      </c>
    </row>
    <row r="99" spans="1:9" ht="22.5">
      <c r="A99" s="92">
        <v>93</v>
      </c>
      <c r="B99" s="7" t="s">
        <v>8</v>
      </c>
      <c r="C99" s="14" t="s">
        <v>33</v>
      </c>
      <c r="D99" s="38" t="s">
        <v>273</v>
      </c>
      <c r="E99" s="36" t="s">
        <v>274</v>
      </c>
      <c r="F99" s="38" t="s">
        <v>275</v>
      </c>
      <c r="G99" s="35" t="s">
        <v>52</v>
      </c>
      <c r="H99" s="157" t="s">
        <v>276</v>
      </c>
      <c r="I99" s="81">
        <f>426363*3</f>
        <v>1279089</v>
      </c>
    </row>
    <row r="100" spans="1:9" ht="22.5">
      <c r="A100" s="92">
        <v>94</v>
      </c>
      <c r="B100" s="19" t="s">
        <v>24</v>
      </c>
      <c r="C100" s="11" t="s">
        <v>9</v>
      </c>
      <c r="D100" s="42" t="s">
        <v>121</v>
      </c>
      <c r="E100" s="36" t="s">
        <v>277</v>
      </c>
      <c r="F100" s="42" t="s">
        <v>278</v>
      </c>
      <c r="G100" s="36" t="s">
        <v>14</v>
      </c>
      <c r="H100" s="71" t="s">
        <v>279</v>
      </c>
      <c r="I100" s="81">
        <v>1254889</v>
      </c>
    </row>
    <row r="101" spans="1:9" ht="22.5">
      <c r="A101" s="92">
        <v>95</v>
      </c>
      <c r="B101" s="19" t="s">
        <v>8</v>
      </c>
      <c r="C101" s="11" t="s">
        <v>221</v>
      </c>
      <c r="D101" s="42" t="s">
        <v>286</v>
      </c>
      <c r="E101" s="36" t="s">
        <v>287</v>
      </c>
      <c r="F101" s="42" t="s">
        <v>288</v>
      </c>
      <c r="G101" s="36" t="s">
        <v>14</v>
      </c>
      <c r="H101" s="72" t="s">
        <v>289</v>
      </c>
      <c r="I101" s="81">
        <v>475899</v>
      </c>
    </row>
    <row r="102" spans="1:9" ht="22.5">
      <c r="A102" s="92">
        <v>96</v>
      </c>
      <c r="B102" s="7" t="s">
        <v>8</v>
      </c>
      <c r="C102" s="14" t="s">
        <v>33</v>
      </c>
      <c r="D102" s="38" t="s">
        <v>290</v>
      </c>
      <c r="E102" s="36" t="s">
        <v>291</v>
      </c>
      <c r="F102" s="38" t="s">
        <v>292</v>
      </c>
      <c r="G102" s="36" t="s">
        <v>52</v>
      </c>
      <c r="H102" s="68" t="s">
        <v>293</v>
      </c>
      <c r="I102" s="81">
        <v>465575</v>
      </c>
    </row>
    <row r="103" spans="1:9" ht="27">
      <c r="A103" s="92">
        <v>97</v>
      </c>
      <c r="B103" s="23" t="s">
        <v>24</v>
      </c>
      <c r="C103" s="13" t="s">
        <v>9</v>
      </c>
      <c r="D103" s="38" t="s">
        <v>294</v>
      </c>
      <c r="E103" s="46" t="s">
        <v>295</v>
      </c>
      <c r="F103" s="38" t="s">
        <v>296</v>
      </c>
      <c r="G103" s="36" t="s">
        <v>77</v>
      </c>
      <c r="H103" s="68" t="s">
        <v>297</v>
      </c>
      <c r="I103" s="81">
        <v>1875863</v>
      </c>
    </row>
    <row r="104" spans="1:9" ht="22.5">
      <c r="A104" s="92">
        <v>98</v>
      </c>
      <c r="B104" s="9" t="s">
        <v>8</v>
      </c>
      <c r="C104" s="26" t="s">
        <v>217</v>
      </c>
      <c r="D104" s="44" t="s">
        <v>298</v>
      </c>
      <c r="E104" s="31" t="s">
        <v>299</v>
      </c>
      <c r="F104" s="47" t="s">
        <v>300</v>
      </c>
      <c r="G104" s="31" t="s">
        <v>77</v>
      </c>
      <c r="H104" s="69" t="s">
        <v>301</v>
      </c>
      <c r="I104" s="83">
        <v>1918091</v>
      </c>
    </row>
    <row r="105" spans="1:9" ht="56.25">
      <c r="A105" s="92">
        <v>99</v>
      </c>
      <c r="B105" s="9" t="s">
        <v>8</v>
      </c>
      <c r="C105" s="18" t="s">
        <v>9</v>
      </c>
      <c r="D105" s="41" t="s">
        <v>320</v>
      </c>
      <c r="E105" s="37" t="s">
        <v>321</v>
      </c>
      <c r="F105" s="44" t="s">
        <v>322</v>
      </c>
      <c r="G105" s="31" t="s">
        <v>28</v>
      </c>
      <c r="H105" s="69" t="s">
        <v>323</v>
      </c>
      <c r="I105" s="91">
        <v>5090942</v>
      </c>
    </row>
    <row r="106" spans="1:9" ht="56.25">
      <c r="A106" s="92">
        <v>100</v>
      </c>
      <c r="B106" s="9" t="s">
        <v>8</v>
      </c>
      <c r="C106" s="18" t="s">
        <v>9</v>
      </c>
      <c r="D106" s="103" t="s">
        <v>331</v>
      </c>
      <c r="E106" s="104" t="s">
        <v>332</v>
      </c>
      <c r="F106" s="103" t="s">
        <v>333</v>
      </c>
      <c r="G106" s="37" t="s">
        <v>28</v>
      </c>
      <c r="H106" s="69" t="s">
        <v>334</v>
      </c>
      <c r="I106" s="80">
        <v>3833671</v>
      </c>
    </row>
    <row r="107" spans="1:9" ht="33.75">
      <c r="A107" s="92">
        <v>101</v>
      </c>
      <c r="B107" s="9" t="s">
        <v>8</v>
      </c>
      <c r="C107" s="18" t="s">
        <v>44</v>
      </c>
      <c r="D107" s="107" t="s">
        <v>339</v>
      </c>
      <c r="E107" s="98" t="s">
        <v>340</v>
      </c>
      <c r="F107" s="107" t="s">
        <v>341</v>
      </c>
      <c r="G107" s="98" t="s">
        <v>28</v>
      </c>
      <c r="H107" s="95" t="s">
        <v>371</v>
      </c>
      <c r="I107" s="158">
        <v>1759137</v>
      </c>
    </row>
    <row r="108" spans="1:9" ht="33.75">
      <c r="A108" s="92">
        <v>102</v>
      </c>
      <c r="B108" s="9" t="s">
        <v>8</v>
      </c>
      <c r="C108" s="18" t="s">
        <v>44</v>
      </c>
      <c r="D108" s="107" t="s">
        <v>342</v>
      </c>
      <c r="E108" s="94" t="s">
        <v>343</v>
      </c>
      <c r="F108" s="107" t="s">
        <v>344</v>
      </c>
      <c r="G108" s="98" t="s">
        <v>345</v>
      </c>
      <c r="H108" s="128" t="s">
        <v>81</v>
      </c>
      <c r="I108" s="158">
        <v>1289347</v>
      </c>
    </row>
    <row r="109" spans="1:9" ht="33.75">
      <c r="A109" s="92">
        <v>103</v>
      </c>
      <c r="B109" s="9" t="s">
        <v>8</v>
      </c>
      <c r="C109" s="152" t="s">
        <v>73</v>
      </c>
      <c r="D109" s="132" t="s">
        <v>335</v>
      </c>
      <c r="E109" s="131" t="s">
        <v>349</v>
      </c>
      <c r="F109" s="107" t="s">
        <v>348</v>
      </c>
      <c r="G109" s="98" t="s">
        <v>52</v>
      </c>
      <c r="H109" s="159" t="s">
        <v>350</v>
      </c>
      <c r="I109" s="133">
        <v>2483202.7999999998</v>
      </c>
    </row>
    <row r="110" spans="1:9" ht="22.5">
      <c r="A110" s="92">
        <v>104</v>
      </c>
      <c r="B110" s="9" t="s">
        <v>8</v>
      </c>
      <c r="C110" s="18" t="s">
        <v>44</v>
      </c>
      <c r="D110" s="93" t="s">
        <v>362</v>
      </c>
      <c r="E110" s="94" t="s">
        <v>363</v>
      </c>
      <c r="F110" s="107" t="s">
        <v>284</v>
      </c>
      <c r="G110" s="98" t="s">
        <v>28</v>
      </c>
      <c r="H110" s="128" t="s">
        <v>364</v>
      </c>
      <c r="I110" s="158">
        <v>1465792</v>
      </c>
    </row>
    <row r="111" spans="1:9" ht="33.75">
      <c r="A111" s="92">
        <v>105</v>
      </c>
      <c r="B111" s="9" t="s">
        <v>8</v>
      </c>
      <c r="C111" s="18" t="s">
        <v>44</v>
      </c>
      <c r="D111" s="93" t="s">
        <v>374</v>
      </c>
      <c r="E111" s="94" t="s">
        <v>375</v>
      </c>
      <c r="F111" s="107" t="s">
        <v>50</v>
      </c>
      <c r="G111" s="94" t="s">
        <v>52</v>
      </c>
      <c r="H111" s="128" t="s">
        <v>95</v>
      </c>
      <c r="I111" s="90">
        <v>653107</v>
      </c>
    </row>
    <row r="112" spans="1:9" ht="22.5">
      <c r="A112" s="92">
        <v>106</v>
      </c>
      <c r="B112" s="9" t="s">
        <v>8</v>
      </c>
      <c r="C112" s="18" t="s">
        <v>62</v>
      </c>
      <c r="D112" s="41" t="s">
        <v>380</v>
      </c>
      <c r="E112" s="37" t="s">
        <v>381</v>
      </c>
      <c r="F112" s="27" t="s">
        <v>382</v>
      </c>
      <c r="G112" s="37" t="s">
        <v>37</v>
      </c>
      <c r="H112" s="73" t="s">
        <v>90</v>
      </c>
      <c r="I112" s="88">
        <f>573495*2</f>
        <v>1146990</v>
      </c>
    </row>
    <row r="113" spans="1:9" ht="22.5">
      <c r="A113" s="92">
        <v>107</v>
      </c>
      <c r="B113" s="9" t="s">
        <v>24</v>
      </c>
      <c r="C113" s="18" t="s">
        <v>62</v>
      </c>
      <c r="D113" s="41" t="s">
        <v>383</v>
      </c>
      <c r="E113" s="94" t="s">
        <v>384</v>
      </c>
      <c r="F113" s="27" t="s">
        <v>385</v>
      </c>
      <c r="G113" s="37" t="s">
        <v>130</v>
      </c>
      <c r="H113" s="108" t="s">
        <v>386</v>
      </c>
      <c r="I113" s="88">
        <v>1259667</v>
      </c>
    </row>
    <row r="114" spans="1:9" ht="22.5">
      <c r="A114" s="92">
        <v>108</v>
      </c>
      <c r="B114" s="9" t="s">
        <v>24</v>
      </c>
      <c r="C114" s="18" t="s">
        <v>9</v>
      </c>
      <c r="D114" s="93" t="s">
        <v>387</v>
      </c>
      <c r="E114" s="94" t="s">
        <v>388</v>
      </c>
      <c r="F114" s="27" t="s">
        <v>303</v>
      </c>
      <c r="G114" s="37" t="s">
        <v>94</v>
      </c>
      <c r="H114" s="108" t="s">
        <v>194</v>
      </c>
      <c r="I114" s="88">
        <v>3380663</v>
      </c>
    </row>
    <row r="115" spans="1:9" ht="22.5">
      <c r="A115" s="92">
        <v>109</v>
      </c>
      <c r="B115" s="9" t="s">
        <v>8</v>
      </c>
      <c r="C115" s="14" t="s">
        <v>9</v>
      </c>
      <c r="D115" s="107" t="s">
        <v>10</v>
      </c>
      <c r="E115" s="98" t="s">
        <v>402</v>
      </c>
      <c r="F115" s="10" t="s">
        <v>403</v>
      </c>
      <c r="G115" s="109" t="s">
        <v>89</v>
      </c>
      <c r="H115" s="73" t="s">
        <v>404</v>
      </c>
      <c r="I115" s="88">
        <v>1350118</v>
      </c>
    </row>
    <row r="116" spans="1:9" ht="22.5">
      <c r="A116" s="92">
        <v>110</v>
      </c>
      <c r="B116" s="9" t="s">
        <v>24</v>
      </c>
      <c r="C116" s="14" t="s">
        <v>9</v>
      </c>
      <c r="D116" s="107" t="s">
        <v>185</v>
      </c>
      <c r="E116" s="98" t="s">
        <v>405</v>
      </c>
      <c r="F116" s="10" t="s">
        <v>406</v>
      </c>
      <c r="G116" s="109" t="s">
        <v>133</v>
      </c>
      <c r="H116" s="66" t="s">
        <v>43</v>
      </c>
      <c r="I116" s="88">
        <v>698335</v>
      </c>
    </row>
    <row r="117" spans="1:9" ht="22.5">
      <c r="A117" s="92">
        <v>111</v>
      </c>
      <c r="B117" s="9" t="s">
        <v>8</v>
      </c>
      <c r="C117" s="33" t="s">
        <v>62</v>
      </c>
      <c r="D117" s="41" t="s">
        <v>407</v>
      </c>
      <c r="E117" s="37" t="s">
        <v>408</v>
      </c>
      <c r="F117" s="44" t="s">
        <v>409</v>
      </c>
      <c r="G117" s="37" t="s">
        <v>345</v>
      </c>
      <c r="H117" s="95" t="s">
        <v>95</v>
      </c>
      <c r="I117" s="80">
        <v>573495</v>
      </c>
    </row>
    <row r="118" spans="1:9" ht="22.5">
      <c r="A118" s="92">
        <v>112</v>
      </c>
      <c r="B118" s="160" t="s">
        <v>8</v>
      </c>
      <c r="C118" s="94" t="s">
        <v>416</v>
      </c>
      <c r="D118" s="93" t="s">
        <v>417</v>
      </c>
      <c r="E118" s="94" t="s">
        <v>418</v>
      </c>
      <c r="F118" s="93" t="s">
        <v>419</v>
      </c>
      <c r="G118" s="94" t="s">
        <v>28</v>
      </c>
      <c r="H118" s="161" t="s">
        <v>420</v>
      </c>
      <c r="I118" s="88">
        <v>573495</v>
      </c>
    </row>
    <row r="119" spans="1:9" ht="67.5">
      <c r="A119" s="92">
        <v>113</v>
      </c>
      <c r="B119" s="9" t="s">
        <v>24</v>
      </c>
      <c r="C119" s="131" t="s">
        <v>73</v>
      </c>
      <c r="D119" s="93" t="s">
        <v>421</v>
      </c>
      <c r="E119" s="94" t="s">
        <v>422</v>
      </c>
      <c r="F119" s="93" t="s">
        <v>65</v>
      </c>
      <c r="G119" s="94" t="s">
        <v>28</v>
      </c>
      <c r="H119" s="161" t="s">
        <v>423</v>
      </c>
      <c r="I119" s="88">
        <v>1696964</v>
      </c>
    </row>
  </sheetData>
  <mergeCells count="4">
    <mergeCell ref="A3:H3"/>
    <mergeCell ref="A1:I1"/>
    <mergeCell ref="A2:I2"/>
    <mergeCell ref="A4:H4"/>
  </mergeCells>
  <pageMargins left="0.31496062992125984" right="0.15748031496062992" top="0.51181102362204722" bottom="0.35433070866141736" header="0.31496062992125984" footer="0.15748031496062992"/>
  <pageSetup orientation="landscape" r:id="rId1"/>
  <headerFooter>
    <oddFooter>&amp;CHOJA No.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ANPY 2018 </vt:lpstr>
      <vt:lpstr>'ANPY 2018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Vidal de Dios</dc:creator>
  <cp:lastModifiedBy>Ing. Trinidad Vasconcelos Fuentes</cp:lastModifiedBy>
  <cp:revision>2187</cp:revision>
  <cp:lastPrinted>2018-01-25T21:20:05Z</cp:lastPrinted>
  <dcterms:created xsi:type="dcterms:W3CDTF">2006-01-23T21:43:12Z</dcterms:created>
  <dcterms:modified xsi:type="dcterms:W3CDTF">2018-01-25T21:22:30Z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se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